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33.xml" ContentType="application/vnd.openxmlformats-officedocument.drawing+xml"/>
  <Override PartName="/xl/charts/chart34.xml" ContentType="application/vnd.openxmlformats-officedocument.drawingml.chart+xml"/>
  <Override PartName="/xl/drawings/drawing34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35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36.xml" ContentType="application/vnd.openxmlformats-officedocument.drawing+xml"/>
  <Override PartName="/xl/charts/chart39.xml" ContentType="application/vnd.openxmlformats-officedocument.drawingml.chart+xml"/>
  <Override PartName="/xl/drawings/drawing37.xml" ContentType="application/vnd.openxmlformats-officedocument.drawing+xml"/>
  <Override PartName="/xl/charts/chart40.xml" ContentType="application/vnd.openxmlformats-officedocument.drawingml.chart+xml"/>
  <Override PartName="/xl/drawings/drawing38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39.xml" ContentType="application/vnd.openxmlformats-officedocument.drawing+xml"/>
  <Override PartName="/xl/charts/chart43.xml" ContentType="application/vnd.openxmlformats-officedocument.drawingml.chart+xml"/>
  <Override PartName="/xl/drawings/drawing40.xml" ContentType="application/vnd.openxmlformats-officedocument.drawing+xml"/>
  <Override PartName="/xl/tables/table1.xml" ContentType="application/vnd.openxmlformats-officedocument.spreadsheetml.table+xml"/>
  <Override PartName="/xl/charts/chart44.xml" ContentType="application/vnd.openxmlformats-officedocument.drawingml.chart+xml"/>
  <Override PartName="/xl/drawings/drawing41.xml" ContentType="application/vnd.openxmlformats-officedocument.drawing+xml"/>
  <Override PartName="/xl/tables/table2.xml" ContentType="application/vnd.openxmlformats-officedocument.spreadsheetml.table+xml"/>
  <Override PartName="/xl/charts/chart45.xml" ContentType="application/vnd.openxmlformats-officedocument.drawingml.chart+xml"/>
  <Override PartName="/xl/drawings/drawing42.xml" ContentType="application/vnd.openxmlformats-officedocument.drawing+xml"/>
  <Override PartName="/xl/charts/chart46.xml" ContentType="application/vnd.openxmlformats-officedocument.drawingml.chart+xml"/>
  <Override PartName="/xl/drawings/drawing43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charts/chart49.xml" ContentType="application/vnd.openxmlformats-officedocument.drawingml.chart+xml"/>
  <Override PartName="/xl/drawings/drawing56.xml" ContentType="application/vnd.openxmlformats-officedocument.drawing+xml"/>
  <Override PartName="/xl/tables/table3.xml" ContentType="application/vnd.openxmlformats-officedocument.spreadsheetml.table+xml"/>
  <Override PartName="/xl/charts/chart50.xml" ContentType="application/vnd.openxmlformats-officedocument.drawingml.chart+xml"/>
  <Override PartName="/xl/drawings/drawing57.xml" ContentType="application/vnd.openxmlformats-officedocument.drawing+xml"/>
  <Override PartName="/xl/charts/chart51.xml" ContentType="application/vnd.openxmlformats-officedocument.drawingml.chart+xml"/>
  <Override PartName="/xl/drawings/drawing58.xml" ContentType="application/vnd.openxmlformats-officedocument.drawing+xml"/>
  <Override PartName="/xl/charts/chart52.xml" ContentType="application/vnd.openxmlformats-officedocument.drawingml.chart+xml"/>
  <Override PartName="/xl/drawings/drawing59.xml" ContentType="application/vnd.openxmlformats-officedocument.drawing+xml"/>
  <Override PartName="/xl/charts/chart53.xml" ContentType="application/vnd.openxmlformats-officedocument.drawingml.chart+xml"/>
  <Override PartName="/xl/drawings/drawing60.xml" ContentType="application/vnd.openxmlformats-officedocument.drawing+xml"/>
  <Override PartName="/xl/charts/chart54.xml" ContentType="application/vnd.openxmlformats-officedocument.drawingml.chart+xml"/>
  <Override PartName="/xl/drawings/drawing61.xml" ContentType="application/vnd.openxmlformats-officedocument.drawing+xml"/>
  <Override PartName="/xl/charts/chart55.xml" ContentType="application/vnd.openxmlformats-officedocument.drawingml.chart+xml"/>
  <Override PartName="/xl/drawings/drawing62.xml" ContentType="application/vnd.openxmlformats-officedocument.drawing+xml"/>
  <Override PartName="/xl/charts/chart56.xml" ContentType="application/vnd.openxmlformats-officedocument.drawingml.chart+xml"/>
  <Override PartName="/xl/drawings/drawing63.xml" ContentType="application/vnd.openxmlformats-officedocument.drawing+xml"/>
  <Override PartName="/xl/charts/chart57.xml" ContentType="application/vnd.openxmlformats-officedocument.drawingml.chart+xml"/>
  <Override PartName="/xl/drawings/drawing64.xml" ContentType="application/vnd.openxmlformats-officedocument.drawing+xml"/>
  <Override PartName="/xl/embeddings/oleObject1.bin" ContentType="application/vnd.openxmlformats-officedocument.oleObject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65.xml" ContentType="application/vnd.openxmlformats-officedocument.drawing+xml"/>
  <Override PartName="/xl/charts/chart60.xml" ContentType="application/vnd.openxmlformats-officedocument.drawingml.chart+xml"/>
  <Override PartName="/xl/drawings/drawing66.xml" ContentType="application/vnd.openxmlformats-officedocument.drawing+xml"/>
  <Override PartName="/xl/charts/chart61.xml" ContentType="application/vnd.openxmlformats-officedocument.drawingml.chart+xml"/>
  <Override PartName="/xl/drawings/drawing67.xml" ContentType="application/vnd.openxmlformats-officedocument.drawingml.chartshapes+xml"/>
  <Override PartName="/xl/charts/chart62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63.xml" ContentType="application/vnd.openxmlformats-officedocument.drawingml.chart+xml"/>
  <Override PartName="/xl/drawings/drawing70.xml" ContentType="application/vnd.openxmlformats-officedocument.drawing+xml"/>
  <Override PartName="/xl/charts/chart64.xml" ContentType="application/vnd.openxmlformats-officedocument.drawingml.chart+xml"/>
  <Override PartName="/xl/drawings/drawing71.xml" ContentType="application/vnd.openxmlformats-officedocument.drawing+xml"/>
  <Override PartName="/xl/charts/chart65.xml" ContentType="application/vnd.openxmlformats-officedocument.drawingml.chart+xml"/>
  <Override PartName="/xl/drawings/drawing72.xml" ContentType="application/vnd.openxmlformats-officedocument.drawing+xml"/>
  <Override PartName="/xl/charts/chart66.xml" ContentType="application/vnd.openxmlformats-officedocument.drawingml.chart+xml"/>
  <Override PartName="/xl/theme/themeOverride1.xml" ContentType="application/vnd.openxmlformats-officedocument.themeOverride+xml"/>
  <Override PartName="/xl/drawings/drawing73.xml" ContentType="application/vnd.openxmlformats-officedocument.drawing+xml"/>
  <Override PartName="/xl/charts/chart67.xml" ContentType="application/vnd.openxmlformats-officedocument.drawingml.chart+xml"/>
  <Override PartName="/xl/drawings/drawing74.xml" ContentType="application/vnd.openxmlformats-officedocument.drawing+xml"/>
  <Override PartName="/xl/charts/chart68.xml" ContentType="application/vnd.openxmlformats-officedocument.drawingml.chart+xml"/>
  <Override PartName="/xl/drawings/drawing75.xml" ContentType="application/vnd.openxmlformats-officedocument.drawing+xml"/>
  <Override PartName="/xl/charts/chart69.xml" ContentType="application/vnd.openxmlformats-officedocument.drawingml.chart+xml"/>
  <Override PartName="/xl/drawings/drawing76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77.xml" ContentType="application/vnd.openxmlformats-officedocument.drawing+xml"/>
  <Override PartName="/xl/charts/chart72.xml" ContentType="application/vnd.openxmlformats-officedocument.drawingml.chart+xml"/>
  <Override PartName="/xl/drawings/drawing78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drawings/drawing79.xml" ContentType="application/vnd.openxmlformats-officedocument.drawing+xml"/>
  <Override PartName="/xl/charts/chart75.xml" ContentType="application/vnd.openxmlformats-officedocument.drawingml.chart+xml"/>
  <Override PartName="/xl/drawings/drawing80.xml" ContentType="application/vnd.openxmlformats-officedocument.drawing+xml"/>
  <Override PartName="/xl/charts/chart76.xml" ContentType="application/vnd.openxmlformats-officedocument.drawingml.chart+xml"/>
  <Override PartName="/xl/drawings/drawing81.xml" ContentType="application/vnd.openxmlformats-officedocument.drawing+xml"/>
  <Override PartName="/xl/charts/chart77.xml" ContentType="application/vnd.openxmlformats-officedocument.drawingml.chart+xml"/>
  <Override PartName="/xl/drawings/drawing82.xml" ContentType="application/vnd.openxmlformats-officedocument.drawing+xml"/>
  <Override PartName="/xl/charts/chart78.xml" ContentType="application/vnd.openxmlformats-officedocument.drawingml.chart+xml"/>
  <Override PartName="/xl/drawings/drawing83.xml" ContentType="application/vnd.openxmlformats-officedocument.drawing+xml"/>
  <Override PartName="/xl/charts/chart79.xml" ContentType="application/vnd.openxmlformats-officedocument.drawingml.chart+xml"/>
  <Override PartName="/xl/drawings/drawing84.xml" ContentType="application/vnd.openxmlformats-officedocument.drawing+xml"/>
  <Override PartName="/xl/charts/chart80.xml" ContentType="application/vnd.openxmlformats-officedocument.drawingml.chart+xml"/>
  <Override PartName="/xl/drawings/drawing85.xml" ContentType="application/vnd.openxmlformats-officedocument.drawing+xml"/>
  <Override PartName="/xl/charts/chart81.xml" ContentType="application/vnd.openxmlformats-officedocument.drawingml.chart+xml"/>
  <Override PartName="/xl/drawings/drawing86.xml" ContentType="application/vnd.openxmlformats-officedocument.drawing+xml"/>
  <Override PartName="/xl/charts/chart82.xml" ContentType="application/vnd.openxmlformats-officedocument.drawingml.chart+xml"/>
  <Override PartName="/xl/theme/themeOverride2.xml" ContentType="application/vnd.openxmlformats-officedocument.themeOverride+xml"/>
  <Override PartName="/xl/drawings/drawing87.xml" ContentType="application/vnd.openxmlformats-officedocument.drawing+xml"/>
  <Override PartName="/xl/charts/chart83.xml" ContentType="application/vnd.openxmlformats-officedocument.drawingml.chart+xml"/>
  <Override PartName="/xl/drawings/drawing88.xml" ContentType="application/vnd.openxmlformats-officedocument.drawing+xml"/>
  <Override PartName="/xl/charts/chart84.xml" ContentType="application/vnd.openxmlformats-officedocument.drawingml.chart+xml"/>
  <Override PartName="/xl/drawings/drawing89.xml" ContentType="application/vnd.openxmlformats-officedocument.drawing+xml"/>
  <Override PartName="/xl/charts/chart85.xml" ContentType="application/vnd.openxmlformats-officedocument.drawingml.chart+xml"/>
  <Override PartName="/xl/drawings/drawing90.xml" ContentType="application/vnd.openxmlformats-officedocument.drawing+xml"/>
  <Override PartName="/xl/charts/chart86.xml" ContentType="application/vnd.openxmlformats-officedocument.drawingml.chart+xml"/>
  <Override PartName="/xl/drawings/drawing91.xml" ContentType="application/vnd.openxmlformats-officedocument.drawing+xml"/>
  <Override PartName="/xl/charts/chart87.xml" ContentType="application/vnd.openxmlformats-officedocument.drawingml.chart+xml"/>
  <Override PartName="/xl/drawings/drawing92.xml" ContentType="application/vnd.openxmlformats-officedocument.drawing+xml"/>
  <Override PartName="/xl/charts/chart88.xml" ContentType="application/vnd.openxmlformats-officedocument.drawingml.chart+xml"/>
  <Override PartName="/xl/drawings/drawing93.xml" ContentType="application/vnd.openxmlformats-officedocument.drawing+xml"/>
  <Override PartName="/xl/charts/chart89.xml" ContentType="application/vnd.openxmlformats-officedocument.drawingml.chart+xml"/>
  <Override PartName="/xl/drawings/drawing94.xml" ContentType="application/vnd.openxmlformats-officedocument.drawing+xml"/>
  <Override PartName="/xl/charts/chart90.xml" ContentType="application/vnd.openxmlformats-officedocument.drawingml.chart+xml"/>
  <Override PartName="/xl/drawings/drawing95.xml" ContentType="application/vnd.openxmlformats-officedocument.drawing+xml"/>
  <Override PartName="/xl/charts/chart91.xml" ContentType="application/vnd.openxmlformats-officedocument.drawingml.chart+xml"/>
  <Override PartName="/xl/drawings/drawing96.xml" ContentType="application/vnd.openxmlformats-officedocument.drawingml.chartshapes+xml"/>
  <Override PartName="/xl/drawings/drawing97.xml" ContentType="application/vnd.openxmlformats-officedocument.drawing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drawings/drawing98.xml" ContentType="application/vnd.openxmlformats-officedocument.drawing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drawings/drawing99.xml" ContentType="application/vnd.openxmlformats-officedocument.drawing+xml"/>
  <Override PartName="/xl/charts/chart96.xml" ContentType="application/vnd.openxmlformats-officedocument.drawingml.chart+xml"/>
  <Override PartName="/xl/drawings/drawing100.xml" ContentType="application/vnd.openxmlformats-officedocument.drawing+xml"/>
  <Override PartName="/xl/charts/chart97.xml" ContentType="application/vnd.openxmlformats-officedocument.drawingml.chart+xml"/>
  <Override PartName="/xl/drawings/drawing101.xml" ContentType="application/vnd.openxmlformats-officedocument.drawing+xml"/>
  <Override PartName="/xl/charts/chart98.xml" ContentType="application/vnd.openxmlformats-officedocument.drawingml.chart+xml"/>
  <Override PartName="/xl/drawings/drawing102.xml" ContentType="application/vnd.openxmlformats-officedocument.drawing+xml"/>
  <Override PartName="/xl/charts/chart99.xml" ContentType="application/vnd.openxmlformats-officedocument.drawingml.chart+xml"/>
  <Override PartName="/xl/drawings/drawing103.xml" ContentType="application/vnd.openxmlformats-officedocument.drawing+xml"/>
  <Override PartName="/xl/charts/chart100.xml" ContentType="application/vnd.openxmlformats-officedocument.drawingml.chart+xml"/>
  <Override PartName="/xl/drawings/drawing104.xml" ContentType="application/vnd.openxmlformats-officedocument.drawing+xml"/>
  <Override PartName="/xl/charts/chart101.xml" ContentType="application/vnd.openxmlformats-officedocument.drawingml.chart+xml"/>
  <Override PartName="/xl/drawings/drawing105.xml" ContentType="application/vnd.openxmlformats-officedocument.drawing+xml"/>
  <Override PartName="/xl/charts/chart102.xml" ContentType="application/vnd.openxmlformats-officedocument.drawingml.chart+xml"/>
  <Override PartName="/xl/drawings/drawing106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drawings/drawing107.xml" ContentType="application/vnd.openxmlformats-officedocument.drawing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drawings/drawing108.xml" ContentType="application/vnd.openxmlformats-officedocument.drawing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drawings/drawing109.xml" ContentType="application/vnd.openxmlformats-officedocument.drawing+xml"/>
  <Override PartName="/xl/charts/chart112.xml" ContentType="application/vnd.openxmlformats-officedocument.drawingml.chart+xml"/>
  <Override PartName="/xl/drawings/drawing110.xml" ContentType="application/vnd.openxmlformats-officedocument.drawing+xml"/>
  <Override PartName="/xl/charts/chart113.xml" ContentType="application/vnd.openxmlformats-officedocument.drawingml.chart+xml"/>
  <Override PartName="/xl/drawings/drawing111.xml" ContentType="application/vnd.openxmlformats-officedocument.drawing+xml"/>
  <Override PartName="/xl/charts/chart1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035" yWindow="345" windowWidth="11865" windowHeight="11520" tabRatio="929"/>
  </bookViews>
  <sheets>
    <sheet name="Содержание" sheetId="1" r:id="rId1"/>
    <sheet name="График 2.1.1" sheetId="78" r:id="rId2"/>
    <sheet name="График 2.1.2" sheetId="79" r:id="rId3"/>
    <sheet name="График 2.1.3" sheetId="80" r:id="rId4"/>
    <sheet name="График 2.1.4" sheetId="81" r:id="rId5"/>
    <sheet name="График 2.1.5" sheetId="82" r:id="rId6"/>
    <sheet name="График 2.1.6" sheetId="83" r:id="rId7"/>
    <sheet name="График 2.1.7" sheetId="84" r:id="rId8"/>
    <sheet name="График 2.1.8" sheetId="85" r:id="rId9"/>
    <sheet name="График 2.1.9" sheetId="86" r:id="rId10"/>
    <sheet name="График 2.1.10" sheetId="87" r:id="rId11"/>
    <sheet name="График 2.1.11" sheetId="88" r:id="rId12"/>
    <sheet name="Таблица 2.1.1" sheetId="89" r:id="rId13"/>
    <sheet name="График 2.1.12" sheetId="5" r:id="rId14"/>
    <sheet name="Бокс 1 Таблица 1" sheetId="4" r:id="rId15"/>
    <sheet name="График 2.2.1.1" sheetId="6" r:id="rId16"/>
    <sheet name="График 2.2.1.2" sheetId="7" r:id="rId17"/>
    <sheet name="График 2.2.1.3" sheetId="8" r:id="rId18"/>
    <sheet name="График 2.2.1.4" sheetId="9" r:id="rId19"/>
    <sheet name="График 2.2.1.5" sheetId="10" r:id="rId20"/>
    <sheet name="Бокс 2 График 1" sheetId="90" r:id="rId21"/>
    <sheet name="Бокс 2 График 2" sheetId="91" r:id="rId22"/>
    <sheet name="Бокс 2 График 3" sheetId="92" r:id="rId23"/>
    <sheet name="Таблица 2.2.2.1" sheetId="11" r:id="rId24"/>
    <sheet name="Таблица 2.2.2.2" sheetId="12" r:id="rId25"/>
    <sheet name="График 2.2.2.1" sheetId="13" r:id="rId26"/>
    <sheet name="График 2.2.2.2" sheetId="14" r:id="rId27"/>
    <sheet name="График 2.2.2.3" sheetId="15" r:id="rId28"/>
    <sheet name="Таблица 2.2.2.3" sheetId="16" r:id="rId29"/>
    <sheet name="График 2.3.1.1" sheetId="93" r:id="rId30"/>
    <sheet name="График 2.3.1.2" sheetId="17" r:id="rId31"/>
    <sheet name="График 2.3.1.3" sheetId="135" r:id="rId32"/>
    <sheet name="График 2.3.1.4" sheetId="19" r:id="rId33"/>
    <sheet name="График 2.3.1.5" sheetId="20" r:id="rId34"/>
    <sheet name="График 2.3.1.6" sheetId="21" r:id="rId35"/>
    <sheet name="Таблица 2.3.1.1" sheetId="22" r:id="rId36"/>
    <sheet name="Таблица 2.3.1.2" sheetId="23" r:id="rId37"/>
    <sheet name="График 2.3.2.1" sheetId="24" r:id="rId38"/>
    <sheet name="График 2.3.2.2" sheetId="25" r:id="rId39"/>
    <sheet name="График 2.3.2.3" sheetId="26" r:id="rId40"/>
    <sheet name="График 2.3.2.4" sheetId="27" r:id="rId41"/>
    <sheet name="График 2.3.2.5_1" sheetId="28" r:id="rId42"/>
    <sheet name="График 2.3.2.5_2" sheetId="29" r:id="rId43"/>
    <sheet name="График 2.3.2.6" sheetId="30" r:id="rId44"/>
    <sheet name="График 2.3.2.7" sheetId="31" r:id="rId45"/>
    <sheet name="График 2.3.2.8" sheetId="32" r:id="rId46"/>
    <sheet name="Бокс 3 График 1" sheetId="38" r:id="rId47"/>
    <sheet name="Бокс 3 График 2" sheetId="39" r:id="rId48"/>
    <sheet name="Бокс 3 График 3" sheetId="40" r:id="rId49"/>
    <sheet name="График 2.3.2.9" sheetId="33" r:id="rId50"/>
    <sheet name="График 2.3.2.10" sheetId="34" r:id="rId51"/>
    <sheet name="Таблица 2.3.2.1" sheetId="37" r:id="rId52"/>
    <sheet name="Таблица 2.3.2.2" sheetId="36" r:id="rId53"/>
    <sheet name="Таблица 2.3.2.3" sheetId="35" r:id="rId54"/>
    <sheet name="График 3.1.1.1" sheetId="94" r:id="rId55"/>
    <sheet name="График 3.1.1.2" sheetId="95" r:id="rId56"/>
    <sheet name="График 3.1.1.3" sheetId="96" r:id="rId57"/>
    <sheet name="График 3.1.1.4" sheetId="97" r:id="rId58"/>
    <sheet name="График 3.1.1.5" sheetId="98" r:id="rId59"/>
    <sheet name="График 3.1.1.6" sheetId="99" r:id="rId60"/>
    <sheet name="График 3.1.1.7" sheetId="100" r:id="rId61"/>
    <sheet name="График 3.1.1.8" sheetId="101" r:id="rId62"/>
    <sheet name="График 3.1.1.9" sheetId="102" r:id="rId63"/>
    <sheet name="График 3.1.1.10" sheetId="103" r:id="rId64"/>
    <sheet name="График 3.1.1.11" sheetId="136" r:id="rId65"/>
    <sheet name="Бокс 4 График 1" sheetId="104" r:id="rId66"/>
    <sheet name="Бокс 4 Таблица 1" sheetId="41" r:id="rId67"/>
    <sheet name="Таблица 3.1.1.1" sheetId="105" r:id="rId68"/>
    <sheet name="Таблица 3.1.1.2" sheetId="106" r:id="rId69"/>
    <sheet name="Таблица 3.1.1.3" sheetId="107" r:id="rId70"/>
    <sheet name="График 3.1.1.12" sheetId="108" r:id="rId71"/>
    <sheet name="График 3.1.2.1" sheetId="109" r:id="rId72"/>
    <sheet name="График 3.1.2.2" sheetId="110" r:id="rId73"/>
    <sheet name="График 3.1.2.3" sheetId="112" r:id="rId74"/>
    <sheet name="График 3.1.2.4" sheetId="111" r:id="rId75"/>
    <sheet name="График 3.1.2.5" sheetId="113" r:id="rId76"/>
    <sheet name="График 3.1.2.6" sheetId="114" r:id="rId77"/>
    <sheet name="График 3.1.2.7" sheetId="115" r:id="rId78"/>
    <sheet name="График 3.1.2.8" sheetId="116" r:id="rId79"/>
    <sheet name="Бокс 5 График 1" sheetId="42" r:id="rId80"/>
    <sheet name="Бокс 5 График 2" sheetId="43" r:id="rId81"/>
    <sheet name="График 3.1.2.9" sheetId="117" r:id="rId82"/>
    <sheet name="График 3.1.2.10" sheetId="118" r:id="rId83"/>
    <sheet name="Таблица 3.1.2.1" sheetId="119" r:id="rId84"/>
    <sheet name="График 3.1.2.11" sheetId="120" r:id="rId85"/>
    <sheet name="Бокс 7 График 1" sheetId="44" r:id="rId86"/>
    <sheet name="Таблица 3.1.2.2" sheetId="121" r:id="rId87"/>
    <sheet name="График 3.1.2.12" sheetId="122" r:id="rId88"/>
    <sheet name="График 3.1.2.13" sheetId="123" r:id="rId89"/>
    <sheet name="График 3.1.2.14" sheetId="124" r:id="rId90"/>
    <sheet name="График 3.1.2.15" sheetId="125" r:id="rId91"/>
    <sheet name="График 3.1.2.16" sheetId="126" r:id="rId92"/>
    <sheet name="График 3.1.2.17" sheetId="127" r:id="rId93"/>
    <sheet name="График 3.1.2.18" sheetId="128" r:id="rId94"/>
    <sheet name="График 3.1.2.19" sheetId="129" r:id="rId95"/>
    <sheet name="График 3.1.2.20" sheetId="130" r:id="rId96"/>
    <sheet name="График 3.1.2.21" sheetId="131" r:id="rId97"/>
    <sheet name="График 3.1.2.22" sheetId="132" r:id="rId98"/>
    <sheet name="График 3.1.2.23" sheetId="133" r:id="rId99"/>
    <sheet name="Бокс 8 График 1" sheetId="46" r:id="rId100"/>
    <sheet name="Бокс 8 График 2" sheetId="47" r:id="rId101"/>
    <sheet name="График 3.1.3.1 " sheetId="72" r:id="rId102"/>
    <sheet name="График 3.1.3.2" sheetId="73" r:id="rId103"/>
    <sheet name="Бокс 9 График 1" sheetId="77" r:id="rId104"/>
    <sheet name="График 3.1.3.3" sheetId="74" r:id="rId105"/>
    <sheet name="График 3.1.3.4" sheetId="75" r:id="rId106"/>
    <sheet name="Бокс 10 График 1" sheetId="48" r:id="rId107"/>
    <sheet name="Бокс 10 График 2" sheetId="49" r:id="rId108"/>
    <sheet name="Бокс 10 График 3" sheetId="50" r:id="rId109"/>
    <sheet name="График 3.1.3.5" sheetId="76" r:id="rId110"/>
    <sheet name="Таблица 3.1.4.1" sheetId="52" r:id="rId111"/>
    <sheet name="График 3.1.4.1" sheetId="53" r:id="rId112"/>
    <sheet name="Таблица 3.1.4.2" sheetId="54" r:id="rId113"/>
    <sheet name="График 3.2.1.1" sheetId="55" r:id="rId114"/>
    <sheet name="Таблица 3.2.1.1" sheetId="56" r:id="rId115"/>
    <sheet name="График 3.2.1.2" sheetId="57" r:id="rId116"/>
    <sheet name="График 3.2.1.3" sheetId="58" r:id="rId117"/>
    <sheet name="Таблица 3.2.1.2" sheetId="134" r:id="rId118"/>
    <sheet name="График 3.2.2.1" sheetId="59" r:id="rId119"/>
    <sheet name="График 3.2.2.2" sheetId="60" r:id="rId120"/>
    <sheet name="График 3.2.2.3" sheetId="61" r:id="rId121"/>
    <sheet name="График 3.2.2.4" sheetId="62" r:id="rId122"/>
    <sheet name="График 3.3.1.1" sheetId="63" r:id="rId123"/>
    <sheet name="Таблица 3.3.1.1" sheetId="64" r:id="rId124"/>
    <sheet name="График 3.3.2.1" sheetId="65" r:id="rId125"/>
    <sheet name="График 3.3.2.2" sheetId="66" r:id="rId126"/>
    <sheet name="График 3.3.2.3" sheetId="67" r:id="rId127"/>
    <sheet name="График 3.3.2.4" sheetId="68" r:id="rId128"/>
    <sheet name="Таблица 3.4.3.1" sheetId="69" r:id="rId129"/>
    <sheet name="График 3.4.3.1" sheetId="70" r:id="rId130"/>
    <sheet name="Таблица 3.4.3.2" sheetId="71" r:id="rId131"/>
  </sheets>
  <externalReferences>
    <externalReference r:id="rId132"/>
    <externalReference r:id="rId133"/>
    <externalReference r:id="rId134"/>
    <externalReference r:id="rId135"/>
    <externalReference r:id="rId136"/>
    <externalReference r:id="rId137"/>
    <externalReference r:id="rId138"/>
  </externalReferences>
  <definedNames>
    <definedName name="\ывыф" localSheetId="29">#REF!,#REF!</definedName>
    <definedName name="\ывыф" localSheetId="30">#REF!,#REF!</definedName>
    <definedName name="\ывыф" localSheetId="31">#REF!,#REF!</definedName>
    <definedName name="\ывыф" localSheetId="32">#REF!,#REF!</definedName>
    <definedName name="\ывыф" localSheetId="33">#REF!,#REF!</definedName>
    <definedName name="\ывыф" localSheetId="117">#REF!,#REF!</definedName>
    <definedName name="\ывыф">#REF!,#REF!</definedName>
    <definedName name="_ftn1" localSheetId="31">'График 2.3.1.3'!$B$5</definedName>
    <definedName name="_ftn1" localSheetId="110">'Таблица 3.1.4.1'!$B$17</definedName>
    <definedName name="_ftn2" localSheetId="110">'Таблица 3.1.4.1'!$B$18</definedName>
    <definedName name="_ftnref1" localSheetId="31">'График 2.3.1.3'!$B$2</definedName>
    <definedName name="_ftnref1" localSheetId="110">'Таблица 3.1.4.1'!$C$7</definedName>
    <definedName name="_ftnref2" localSheetId="110">'Таблица 3.1.4.1'!$B$8</definedName>
    <definedName name="_xlnm._FilterDatabase" localSheetId="34" hidden="1">'График 2.3.1.6'!$B$4:$G$4</definedName>
    <definedName name="ab" localSheetId="108">#REF!,#REF!,#REF!,#REF!,#REF!,#REF!,#REF!,#REF!,#REF!,#REF!,#REF!,#REF!</definedName>
    <definedName name="ab" localSheetId="29">#REF!,#REF!,#REF!,#REF!,#REF!,#REF!,#REF!,#REF!,#REF!,#REF!,#REF!,#REF!</definedName>
    <definedName name="ab" localSheetId="30">#REF!,#REF!,#REF!,#REF!,#REF!,#REF!,#REF!,#REF!,#REF!,#REF!,#REF!,#REF!</definedName>
    <definedName name="ab" localSheetId="31">#REF!,#REF!,#REF!,#REF!,#REF!,#REF!,#REF!,#REF!,#REF!,#REF!,#REF!,#REF!</definedName>
    <definedName name="ab" localSheetId="32">#REF!,#REF!,#REF!,#REF!,#REF!,#REF!,#REF!,#REF!,#REF!,#REF!,#REF!,#REF!</definedName>
    <definedName name="ab" localSheetId="33">#REF!,#REF!,#REF!,#REF!,#REF!,#REF!,#REF!,#REF!,#REF!,#REF!,#REF!,#REF!</definedName>
    <definedName name="ab" localSheetId="117">#REF!,#REF!,#REF!,#REF!,#REF!,#REF!,#REF!,#REF!,#REF!,#REF!,#REF!,#REF!</definedName>
    <definedName name="ab">#REF!,#REF!,#REF!,#REF!,#REF!,#REF!,#REF!,#REF!,#REF!,#REF!,#REF!,#REF!</definedName>
    <definedName name="abd" localSheetId="108">#REF!</definedName>
    <definedName name="abd" localSheetId="29">#REF!</definedName>
    <definedName name="abd" localSheetId="30">#REF!</definedName>
    <definedName name="abd" localSheetId="31">#REF!</definedName>
    <definedName name="abd" localSheetId="32">#REF!</definedName>
    <definedName name="abd" localSheetId="33">#REF!</definedName>
    <definedName name="abd" localSheetId="117">#REF!</definedName>
    <definedName name="abd">#REF!</definedName>
    <definedName name="afrfef" localSheetId="108">'[1]р1 СНГ'!#REF!</definedName>
    <definedName name="afrfef" localSheetId="31">'[1]р1 СНГ'!#REF!</definedName>
    <definedName name="afrfef" localSheetId="117">'[1]р1 СНГ'!#REF!</definedName>
    <definedName name="afrfef">'[1]р1 СНГ'!#REF!</definedName>
    <definedName name="aweferfrer" localSheetId="108">#REF!</definedName>
    <definedName name="aweferfrer" localSheetId="29">#REF!</definedName>
    <definedName name="aweferfrer" localSheetId="30">#REF!</definedName>
    <definedName name="aweferfrer" localSheetId="31">#REF!</definedName>
    <definedName name="aweferfrer" localSheetId="32">#REF!</definedName>
    <definedName name="aweferfrer" localSheetId="33">#REF!</definedName>
    <definedName name="aweferfrer" localSheetId="117">#REF!</definedName>
    <definedName name="aweferfrer">#REF!</definedName>
    <definedName name="bd" localSheetId="108">#REF!,#REF!,#REF!,#REF!,#REF!,#REF!,#REF!,#REF!,#REF!,#REF!,#REF!,#REF!,#REF!,#REF!,#REF!,#REF!,#REF!</definedName>
    <definedName name="bd" localSheetId="29">#REF!,#REF!,#REF!,#REF!,#REF!,#REF!,#REF!,#REF!,#REF!,#REF!,#REF!,#REF!,#REF!,#REF!,#REF!,#REF!,#REF!</definedName>
    <definedName name="bd" localSheetId="30">#REF!,#REF!,#REF!,#REF!,#REF!,#REF!,#REF!,#REF!,#REF!,#REF!,#REF!,#REF!,#REF!,#REF!,#REF!,#REF!,#REF!</definedName>
    <definedName name="bd" localSheetId="31">#REF!,#REF!,#REF!,#REF!,#REF!,#REF!,#REF!,#REF!,#REF!,#REF!,#REF!,#REF!,#REF!,#REF!,#REF!,#REF!,#REF!</definedName>
    <definedName name="bd" localSheetId="32">#REF!,#REF!,#REF!,#REF!,#REF!,#REF!,#REF!,#REF!,#REF!,#REF!,#REF!,#REF!,#REF!,#REF!,#REF!,#REF!,#REF!</definedName>
    <definedName name="bd" localSheetId="33">#REF!,#REF!,#REF!,#REF!,#REF!,#REF!,#REF!,#REF!,#REF!,#REF!,#REF!,#REF!,#REF!,#REF!,#REF!,#REF!,#REF!</definedName>
    <definedName name="bd" localSheetId="117">#REF!,#REF!,#REF!,#REF!,#REF!,#REF!,#REF!,#REF!,#REF!,#REF!,#REF!,#REF!,#REF!,#REF!,#REF!,#REF!,#REF!</definedName>
    <definedName name="bd">#REF!,#REF!,#REF!,#REF!,#REF!,#REF!,#REF!,#REF!,#REF!,#REF!,#REF!,#REF!,#REF!,#REF!,#REF!,#REF!,#REF!</definedName>
    <definedName name="bf" localSheetId="108">#REF!,#REF!,#REF!</definedName>
    <definedName name="bf" localSheetId="29">#REF!,#REF!,#REF!</definedName>
    <definedName name="bf" localSheetId="30">#REF!,#REF!,#REF!</definedName>
    <definedName name="bf" localSheetId="31">#REF!,#REF!,#REF!</definedName>
    <definedName name="bf" localSheetId="32">#REF!,#REF!,#REF!</definedName>
    <definedName name="bf" localSheetId="33">#REF!,#REF!,#REF!</definedName>
    <definedName name="bf" localSheetId="117">#REF!,#REF!,#REF!</definedName>
    <definedName name="bf">#REF!,#REF!,#REF!</definedName>
    <definedName name="dczsc" localSheetId="108">#REF!,#REF!,#REF!,#REF!,#REF!,#REF!,#REF!,#REF!,#REF!,#REF!,#REF!,#REF!,#REF!,#REF!,#REF!,#REF!,#REF!</definedName>
    <definedName name="dczsc" localSheetId="29">#REF!,#REF!,#REF!,#REF!,#REF!,#REF!,#REF!,#REF!,#REF!,#REF!,#REF!,#REF!,#REF!,#REF!,#REF!,#REF!,#REF!</definedName>
    <definedName name="dczsc" localSheetId="30">#REF!,#REF!,#REF!,#REF!,#REF!,#REF!,#REF!,#REF!,#REF!,#REF!,#REF!,#REF!,#REF!,#REF!,#REF!,#REF!,#REF!</definedName>
    <definedName name="dczsc" localSheetId="31">#REF!,#REF!,#REF!,#REF!,#REF!,#REF!,#REF!,#REF!,#REF!,#REF!,#REF!,#REF!,#REF!,#REF!,#REF!,#REF!,#REF!</definedName>
    <definedName name="dczsc" localSheetId="32">#REF!,#REF!,#REF!,#REF!,#REF!,#REF!,#REF!,#REF!,#REF!,#REF!,#REF!,#REF!,#REF!,#REF!,#REF!,#REF!,#REF!</definedName>
    <definedName name="dczsc" localSheetId="33">#REF!,#REF!,#REF!,#REF!,#REF!,#REF!,#REF!,#REF!,#REF!,#REF!,#REF!,#REF!,#REF!,#REF!,#REF!,#REF!,#REF!</definedName>
    <definedName name="dczsc" localSheetId="117">#REF!,#REF!,#REF!,#REF!,#REF!,#REF!,#REF!,#REF!,#REF!,#REF!,#REF!,#REF!,#REF!,#REF!,#REF!,#REF!,#REF!</definedName>
    <definedName name="dczsc">#REF!,#REF!,#REF!,#REF!,#REF!,#REF!,#REF!,#REF!,#REF!,#REF!,#REF!,#REF!,#REF!,#REF!,#REF!,#REF!,#REF!</definedName>
    <definedName name="DelKreditor" localSheetId="108">#REF!,#REF!</definedName>
    <definedName name="DelKreditor" localSheetId="29">#REF!,#REF!</definedName>
    <definedName name="DelKreditor" localSheetId="30">#REF!,#REF!</definedName>
    <definedName name="DelKreditor" localSheetId="31">#REF!,#REF!</definedName>
    <definedName name="DelKreditor" localSheetId="32">#REF!,#REF!</definedName>
    <definedName name="DelKreditor" localSheetId="33">#REF!,#REF!</definedName>
    <definedName name="DelKreditor" localSheetId="117">#REF!,#REF!</definedName>
    <definedName name="DelKreditor">#REF!,#REF!</definedName>
    <definedName name="delstr" localSheetId="108">#REF!,#REF!,#REF!</definedName>
    <definedName name="delstr" localSheetId="29">#REF!,#REF!,#REF!</definedName>
    <definedName name="delstr" localSheetId="30">#REF!,#REF!,#REF!</definedName>
    <definedName name="delstr" localSheetId="31">#REF!,#REF!,#REF!</definedName>
    <definedName name="delstr" localSheetId="32">#REF!,#REF!,#REF!</definedName>
    <definedName name="delstr" localSheetId="33">#REF!,#REF!,#REF!</definedName>
    <definedName name="delstr" localSheetId="117">#REF!,#REF!,#REF!</definedName>
    <definedName name="delstr">#REF!,#REF!,#REF!</definedName>
    <definedName name="DELVD" localSheetId="108">#REF!,#REF!,#REF!,#REF!,#REF!,#REF!,#REF!,#REF!,#REF!,#REF!,#REF!,#REF!,#REF!,#REF!,#REF!,#REF!,#REF!</definedName>
    <definedName name="DELVD" localSheetId="29">#REF!,#REF!,#REF!,#REF!,#REF!,#REF!,#REF!,#REF!,#REF!,#REF!,#REF!,#REF!,#REF!,#REF!,#REF!,#REF!,#REF!</definedName>
    <definedName name="DELVD" localSheetId="30">#REF!,#REF!,#REF!,#REF!,#REF!,#REF!,#REF!,#REF!,#REF!,#REF!,#REF!,#REF!,#REF!,#REF!,#REF!,#REF!,#REF!</definedName>
    <definedName name="DELVD" localSheetId="31">#REF!,#REF!,#REF!,#REF!,#REF!,#REF!,#REF!,#REF!,#REF!,#REF!,#REF!,#REF!,#REF!,#REF!,#REF!,#REF!,#REF!</definedName>
    <definedName name="DELVD" localSheetId="32">#REF!,#REF!,#REF!,#REF!,#REF!,#REF!,#REF!,#REF!,#REF!,#REF!,#REF!,#REF!,#REF!,#REF!,#REF!,#REF!,#REF!</definedName>
    <definedName name="DELVD" localSheetId="33">#REF!,#REF!,#REF!,#REF!,#REF!,#REF!,#REF!,#REF!,#REF!,#REF!,#REF!,#REF!,#REF!,#REF!,#REF!,#REF!,#REF!</definedName>
    <definedName name="DELVD" localSheetId="117">#REF!,#REF!,#REF!,#REF!,#REF!,#REF!,#REF!,#REF!,#REF!,#REF!,#REF!,#REF!,#REF!,#REF!,#REF!,#REF!,#REF!</definedName>
    <definedName name="DELVD">#REF!,#REF!,#REF!,#REF!,#REF!,#REF!,#REF!,#REF!,#REF!,#REF!,#REF!,#REF!,#REF!,#REF!,#REF!,#REF!,#REF!</definedName>
    <definedName name="DelVd1" localSheetId="108">#REF!,#REF!,#REF!,#REF!,#REF!,#REF!,#REF!,#REF!,#REF!,#REF!,#REF!,#REF!</definedName>
    <definedName name="DelVd1" localSheetId="29">#REF!,#REF!,#REF!,#REF!,#REF!,#REF!,#REF!,#REF!,#REF!,#REF!,#REF!,#REF!</definedName>
    <definedName name="DelVd1" localSheetId="30">#REF!,#REF!,#REF!,#REF!,#REF!,#REF!,#REF!,#REF!,#REF!,#REF!,#REF!,#REF!</definedName>
    <definedName name="DelVd1" localSheetId="31">#REF!,#REF!,#REF!,#REF!,#REF!,#REF!,#REF!,#REF!,#REF!,#REF!,#REF!,#REF!</definedName>
    <definedName name="DelVd1" localSheetId="32">#REF!,#REF!,#REF!,#REF!,#REF!,#REF!,#REF!,#REF!,#REF!,#REF!,#REF!,#REF!</definedName>
    <definedName name="DelVd1" localSheetId="33">#REF!,#REF!,#REF!,#REF!,#REF!,#REF!,#REF!,#REF!,#REF!,#REF!,#REF!,#REF!</definedName>
    <definedName name="DelVd1" localSheetId="117">#REF!,#REF!,#REF!,#REF!,#REF!,#REF!,#REF!,#REF!,#REF!,#REF!,#REF!,#REF!</definedName>
    <definedName name="DelVd1">#REF!,#REF!,#REF!,#REF!,#REF!,#REF!,#REF!,#REF!,#REF!,#REF!,#REF!,#REF!</definedName>
    <definedName name="DelVd2" localSheetId="108">#REF!,#REF!,#REF!,#REF!,#REF!,#REF!,#REF!,#REF!,#REF!,#REF!,#REF!,#REF!</definedName>
    <definedName name="DelVd2" localSheetId="29">#REF!,#REF!,#REF!,#REF!,#REF!,#REF!,#REF!,#REF!,#REF!,#REF!,#REF!,#REF!</definedName>
    <definedName name="DelVd2" localSheetId="30">#REF!,#REF!,#REF!,#REF!,#REF!,#REF!,#REF!,#REF!,#REF!,#REF!,#REF!,#REF!</definedName>
    <definedName name="DelVd2" localSheetId="31">#REF!,#REF!,#REF!,#REF!,#REF!,#REF!,#REF!,#REF!,#REF!,#REF!,#REF!,#REF!</definedName>
    <definedName name="DelVd2" localSheetId="32">#REF!,#REF!,#REF!,#REF!,#REF!,#REF!,#REF!,#REF!,#REF!,#REF!,#REF!,#REF!</definedName>
    <definedName name="DelVd2" localSheetId="33">#REF!,#REF!,#REF!,#REF!,#REF!,#REF!,#REF!,#REF!,#REF!,#REF!,#REF!,#REF!</definedName>
    <definedName name="DelVd2" localSheetId="117">#REF!,#REF!,#REF!,#REF!,#REF!,#REF!,#REF!,#REF!,#REF!,#REF!,#REF!,#REF!</definedName>
    <definedName name="DelVd2">#REF!,#REF!,#REF!,#REF!,#REF!,#REF!,#REF!,#REF!,#REF!,#REF!,#REF!,#REF!</definedName>
    <definedName name="DelZaim" localSheetId="108">#REF!</definedName>
    <definedName name="DelZaim" localSheetId="29">#REF!</definedName>
    <definedName name="DelZaim" localSheetId="30">#REF!</definedName>
    <definedName name="DelZaim" localSheetId="31">#REF!</definedName>
    <definedName name="DelZaim" localSheetId="32">#REF!</definedName>
    <definedName name="DelZaim" localSheetId="33">#REF!</definedName>
    <definedName name="DelZaim" localSheetId="117">#REF!</definedName>
    <definedName name="DelZaim">#REF!</definedName>
    <definedName name="df" localSheetId="108">#REF!,#REF!</definedName>
    <definedName name="df" localSheetId="29">#REF!,#REF!</definedName>
    <definedName name="df" localSheetId="30">#REF!,#REF!</definedName>
    <definedName name="df" localSheetId="31">#REF!,#REF!</definedName>
    <definedName name="df" localSheetId="32">#REF!,#REF!</definedName>
    <definedName name="df" localSheetId="33">#REF!,#REF!</definedName>
    <definedName name="df" localSheetId="117">#REF!,#REF!</definedName>
    <definedName name="df">#REF!,#REF!</definedName>
    <definedName name="dfhnyjhn" localSheetId="108">#REF!</definedName>
    <definedName name="dfhnyjhn" localSheetId="29">#REF!</definedName>
    <definedName name="dfhnyjhn" localSheetId="30">#REF!</definedName>
    <definedName name="dfhnyjhn" localSheetId="31">#REF!</definedName>
    <definedName name="dfhnyjhn" localSheetId="32">#REF!</definedName>
    <definedName name="dfhnyjhn" localSheetId="33">#REF!</definedName>
    <definedName name="dfhnyjhn" localSheetId="117">#REF!</definedName>
    <definedName name="dfhnyjhn">#REF!</definedName>
    <definedName name="dfvdv" localSheetId="108">#REF!</definedName>
    <definedName name="dfvdv" localSheetId="29">#REF!</definedName>
    <definedName name="dfvdv" localSheetId="30">#REF!</definedName>
    <definedName name="dfvdv" localSheetId="31">#REF!</definedName>
    <definedName name="dfvdv" localSheetId="32">#REF!</definedName>
    <definedName name="dfvdv" localSheetId="33">#REF!</definedName>
    <definedName name="dfvdv" localSheetId="117">#REF!</definedName>
    <definedName name="dfvdv">#REF!</definedName>
    <definedName name="dfvfd" localSheetId="108">#REF!</definedName>
    <definedName name="dfvfd" localSheetId="29">#REF!</definedName>
    <definedName name="dfvfd" localSheetId="30">#REF!</definedName>
    <definedName name="dfvfd" localSheetId="31">#REF!</definedName>
    <definedName name="dfvfd" localSheetId="32">#REF!</definedName>
    <definedName name="dfvfd" localSheetId="33">#REF!</definedName>
    <definedName name="dfvfd" localSheetId="117">#REF!</definedName>
    <definedName name="dfvfd">#REF!</definedName>
    <definedName name="dfvfvfv" localSheetId="108">#REF!</definedName>
    <definedName name="dfvfvfv" localSheetId="29">#REF!</definedName>
    <definedName name="dfvfvfv" localSheetId="30">#REF!</definedName>
    <definedName name="dfvfvfv" localSheetId="31">#REF!</definedName>
    <definedName name="dfvfvfv" localSheetId="32">#REF!</definedName>
    <definedName name="dfvfvfv" localSheetId="33">#REF!</definedName>
    <definedName name="dfvfvfv" localSheetId="117">#REF!</definedName>
    <definedName name="dfvfvfv">#REF!</definedName>
    <definedName name="dte" localSheetId="108">#REF!</definedName>
    <definedName name="dte" localSheetId="29">#REF!</definedName>
    <definedName name="dte" localSheetId="30">#REF!</definedName>
    <definedName name="dte" localSheetId="31">#REF!</definedName>
    <definedName name="dte" localSheetId="32">#REF!</definedName>
    <definedName name="dte" localSheetId="33">#REF!</definedName>
    <definedName name="dte" localSheetId="117">#REF!</definedName>
    <definedName name="dte">#REF!</definedName>
    <definedName name="erhgtt" localSheetId="108">'[1]р1 СНГ'!#REF!</definedName>
    <definedName name="erhgtt" localSheetId="31">'[1]р1 СНГ'!#REF!</definedName>
    <definedName name="erhgtt" localSheetId="117">'[1]р1 СНГ'!#REF!</definedName>
    <definedName name="erhgtt">'[1]р1 СНГ'!#REF!</definedName>
    <definedName name="fdsvfdv" localSheetId="108">#REF!</definedName>
    <definedName name="fdsvfdv" localSheetId="29">#REF!</definedName>
    <definedName name="fdsvfdv" localSheetId="30">#REF!</definedName>
    <definedName name="fdsvfdv" localSheetId="31">#REF!</definedName>
    <definedName name="fdsvfdv" localSheetId="32">#REF!</definedName>
    <definedName name="fdsvfdv" localSheetId="33">#REF!</definedName>
    <definedName name="fdsvfdv" localSheetId="117">#REF!</definedName>
    <definedName name="fdsvfdv">#REF!</definedName>
    <definedName name="fdsvfvf" localSheetId="108">#REF!</definedName>
    <definedName name="fdsvfvf" localSheetId="29">#REF!</definedName>
    <definedName name="fdsvfvf" localSheetId="30">#REF!</definedName>
    <definedName name="fdsvfvf" localSheetId="31">#REF!</definedName>
    <definedName name="fdsvfvf" localSheetId="32">#REF!</definedName>
    <definedName name="fdsvfvf" localSheetId="33">#REF!</definedName>
    <definedName name="fdsvfvf" localSheetId="117">#REF!</definedName>
    <definedName name="fdsvfvf">#REF!</definedName>
    <definedName name="fdvfvf" localSheetId="108">#REF!</definedName>
    <definedName name="fdvfvf" localSheetId="29">#REF!</definedName>
    <definedName name="fdvfvf" localSheetId="30">#REF!</definedName>
    <definedName name="fdvfvf" localSheetId="31">#REF!</definedName>
    <definedName name="fdvfvf" localSheetId="32">#REF!</definedName>
    <definedName name="fdvfvf" localSheetId="33">#REF!</definedName>
    <definedName name="fdvfvf" localSheetId="117">#REF!</definedName>
    <definedName name="fdvfvf">#REF!</definedName>
    <definedName name="ffg" localSheetId="108">#REF!,#REF!</definedName>
    <definedName name="ffg" localSheetId="29">#REF!,#REF!</definedName>
    <definedName name="ffg" localSheetId="30">#REF!,#REF!</definedName>
    <definedName name="ffg" localSheetId="31">#REF!,#REF!</definedName>
    <definedName name="ffg" localSheetId="32">#REF!,#REF!</definedName>
    <definedName name="ffg" localSheetId="33">#REF!,#REF!</definedName>
    <definedName name="ffg" localSheetId="117">#REF!,#REF!</definedName>
    <definedName name="ffg">#REF!,#REF!</definedName>
    <definedName name="fjmnuym" localSheetId="108">#REF!,#REF!</definedName>
    <definedName name="fjmnuym" localSheetId="29">#REF!,#REF!</definedName>
    <definedName name="fjmnuym" localSheetId="30">#REF!,#REF!</definedName>
    <definedName name="fjmnuym" localSheetId="31">#REF!,#REF!</definedName>
    <definedName name="fjmnuym" localSheetId="32">#REF!,#REF!</definedName>
    <definedName name="fjmnuym" localSheetId="33">#REF!,#REF!</definedName>
    <definedName name="fjmnuym" localSheetId="117">#REF!,#REF!</definedName>
    <definedName name="fjmnuym">#REF!,#REF!</definedName>
    <definedName name="forex_group1" localSheetId="108">#REF!</definedName>
    <definedName name="forex_group1" localSheetId="29">#REF!</definedName>
    <definedName name="forex_group1" localSheetId="30">#REF!</definedName>
    <definedName name="forex_group1" localSheetId="31">#REF!</definedName>
    <definedName name="forex_group1" localSheetId="32">#REF!</definedName>
    <definedName name="forex_group1" localSheetId="33">#REF!</definedName>
    <definedName name="forex_group1" localSheetId="117">#REF!</definedName>
    <definedName name="forex_group1">#REF!</definedName>
    <definedName name="fsdfwer" localSheetId="29">#REF!,#REF!</definedName>
    <definedName name="fsdfwer" localSheetId="30">#REF!,#REF!</definedName>
    <definedName name="fsdfwer" localSheetId="31">#REF!,#REF!</definedName>
    <definedName name="fsdfwer" localSheetId="32">#REF!,#REF!</definedName>
    <definedName name="fsdfwer" localSheetId="33">#REF!,#REF!</definedName>
    <definedName name="fsdfwer" localSheetId="117">#REF!,#REF!</definedName>
    <definedName name="fsdfwer">#REF!,#REF!</definedName>
    <definedName name="fsdvf" localSheetId="108">'[1]р1 СНГ'!#REF!</definedName>
    <definedName name="fsdvf" localSheetId="29">'[1]р1 СНГ'!#REF!</definedName>
    <definedName name="fsdvf" localSheetId="31">'[1]р1 СНГ'!#REF!</definedName>
    <definedName name="fsdvf" localSheetId="117">'[1]р1 СНГ'!#REF!</definedName>
    <definedName name="fsdvf">'[1]р1 СНГ'!#REF!</definedName>
    <definedName name="fvdfzfdvf" localSheetId="108">#REF!</definedName>
    <definedName name="fvdfzfdvf" localSheetId="29">#REF!</definedName>
    <definedName name="fvdfzfdvf" localSheetId="30">#REF!</definedName>
    <definedName name="fvdfzfdvf" localSheetId="31">#REF!</definedName>
    <definedName name="fvdfzfdvf" localSheetId="32">#REF!</definedName>
    <definedName name="fvdfzfdvf" localSheetId="33">#REF!</definedName>
    <definedName name="fvdfzfdvf" localSheetId="117">#REF!</definedName>
    <definedName name="fvdfzfdvf">#REF!</definedName>
    <definedName name="gt" localSheetId="108">#REF!</definedName>
    <definedName name="gt" localSheetId="29">#REF!</definedName>
    <definedName name="gt" localSheetId="30">#REF!</definedName>
    <definedName name="gt" localSheetId="31">#REF!</definedName>
    <definedName name="gt" localSheetId="32">#REF!</definedName>
    <definedName name="gt" localSheetId="33">#REF!</definedName>
    <definedName name="gt" localSheetId="117">#REF!</definedName>
    <definedName name="gt">#REF!</definedName>
    <definedName name="hbrt" localSheetId="108">#REF!,#REF!,#REF!,#REF!,#REF!,#REF!,#REF!,#REF!,#REF!,#REF!,#REF!,#REF!,#REF!,#REF!,#REF!,#REF!,#REF!</definedName>
    <definedName name="hbrt" localSheetId="29">#REF!,#REF!,#REF!,#REF!,#REF!,#REF!,#REF!,#REF!,#REF!,#REF!,#REF!,#REF!,#REF!,#REF!,#REF!,#REF!,#REF!</definedName>
    <definedName name="hbrt" localSheetId="30">#REF!,#REF!,#REF!,#REF!,#REF!,#REF!,#REF!,#REF!,#REF!,#REF!,#REF!,#REF!,#REF!,#REF!,#REF!,#REF!,#REF!</definedName>
    <definedName name="hbrt" localSheetId="31">#REF!,#REF!,#REF!,#REF!,#REF!,#REF!,#REF!,#REF!,#REF!,#REF!,#REF!,#REF!,#REF!,#REF!,#REF!,#REF!,#REF!</definedName>
    <definedName name="hbrt" localSheetId="32">#REF!,#REF!,#REF!,#REF!,#REF!,#REF!,#REF!,#REF!,#REF!,#REF!,#REF!,#REF!,#REF!,#REF!,#REF!,#REF!,#REF!</definedName>
    <definedName name="hbrt" localSheetId="33">#REF!,#REF!,#REF!,#REF!,#REF!,#REF!,#REF!,#REF!,#REF!,#REF!,#REF!,#REF!,#REF!,#REF!,#REF!,#REF!,#REF!</definedName>
    <definedName name="hbrt" localSheetId="117">#REF!,#REF!,#REF!,#REF!,#REF!,#REF!,#REF!,#REF!,#REF!,#REF!,#REF!,#REF!,#REF!,#REF!,#REF!,#REF!,#REF!</definedName>
    <definedName name="hbrt">#REF!,#REF!,#REF!,#REF!,#REF!,#REF!,#REF!,#REF!,#REF!,#REF!,#REF!,#REF!,#REF!,#REF!,#REF!,#REF!,#REF!</definedName>
    <definedName name="hrbewrh" localSheetId="108">#REF!,#REF!,#REF!</definedName>
    <definedName name="hrbewrh" localSheetId="29">#REF!,#REF!,#REF!</definedName>
    <definedName name="hrbewrh" localSheetId="30">#REF!,#REF!,#REF!</definedName>
    <definedName name="hrbewrh" localSheetId="31">#REF!,#REF!,#REF!</definedName>
    <definedName name="hrbewrh" localSheetId="32">#REF!,#REF!,#REF!</definedName>
    <definedName name="hrbewrh" localSheetId="33">#REF!,#REF!,#REF!</definedName>
    <definedName name="hrbewrh" localSheetId="117">#REF!,#REF!,#REF!</definedName>
    <definedName name="hrbewrh">#REF!,#REF!,#REF!</definedName>
    <definedName name="hrbt" localSheetId="108">#REF!</definedName>
    <definedName name="hrbt" localSheetId="29">#REF!</definedName>
    <definedName name="hrbt" localSheetId="30">#REF!</definedName>
    <definedName name="hrbt" localSheetId="31">#REF!</definedName>
    <definedName name="hrbt" localSheetId="32">#REF!</definedName>
    <definedName name="hrbt" localSheetId="33">#REF!</definedName>
    <definedName name="hrbt" localSheetId="117">#REF!</definedName>
    <definedName name="hrbt">#REF!</definedName>
    <definedName name="hrtb" localSheetId="108">'[1]р1 СНГ'!#REF!</definedName>
    <definedName name="hrtb" localSheetId="31">'[1]р1 СНГ'!#REF!</definedName>
    <definedName name="hrtb" localSheetId="117">'[1]р1 СНГ'!#REF!</definedName>
    <definedName name="hrtb">'[1]р1 СНГ'!#REF!</definedName>
    <definedName name="htr" localSheetId="108">#REF!,#REF!</definedName>
    <definedName name="htr" localSheetId="29">#REF!,#REF!</definedName>
    <definedName name="htr" localSheetId="30">#REF!,#REF!</definedName>
    <definedName name="htr" localSheetId="31">#REF!,#REF!</definedName>
    <definedName name="htr" localSheetId="32">#REF!,#REF!</definedName>
    <definedName name="htr" localSheetId="33">#REF!,#REF!</definedName>
    <definedName name="htr" localSheetId="117">#REF!,#REF!</definedName>
    <definedName name="htr">#REF!,#REF!</definedName>
    <definedName name="huyjk" localSheetId="108">'[1]р1 СНГ'!#REF!</definedName>
    <definedName name="huyjk" localSheetId="29">'[1]р1 СНГ'!#REF!</definedName>
    <definedName name="huyjk" localSheetId="31">'[1]р1 СНГ'!#REF!</definedName>
    <definedName name="huyjk" localSheetId="117">'[1]р1 СНГ'!#REF!</definedName>
    <definedName name="huyjk">'[1]р1 СНГ'!#REF!</definedName>
    <definedName name="hyrtejh" localSheetId="108">#REF!</definedName>
    <definedName name="hyrtejh" localSheetId="29">#REF!</definedName>
    <definedName name="hyrtejh" localSheetId="30">#REF!</definedName>
    <definedName name="hyrtejh" localSheetId="31">#REF!</definedName>
    <definedName name="hyrtejh" localSheetId="32">#REF!</definedName>
    <definedName name="hyrtejh" localSheetId="33">#REF!</definedName>
    <definedName name="hyrtejh" localSheetId="117">#REF!</definedName>
    <definedName name="hyrtejh">#REF!</definedName>
    <definedName name="ku" localSheetId="108">#REF!</definedName>
    <definedName name="ku" localSheetId="29">#REF!</definedName>
    <definedName name="ku" localSheetId="30">#REF!</definedName>
    <definedName name="ku" localSheetId="31">#REF!</definedName>
    <definedName name="ku" localSheetId="32">#REF!</definedName>
    <definedName name="ku" localSheetId="33">#REF!</definedName>
    <definedName name="ku" localSheetId="117">#REF!</definedName>
    <definedName name="ku">#REF!</definedName>
    <definedName name="mu" localSheetId="108">#REF!,#REF!,#REF!</definedName>
    <definedName name="mu" localSheetId="29">#REF!,#REF!,#REF!</definedName>
    <definedName name="mu" localSheetId="30">#REF!,#REF!,#REF!</definedName>
    <definedName name="mu" localSheetId="31">#REF!,#REF!,#REF!</definedName>
    <definedName name="mu" localSheetId="32">#REF!,#REF!,#REF!</definedName>
    <definedName name="mu" localSheetId="33">#REF!,#REF!,#REF!</definedName>
    <definedName name="mu" localSheetId="117">#REF!,#REF!,#REF!</definedName>
    <definedName name="mu">#REF!,#REF!,#REF!</definedName>
    <definedName name="o" localSheetId="108">#REF!</definedName>
    <definedName name="o" localSheetId="29">#REF!</definedName>
    <definedName name="o" localSheetId="30">#REF!</definedName>
    <definedName name="o" localSheetId="31">#REF!</definedName>
    <definedName name="o" localSheetId="32">#REF!</definedName>
    <definedName name="o" localSheetId="33">#REF!</definedName>
    <definedName name="o" localSheetId="117">#REF!</definedName>
    <definedName name="o">#REF!</definedName>
    <definedName name="rewferf" localSheetId="108">#REF!</definedName>
    <definedName name="rewferf" localSheetId="29">#REF!</definedName>
    <definedName name="rewferf" localSheetId="30">#REF!</definedName>
    <definedName name="rewferf" localSheetId="31">#REF!</definedName>
    <definedName name="rewferf" localSheetId="32">#REF!</definedName>
    <definedName name="rewferf" localSheetId="33">#REF!</definedName>
    <definedName name="rewferf" localSheetId="117">#REF!</definedName>
    <definedName name="rewferf">#REF!</definedName>
    <definedName name="rfbhw" localSheetId="108">#REF!</definedName>
    <definedName name="rfbhw" localSheetId="29">#REF!</definedName>
    <definedName name="rfbhw" localSheetId="30">#REF!</definedName>
    <definedName name="rfbhw" localSheetId="31">#REF!</definedName>
    <definedName name="rfbhw" localSheetId="32">#REF!</definedName>
    <definedName name="rfbhw" localSheetId="33">#REF!</definedName>
    <definedName name="rfbhw" localSheetId="117">#REF!</definedName>
    <definedName name="rfbhw">#REF!</definedName>
    <definedName name="rg">[2]usd_tod_buy_last!$A$1:$E$1369</definedName>
    <definedName name="rh">[2]usd_tod_sell_last!$A$1:$E$1369</definedName>
    <definedName name="sd" localSheetId="108">#REF!,#REF!,#REF!</definedName>
    <definedName name="sd" localSheetId="29">#REF!,#REF!,#REF!</definedName>
    <definedName name="sd" localSheetId="30">#REF!,#REF!,#REF!</definedName>
    <definedName name="sd" localSheetId="31">#REF!,#REF!,#REF!</definedName>
    <definedName name="sd" localSheetId="32">#REF!,#REF!,#REF!</definedName>
    <definedName name="sd" localSheetId="33">#REF!,#REF!,#REF!</definedName>
    <definedName name="sd" localSheetId="117">#REF!,#REF!,#REF!</definedName>
    <definedName name="sd">#REF!,#REF!,#REF!</definedName>
    <definedName name="sdffsf" localSheetId="29">#REF!,#REF!,#REF!</definedName>
    <definedName name="sdffsf" localSheetId="30">#REF!,#REF!,#REF!</definedName>
    <definedName name="sdffsf" localSheetId="31">#REF!,#REF!,#REF!</definedName>
    <definedName name="sdffsf" localSheetId="32">#REF!,#REF!,#REF!</definedName>
    <definedName name="sdffsf" localSheetId="33">#REF!,#REF!,#REF!</definedName>
    <definedName name="sdffsf" localSheetId="117">#REF!,#REF!,#REF!</definedName>
    <definedName name="sdffsf">#REF!,#REF!,#REF!</definedName>
    <definedName name="sdfvf" localSheetId="108">#REF!</definedName>
    <definedName name="sdfvf" localSheetId="29">#REF!</definedName>
    <definedName name="sdfvf" localSheetId="30">#REF!</definedName>
    <definedName name="sdfvf" localSheetId="31">#REF!</definedName>
    <definedName name="sdfvf" localSheetId="32">#REF!</definedName>
    <definedName name="sdfvf" localSheetId="33">#REF!</definedName>
    <definedName name="sdfvf" localSheetId="117">#REF!</definedName>
    <definedName name="sdfvf">#REF!</definedName>
    <definedName name="sdg" localSheetId="108">#REF!,#REF!,#REF!,#REF!,#REF!,#REF!,#REF!,#REF!,#REF!,#REF!,#REF!,#REF!,#REF!,#REF!,#REF!,#REF!,#REF!</definedName>
    <definedName name="sdg" localSheetId="29">#REF!,#REF!,#REF!,#REF!,#REF!,#REF!,#REF!,#REF!,#REF!,#REF!,#REF!,#REF!,#REF!,#REF!,#REF!,#REF!,#REF!</definedName>
    <definedName name="sdg" localSheetId="30">#REF!,#REF!,#REF!,#REF!,#REF!,#REF!,#REF!,#REF!,#REF!,#REF!,#REF!,#REF!,#REF!,#REF!,#REF!,#REF!,#REF!</definedName>
    <definedName name="sdg" localSheetId="31">#REF!,#REF!,#REF!,#REF!,#REF!,#REF!,#REF!,#REF!,#REF!,#REF!,#REF!,#REF!,#REF!,#REF!,#REF!,#REF!,#REF!</definedName>
    <definedName name="sdg" localSheetId="32">#REF!,#REF!,#REF!,#REF!,#REF!,#REF!,#REF!,#REF!,#REF!,#REF!,#REF!,#REF!,#REF!,#REF!,#REF!,#REF!,#REF!</definedName>
    <definedName name="sdg" localSheetId="33">#REF!,#REF!,#REF!,#REF!,#REF!,#REF!,#REF!,#REF!,#REF!,#REF!,#REF!,#REF!,#REF!,#REF!,#REF!,#REF!,#REF!</definedName>
    <definedName name="sdg" localSheetId="117">#REF!,#REF!,#REF!,#REF!,#REF!,#REF!,#REF!,#REF!,#REF!,#REF!,#REF!,#REF!,#REF!,#REF!,#REF!,#REF!,#REF!</definedName>
    <definedName name="sdg">#REF!,#REF!,#REF!,#REF!,#REF!,#REF!,#REF!,#REF!,#REF!,#REF!,#REF!,#REF!,#REF!,#REF!,#REF!,#REF!,#REF!</definedName>
    <definedName name="sdgfdd" localSheetId="108">#REF!</definedName>
    <definedName name="sdgfdd" localSheetId="29">#REF!</definedName>
    <definedName name="sdgfdd" localSheetId="30">#REF!</definedName>
    <definedName name="sdgfdd" localSheetId="31">#REF!</definedName>
    <definedName name="sdgfdd" localSheetId="32">#REF!</definedName>
    <definedName name="sdgfdd" localSheetId="33">#REF!</definedName>
    <definedName name="sdgfdd" localSheetId="117">#REF!</definedName>
    <definedName name="sdgfdd">#REF!</definedName>
    <definedName name="sdvfvf" localSheetId="108">#REF!</definedName>
    <definedName name="sdvfvf" localSheetId="29">#REF!</definedName>
    <definedName name="sdvfvf" localSheetId="30">#REF!</definedName>
    <definedName name="sdvfvf" localSheetId="31">#REF!</definedName>
    <definedName name="sdvfvf" localSheetId="32">#REF!</definedName>
    <definedName name="sdvfvf" localSheetId="33">#REF!</definedName>
    <definedName name="sdvfvf" localSheetId="117">#REF!</definedName>
    <definedName name="sdvfvf">#REF!</definedName>
    <definedName name="sfdcv" localSheetId="108">#REF!,#REF!,#REF!,#REF!,#REF!,#REF!,#REF!,#REF!,#REF!,#REF!,#REF!,#REF!</definedName>
    <definedName name="sfdcv" localSheetId="29">#REF!,#REF!,#REF!,#REF!,#REF!,#REF!,#REF!,#REF!,#REF!,#REF!,#REF!,#REF!</definedName>
    <definedName name="sfdcv" localSheetId="30">#REF!,#REF!,#REF!,#REF!,#REF!,#REF!,#REF!,#REF!,#REF!,#REF!,#REF!,#REF!</definedName>
    <definedName name="sfdcv" localSheetId="31">#REF!,#REF!,#REF!,#REF!,#REF!,#REF!,#REF!,#REF!,#REF!,#REF!,#REF!,#REF!</definedName>
    <definedName name="sfdcv" localSheetId="32">#REF!,#REF!,#REF!,#REF!,#REF!,#REF!,#REF!,#REF!,#REF!,#REF!,#REF!,#REF!</definedName>
    <definedName name="sfdcv" localSheetId="33">#REF!,#REF!,#REF!,#REF!,#REF!,#REF!,#REF!,#REF!,#REF!,#REF!,#REF!,#REF!</definedName>
    <definedName name="sfdcv" localSheetId="117">#REF!,#REF!,#REF!,#REF!,#REF!,#REF!,#REF!,#REF!,#REF!,#REF!,#REF!,#REF!</definedName>
    <definedName name="sfdcv">#REF!,#REF!,#REF!,#REF!,#REF!,#REF!,#REF!,#REF!,#REF!,#REF!,#REF!,#REF!</definedName>
    <definedName name="sgfsd" localSheetId="108">#REF!,#REF!,#REF!,#REF!,#REF!,#REF!,#REF!,#REF!,#REF!,#REF!,#REF!,#REF!</definedName>
    <definedName name="sgfsd" localSheetId="29">#REF!,#REF!,#REF!,#REF!,#REF!,#REF!,#REF!,#REF!,#REF!,#REF!,#REF!,#REF!</definedName>
    <definedName name="sgfsd" localSheetId="30">#REF!,#REF!,#REF!,#REF!,#REF!,#REF!,#REF!,#REF!,#REF!,#REF!,#REF!,#REF!</definedName>
    <definedName name="sgfsd" localSheetId="31">#REF!,#REF!,#REF!,#REF!,#REF!,#REF!,#REF!,#REF!,#REF!,#REF!,#REF!,#REF!</definedName>
    <definedName name="sgfsd" localSheetId="32">#REF!,#REF!,#REF!,#REF!,#REF!,#REF!,#REF!,#REF!,#REF!,#REF!,#REF!,#REF!</definedName>
    <definedName name="sgfsd" localSheetId="33">#REF!,#REF!,#REF!,#REF!,#REF!,#REF!,#REF!,#REF!,#REF!,#REF!,#REF!,#REF!</definedName>
    <definedName name="sgfsd" localSheetId="117">#REF!,#REF!,#REF!,#REF!,#REF!,#REF!,#REF!,#REF!,#REF!,#REF!,#REF!,#REF!</definedName>
    <definedName name="sgfsd">#REF!,#REF!,#REF!,#REF!,#REF!,#REF!,#REF!,#REF!,#REF!,#REF!,#REF!,#REF!</definedName>
    <definedName name="srgvrge" localSheetId="29">[3]Indicators!$A$2:$IV$4</definedName>
    <definedName name="srgvrge" localSheetId="31">[3]Indicators!$A$2:$IV$4</definedName>
    <definedName name="srgvrge">[3]Indicators!$A$2:$IV$4</definedName>
    <definedName name="t" localSheetId="108">#REF!</definedName>
    <definedName name="t" localSheetId="29">#REF!</definedName>
    <definedName name="t" localSheetId="30">#REF!</definedName>
    <definedName name="t" localSheetId="31">#REF!</definedName>
    <definedName name="t" localSheetId="32">#REF!</definedName>
    <definedName name="t" localSheetId="33">#REF!</definedName>
    <definedName name="t" localSheetId="117">#REF!</definedName>
    <definedName name="t">#REF!</definedName>
    <definedName name="th" localSheetId="29">[3]Indicators!$A$2:$IV$4</definedName>
    <definedName name="th" localSheetId="31">[3]Indicators!$A$2:$IV$4</definedName>
    <definedName name="th">[3]Indicators!$A$2:$IV$4</definedName>
    <definedName name="thetytreg" localSheetId="108">#REF!</definedName>
    <definedName name="thetytreg" localSheetId="29">#REF!</definedName>
    <definedName name="thetytreg" localSheetId="30">#REF!</definedName>
    <definedName name="thetytreg" localSheetId="31">#REF!</definedName>
    <definedName name="thetytreg" localSheetId="32">#REF!</definedName>
    <definedName name="thetytreg" localSheetId="33">#REF!</definedName>
    <definedName name="thetytreg" localSheetId="117">#REF!</definedName>
    <definedName name="thetytreg">#REF!</definedName>
    <definedName name="tmkdh" localSheetId="108">#REF!</definedName>
    <definedName name="tmkdh" localSheetId="29">#REF!</definedName>
    <definedName name="tmkdh" localSheetId="30">#REF!</definedName>
    <definedName name="tmkdh" localSheetId="31">#REF!</definedName>
    <definedName name="tmkdh" localSheetId="32">#REF!</definedName>
    <definedName name="tmkdh" localSheetId="33">#REF!</definedName>
    <definedName name="tmkdh" localSheetId="117">#REF!</definedName>
    <definedName name="tmkdh">#REF!</definedName>
    <definedName name="tytyg" localSheetId="108">#REF!</definedName>
    <definedName name="tytyg" localSheetId="29">#REF!</definedName>
    <definedName name="tytyg" localSheetId="30">#REF!</definedName>
    <definedName name="tytyg" localSheetId="31">#REF!</definedName>
    <definedName name="tytyg" localSheetId="32">#REF!</definedName>
    <definedName name="tytyg" localSheetId="33">#REF!</definedName>
    <definedName name="tytyg" localSheetId="117">#REF!</definedName>
    <definedName name="tytyg">#REF!</definedName>
    <definedName name="ujyhn" localSheetId="108">#REF!</definedName>
    <definedName name="ujyhn" localSheetId="29">#REF!</definedName>
    <definedName name="ujyhn" localSheetId="30">#REF!</definedName>
    <definedName name="ujyhn" localSheetId="31">#REF!</definedName>
    <definedName name="ujyhn" localSheetId="32">#REF!</definedName>
    <definedName name="ujyhn" localSheetId="33">#REF!</definedName>
    <definedName name="ujyhn" localSheetId="117">#REF!</definedName>
    <definedName name="ujyhn">#REF!</definedName>
    <definedName name="uk" localSheetId="108">'[1]р1 СНГ'!#REF!</definedName>
    <definedName name="uk" localSheetId="31">'[1]р1 СНГ'!#REF!</definedName>
    <definedName name="uk" localSheetId="117">'[1]р1 СНГ'!#REF!</definedName>
    <definedName name="uk">'[1]р1 СНГ'!#REF!</definedName>
    <definedName name="ukyujkyujuy" localSheetId="108">#REF!,#REF!,#REF!,#REF!,#REF!,#REF!,#REF!,#REF!,#REF!,#REF!,#REF!,#REF!</definedName>
    <definedName name="ukyujkyujuy" localSheetId="29">#REF!,#REF!,#REF!,#REF!,#REF!,#REF!,#REF!,#REF!,#REF!,#REF!,#REF!,#REF!</definedName>
    <definedName name="ukyujkyujuy" localSheetId="30">#REF!,#REF!,#REF!,#REF!,#REF!,#REF!,#REF!,#REF!,#REF!,#REF!,#REF!,#REF!</definedName>
    <definedName name="ukyujkyujuy" localSheetId="31">#REF!,#REF!,#REF!,#REF!,#REF!,#REF!,#REF!,#REF!,#REF!,#REF!,#REF!,#REF!</definedName>
    <definedName name="ukyujkyujuy" localSheetId="32">#REF!,#REF!,#REF!,#REF!,#REF!,#REF!,#REF!,#REF!,#REF!,#REF!,#REF!,#REF!</definedName>
    <definedName name="ukyujkyujuy" localSheetId="33">#REF!,#REF!,#REF!,#REF!,#REF!,#REF!,#REF!,#REF!,#REF!,#REF!,#REF!,#REF!</definedName>
    <definedName name="ukyujkyujuy" localSheetId="117">#REF!,#REF!,#REF!,#REF!,#REF!,#REF!,#REF!,#REF!,#REF!,#REF!,#REF!,#REF!</definedName>
    <definedName name="ukyujkyujuy">#REF!,#REF!,#REF!,#REF!,#REF!,#REF!,#REF!,#REF!,#REF!,#REF!,#REF!,#REF!</definedName>
    <definedName name="usd_tod_buy_last" localSheetId="108">[2]usd_tod_buy_last!$A$1:$E$1369</definedName>
    <definedName name="usd_tod_buy_last" localSheetId="31">[4]usd_tod_buy_last!$A$1:$E$1369</definedName>
    <definedName name="usd_tod_buy_last">[2]usd_tod_buy_last!$A$1:$E$1369</definedName>
    <definedName name="usd_tod_sell_last" localSheetId="108">[2]usd_tod_sell_last!$A$1:$E$1369</definedName>
    <definedName name="usd_tod_sell_last" localSheetId="31">[4]usd_tod_sell_last!$A$1:$E$1369</definedName>
    <definedName name="usd_tod_sell_last">[2]usd_tod_sell_last!$A$1:$E$1369</definedName>
    <definedName name="utgrdaweg" localSheetId="108">#REF!</definedName>
    <definedName name="utgrdaweg" localSheetId="29">#REF!</definedName>
    <definedName name="utgrdaweg" localSheetId="30">#REF!</definedName>
    <definedName name="utgrdaweg" localSheetId="31">#REF!</definedName>
    <definedName name="utgrdaweg" localSheetId="32">#REF!</definedName>
    <definedName name="utgrdaweg" localSheetId="33">#REF!</definedName>
    <definedName name="utgrdaweg" localSheetId="117">#REF!</definedName>
    <definedName name="utgrdaweg">#REF!</definedName>
    <definedName name="uyjujuj" localSheetId="108">#REF!</definedName>
    <definedName name="uyjujuj" localSheetId="29">#REF!</definedName>
    <definedName name="uyjujuj" localSheetId="30">#REF!</definedName>
    <definedName name="uyjujuj" localSheetId="31">#REF!</definedName>
    <definedName name="uyjujuj" localSheetId="32">#REF!</definedName>
    <definedName name="uyjujuj" localSheetId="33">#REF!</definedName>
    <definedName name="uyjujuj" localSheetId="117">#REF!</definedName>
    <definedName name="uyjujuj">#REF!</definedName>
    <definedName name="uyk" localSheetId="108">#REF!</definedName>
    <definedName name="uyk" localSheetId="29">#REF!</definedName>
    <definedName name="uyk" localSheetId="30">#REF!</definedName>
    <definedName name="uyk" localSheetId="31">#REF!</definedName>
    <definedName name="uyk" localSheetId="32">#REF!</definedName>
    <definedName name="uyk" localSheetId="33">#REF!</definedName>
    <definedName name="uyk" localSheetId="117">#REF!</definedName>
    <definedName name="uyk">#REF!</definedName>
    <definedName name="uykkurtj" localSheetId="108">#REF!,#REF!,#REF!,#REF!,#REF!,#REF!,#REF!,#REF!,#REF!,#REF!,#REF!,#REF!</definedName>
    <definedName name="uykkurtj" localSheetId="29">#REF!,#REF!,#REF!,#REF!,#REF!,#REF!,#REF!,#REF!,#REF!,#REF!,#REF!,#REF!</definedName>
    <definedName name="uykkurtj" localSheetId="30">#REF!,#REF!,#REF!,#REF!,#REF!,#REF!,#REF!,#REF!,#REF!,#REF!,#REF!,#REF!</definedName>
    <definedName name="uykkurtj" localSheetId="31">#REF!,#REF!,#REF!,#REF!,#REF!,#REF!,#REF!,#REF!,#REF!,#REF!,#REF!,#REF!</definedName>
    <definedName name="uykkurtj" localSheetId="32">#REF!,#REF!,#REF!,#REF!,#REF!,#REF!,#REF!,#REF!,#REF!,#REF!,#REF!,#REF!</definedName>
    <definedName name="uykkurtj" localSheetId="33">#REF!,#REF!,#REF!,#REF!,#REF!,#REF!,#REF!,#REF!,#REF!,#REF!,#REF!,#REF!</definedName>
    <definedName name="uykkurtj" localSheetId="117">#REF!,#REF!,#REF!,#REF!,#REF!,#REF!,#REF!,#REF!,#REF!,#REF!,#REF!,#REF!</definedName>
    <definedName name="uykkurtj">#REF!,#REF!,#REF!,#REF!,#REF!,#REF!,#REF!,#REF!,#REF!,#REF!,#REF!,#REF!</definedName>
    <definedName name="w4th5yjyuku" localSheetId="108">#REF!,#REF!,#REF!,#REF!,#REF!,#REF!,#REF!,#REF!,#REF!,#REF!,#REF!,#REF!,#REF!,#REF!,#REF!,#REF!,#REF!</definedName>
    <definedName name="w4th5yjyuku" localSheetId="29">#REF!,#REF!,#REF!,#REF!,#REF!,#REF!,#REF!,#REF!,#REF!,#REF!,#REF!,#REF!,#REF!,#REF!,#REF!,#REF!,#REF!</definedName>
    <definedName name="w4th5yjyuku" localSheetId="30">#REF!,#REF!,#REF!,#REF!,#REF!,#REF!,#REF!,#REF!,#REF!,#REF!,#REF!,#REF!,#REF!,#REF!,#REF!,#REF!,#REF!</definedName>
    <definedName name="w4th5yjyuku" localSheetId="31">#REF!,#REF!,#REF!,#REF!,#REF!,#REF!,#REF!,#REF!,#REF!,#REF!,#REF!,#REF!,#REF!,#REF!,#REF!,#REF!,#REF!</definedName>
    <definedName name="w4th5yjyuku" localSheetId="32">#REF!,#REF!,#REF!,#REF!,#REF!,#REF!,#REF!,#REF!,#REF!,#REF!,#REF!,#REF!,#REF!,#REF!,#REF!,#REF!,#REF!</definedName>
    <definedName name="w4th5yjyuku" localSheetId="33">#REF!,#REF!,#REF!,#REF!,#REF!,#REF!,#REF!,#REF!,#REF!,#REF!,#REF!,#REF!,#REF!,#REF!,#REF!,#REF!,#REF!</definedName>
    <definedName name="w4th5yjyuku" localSheetId="117">#REF!,#REF!,#REF!,#REF!,#REF!,#REF!,#REF!,#REF!,#REF!,#REF!,#REF!,#REF!,#REF!,#REF!,#REF!,#REF!,#REF!</definedName>
    <definedName name="w4th5yjyuku">#REF!,#REF!,#REF!,#REF!,#REF!,#REF!,#REF!,#REF!,#REF!,#REF!,#REF!,#REF!,#REF!,#REF!,#REF!,#REF!,#REF!</definedName>
    <definedName name="wefwerff" localSheetId="29">[3]Indicators!$A$2:$IV$4</definedName>
    <definedName name="wefwerff" localSheetId="31">[3]Indicators!$A$2:$IV$4</definedName>
    <definedName name="wefwerff">[3]Indicators!$A$2:$IV$4</definedName>
    <definedName name="werfwef" localSheetId="108">#REF!</definedName>
    <definedName name="werfwef" localSheetId="29">#REF!</definedName>
    <definedName name="werfwef" localSheetId="30">#REF!</definedName>
    <definedName name="werfwef" localSheetId="31">#REF!</definedName>
    <definedName name="werfwef" localSheetId="32">#REF!</definedName>
    <definedName name="werfwef" localSheetId="33">#REF!</definedName>
    <definedName name="werfwef" localSheetId="117">#REF!</definedName>
    <definedName name="werfwef">#REF!</definedName>
    <definedName name="wewr" localSheetId="108">#REF!</definedName>
    <definedName name="wewr" localSheetId="29">#REF!</definedName>
    <definedName name="wewr" localSheetId="30">#REF!</definedName>
    <definedName name="wewr" localSheetId="31">#REF!</definedName>
    <definedName name="wewr" localSheetId="32">#REF!</definedName>
    <definedName name="wewr" localSheetId="33">#REF!</definedName>
    <definedName name="wewr" localSheetId="117">#REF!</definedName>
    <definedName name="wewr">#REF!</definedName>
    <definedName name="wf4wre" localSheetId="108">#REF!</definedName>
    <definedName name="wf4wre" localSheetId="29">#REF!</definedName>
    <definedName name="wf4wre" localSheetId="30">#REF!</definedName>
    <definedName name="wf4wre" localSheetId="31">#REF!</definedName>
    <definedName name="wf4wre" localSheetId="32">#REF!</definedName>
    <definedName name="wf4wre" localSheetId="33">#REF!</definedName>
    <definedName name="wf4wre" localSheetId="117">#REF!</definedName>
    <definedName name="wf4wre">#REF!</definedName>
    <definedName name="wsDatabase" localSheetId="108">#REF!</definedName>
    <definedName name="wsDatabase" localSheetId="29">#REF!</definedName>
    <definedName name="wsDatabase" localSheetId="30">#REF!</definedName>
    <definedName name="wsDatabase" localSheetId="31">#REF!</definedName>
    <definedName name="wsDatabase" localSheetId="32">#REF!</definedName>
    <definedName name="wsDatabase" localSheetId="33">#REF!</definedName>
    <definedName name="wsDatabase" localSheetId="117">#REF!</definedName>
    <definedName name="wsDatabase">#REF!</definedName>
    <definedName name="yh" localSheetId="108">#REF!,#REF!,#REF!,#REF!,#REF!,#REF!,#REF!,#REF!,#REF!,#REF!,#REF!,#REF!</definedName>
    <definedName name="yh" localSheetId="29">#REF!,#REF!,#REF!,#REF!,#REF!,#REF!,#REF!,#REF!,#REF!,#REF!,#REF!,#REF!</definedName>
    <definedName name="yh" localSheetId="30">#REF!,#REF!,#REF!,#REF!,#REF!,#REF!,#REF!,#REF!,#REF!,#REF!,#REF!,#REF!</definedName>
    <definedName name="yh" localSheetId="31">#REF!,#REF!,#REF!,#REF!,#REF!,#REF!,#REF!,#REF!,#REF!,#REF!,#REF!,#REF!</definedName>
    <definedName name="yh" localSheetId="32">#REF!,#REF!,#REF!,#REF!,#REF!,#REF!,#REF!,#REF!,#REF!,#REF!,#REF!,#REF!</definedName>
    <definedName name="yh" localSheetId="33">#REF!,#REF!,#REF!,#REF!,#REF!,#REF!,#REF!,#REF!,#REF!,#REF!,#REF!,#REF!</definedName>
    <definedName name="yh" localSheetId="117">#REF!,#REF!,#REF!,#REF!,#REF!,#REF!,#REF!,#REF!,#REF!,#REF!,#REF!,#REF!</definedName>
    <definedName name="yh">#REF!,#REF!,#REF!,#REF!,#REF!,#REF!,#REF!,#REF!,#REF!,#REF!,#REF!,#REF!</definedName>
    <definedName name="yjtujjyuh" localSheetId="108">#REF!,#REF!</definedName>
    <definedName name="yjtujjyuh" localSheetId="29">#REF!,#REF!</definedName>
    <definedName name="yjtujjyuh" localSheetId="30">#REF!,#REF!</definedName>
    <definedName name="yjtujjyuh" localSheetId="31">#REF!,#REF!</definedName>
    <definedName name="yjtujjyuh" localSheetId="32">#REF!,#REF!</definedName>
    <definedName name="yjtujjyuh" localSheetId="33">#REF!,#REF!</definedName>
    <definedName name="yjtujjyuh" localSheetId="117">#REF!,#REF!</definedName>
    <definedName name="yjtujjyuh">#REF!,#REF!</definedName>
    <definedName name="yumjhu" localSheetId="108">#REF!</definedName>
    <definedName name="yumjhu" localSheetId="29">#REF!</definedName>
    <definedName name="yumjhu" localSheetId="30">#REF!</definedName>
    <definedName name="yumjhu" localSheetId="31">#REF!</definedName>
    <definedName name="yumjhu" localSheetId="32">#REF!</definedName>
    <definedName name="yumjhu" localSheetId="33">#REF!</definedName>
    <definedName name="yumjhu" localSheetId="117">#REF!</definedName>
    <definedName name="yumjhu">#REF!</definedName>
    <definedName name="z" localSheetId="108">#REF!</definedName>
    <definedName name="z" localSheetId="29">#REF!</definedName>
    <definedName name="z" localSheetId="30">#REF!</definedName>
    <definedName name="z" localSheetId="31">#REF!</definedName>
    <definedName name="z" localSheetId="32">#REF!</definedName>
    <definedName name="z" localSheetId="33">#REF!</definedName>
    <definedName name="z" localSheetId="117">#REF!</definedName>
    <definedName name="z">#REF!</definedName>
    <definedName name="zdfvfdv" localSheetId="108">#REF!</definedName>
    <definedName name="zdfvfdv" localSheetId="29">#REF!</definedName>
    <definedName name="zdfvfdv" localSheetId="30">#REF!</definedName>
    <definedName name="zdfvfdv" localSheetId="31">#REF!</definedName>
    <definedName name="zdfvfdv" localSheetId="32">#REF!</definedName>
    <definedName name="zdfvfdv" localSheetId="33">#REF!</definedName>
    <definedName name="zdfvfdv" localSheetId="117">#REF!</definedName>
    <definedName name="zdfvfdv">#REF!</definedName>
    <definedName name="zdsvf" localSheetId="108">#REF!</definedName>
    <definedName name="zdsvf" localSheetId="29">#REF!</definedName>
    <definedName name="zdsvf" localSheetId="30">#REF!</definedName>
    <definedName name="zdsvf" localSheetId="31">#REF!</definedName>
    <definedName name="zdsvf" localSheetId="32">#REF!</definedName>
    <definedName name="zdsvf" localSheetId="33">#REF!</definedName>
    <definedName name="zdsvf" localSheetId="117">#REF!</definedName>
    <definedName name="zdsvf">#REF!</definedName>
    <definedName name="zz" localSheetId="108">#REF!</definedName>
    <definedName name="zz" localSheetId="29">#REF!</definedName>
    <definedName name="zz" localSheetId="30">#REF!</definedName>
    <definedName name="zz" localSheetId="31">#REF!</definedName>
    <definedName name="zz" localSheetId="32">#REF!</definedName>
    <definedName name="zz" localSheetId="33">#REF!</definedName>
    <definedName name="zz" localSheetId="117">#REF!</definedName>
    <definedName name="zz">#REF!</definedName>
    <definedName name="а1" localSheetId="108">#REF!</definedName>
    <definedName name="а1" localSheetId="29">#REF!</definedName>
    <definedName name="а1" localSheetId="30">#REF!</definedName>
    <definedName name="а1" localSheetId="31">#REF!</definedName>
    <definedName name="а1" localSheetId="32">#REF!</definedName>
    <definedName name="а1" localSheetId="33">#REF!</definedName>
    <definedName name="а1" localSheetId="117">#REF!</definedName>
    <definedName name="а1">#REF!</definedName>
    <definedName name="аа" localSheetId="108">#REF!,#REF!,#REF!,#REF!,#REF!,#REF!,#REF!,#REF!,#REF!,#REF!,#REF!,#REF!,#REF!,#REF!,#REF!,#REF!,#REF!</definedName>
    <definedName name="аа" localSheetId="29">#REF!,#REF!,#REF!,#REF!,#REF!,#REF!,#REF!,#REF!,#REF!,#REF!,#REF!,#REF!,#REF!,#REF!,#REF!,#REF!,#REF!</definedName>
    <definedName name="аа" localSheetId="30">#REF!,#REF!,#REF!,#REF!,#REF!,#REF!,#REF!,#REF!,#REF!,#REF!,#REF!,#REF!,#REF!,#REF!,#REF!,#REF!,#REF!</definedName>
    <definedName name="аа" localSheetId="31">#REF!,#REF!,#REF!,#REF!,#REF!,#REF!,#REF!,#REF!,#REF!,#REF!,#REF!,#REF!,#REF!,#REF!,#REF!,#REF!,#REF!</definedName>
    <definedName name="аа" localSheetId="32">#REF!,#REF!,#REF!,#REF!,#REF!,#REF!,#REF!,#REF!,#REF!,#REF!,#REF!,#REF!,#REF!,#REF!,#REF!,#REF!,#REF!</definedName>
    <definedName name="аа" localSheetId="33">#REF!,#REF!,#REF!,#REF!,#REF!,#REF!,#REF!,#REF!,#REF!,#REF!,#REF!,#REF!,#REF!,#REF!,#REF!,#REF!,#REF!</definedName>
    <definedName name="аа" localSheetId="117">#REF!,#REF!,#REF!,#REF!,#REF!,#REF!,#REF!,#REF!,#REF!,#REF!,#REF!,#REF!,#REF!,#REF!,#REF!,#REF!,#REF!</definedName>
    <definedName name="аа">#REF!,#REF!,#REF!,#REF!,#REF!,#REF!,#REF!,#REF!,#REF!,#REF!,#REF!,#REF!,#REF!,#REF!,#REF!,#REF!,#REF!</definedName>
    <definedName name="аааа" localSheetId="108">#REF!,#REF!,#REF!,#REF!,#REF!,#REF!,#REF!,#REF!,#REF!,#REF!,#REF!,#REF!</definedName>
    <definedName name="аааа" localSheetId="29">#REF!,#REF!,#REF!,#REF!,#REF!,#REF!,#REF!,#REF!,#REF!,#REF!,#REF!,#REF!</definedName>
    <definedName name="аааа" localSheetId="30">#REF!,#REF!,#REF!,#REF!,#REF!,#REF!,#REF!,#REF!,#REF!,#REF!,#REF!,#REF!</definedName>
    <definedName name="аааа" localSheetId="31">#REF!,#REF!,#REF!,#REF!,#REF!,#REF!,#REF!,#REF!,#REF!,#REF!,#REF!,#REF!</definedName>
    <definedName name="аааа" localSheetId="32">#REF!,#REF!,#REF!,#REF!,#REF!,#REF!,#REF!,#REF!,#REF!,#REF!,#REF!,#REF!</definedName>
    <definedName name="аааа" localSheetId="33">#REF!,#REF!,#REF!,#REF!,#REF!,#REF!,#REF!,#REF!,#REF!,#REF!,#REF!,#REF!</definedName>
    <definedName name="аааа" localSheetId="117">#REF!,#REF!,#REF!,#REF!,#REF!,#REF!,#REF!,#REF!,#REF!,#REF!,#REF!,#REF!</definedName>
    <definedName name="аааа">#REF!,#REF!,#REF!,#REF!,#REF!,#REF!,#REF!,#REF!,#REF!,#REF!,#REF!,#REF!</definedName>
    <definedName name="апи" localSheetId="108">#REF!,#REF!,#REF!</definedName>
    <definedName name="апи" localSheetId="29">#REF!,#REF!,#REF!</definedName>
    <definedName name="апи" localSheetId="30">#REF!,#REF!,#REF!</definedName>
    <definedName name="апи" localSheetId="31">#REF!,#REF!,#REF!</definedName>
    <definedName name="апи" localSheetId="32">#REF!,#REF!,#REF!</definedName>
    <definedName name="апи" localSheetId="33">#REF!,#REF!,#REF!</definedName>
    <definedName name="апи" localSheetId="117">#REF!,#REF!,#REF!</definedName>
    <definedName name="апи">#REF!,#REF!,#REF!</definedName>
    <definedName name="апппп" localSheetId="108">#REF!</definedName>
    <definedName name="апппп" localSheetId="29">#REF!</definedName>
    <definedName name="апппп" localSheetId="30">#REF!</definedName>
    <definedName name="апппп" localSheetId="31">#REF!</definedName>
    <definedName name="апппп" localSheetId="32">#REF!</definedName>
    <definedName name="апппп" localSheetId="33">#REF!</definedName>
    <definedName name="апппп" localSheetId="117">#REF!</definedName>
    <definedName name="апппп">#REF!</definedName>
    <definedName name="аув" localSheetId="108">#REF!,#REF!,#REF!</definedName>
    <definedName name="аув" localSheetId="29">#REF!,#REF!,#REF!</definedName>
    <definedName name="аув" localSheetId="30">#REF!,#REF!,#REF!</definedName>
    <definedName name="аув" localSheetId="31">#REF!,#REF!,#REF!</definedName>
    <definedName name="аув" localSheetId="32">#REF!,#REF!,#REF!</definedName>
    <definedName name="аув" localSheetId="33">#REF!,#REF!,#REF!</definedName>
    <definedName name="аув" localSheetId="117">#REF!,#REF!,#REF!</definedName>
    <definedName name="аув">#REF!,#REF!,#REF!</definedName>
    <definedName name="в21312" localSheetId="29">#REF!,#REF!,#REF!,#REF!,#REF!,#REF!,#REF!,#REF!,#REF!,#REF!,#REF!,#REF!</definedName>
    <definedName name="в21312" localSheetId="30">#REF!,#REF!,#REF!,#REF!,#REF!,#REF!,#REF!,#REF!,#REF!,#REF!,#REF!,#REF!</definedName>
    <definedName name="в21312" localSheetId="31">#REF!,#REF!,#REF!,#REF!,#REF!,#REF!,#REF!,#REF!,#REF!,#REF!,#REF!,#REF!</definedName>
    <definedName name="в21312" localSheetId="32">#REF!,#REF!,#REF!,#REF!,#REF!,#REF!,#REF!,#REF!,#REF!,#REF!,#REF!,#REF!</definedName>
    <definedName name="в21312" localSheetId="33">#REF!,#REF!,#REF!,#REF!,#REF!,#REF!,#REF!,#REF!,#REF!,#REF!,#REF!,#REF!</definedName>
    <definedName name="в21312" localSheetId="117">#REF!,#REF!,#REF!,#REF!,#REF!,#REF!,#REF!,#REF!,#REF!,#REF!,#REF!,#REF!</definedName>
    <definedName name="в21312">#REF!,#REF!,#REF!,#REF!,#REF!,#REF!,#REF!,#REF!,#REF!,#REF!,#REF!,#REF!</definedName>
    <definedName name="вааук" localSheetId="108">#REF!</definedName>
    <definedName name="вааук" localSheetId="29">#REF!</definedName>
    <definedName name="вааук" localSheetId="30">#REF!</definedName>
    <definedName name="вааук" localSheetId="31">#REF!</definedName>
    <definedName name="вааук" localSheetId="32">#REF!</definedName>
    <definedName name="вааук" localSheetId="33">#REF!</definedName>
    <definedName name="вааук" localSheetId="117">#REF!</definedName>
    <definedName name="вааук">#REF!</definedName>
    <definedName name="вавав" localSheetId="108">'[1]р1 СНГ'!#REF!</definedName>
    <definedName name="вавав" localSheetId="31">'[1]р1 СНГ'!#REF!</definedName>
    <definedName name="вавав" localSheetId="117">'[1]р1 СНГ'!#REF!</definedName>
    <definedName name="вавав">'[1]р1 СНГ'!#REF!</definedName>
    <definedName name="вуд" localSheetId="108">#REF!,#REF!</definedName>
    <definedName name="вуд" localSheetId="29">#REF!,#REF!</definedName>
    <definedName name="вуд" localSheetId="30">#REF!,#REF!</definedName>
    <definedName name="вуд" localSheetId="31">#REF!,#REF!</definedName>
    <definedName name="вуд" localSheetId="32">#REF!,#REF!</definedName>
    <definedName name="вуд" localSheetId="33">#REF!,#REF!</definedName>
    <definedName name="вуд" localSheetId="117">#REF!,#REF!</definedName>
    <definedName name="вуд">#REF!,#REF!</definedName>
    <definedName name="вудскувшещк" localSheetId="108">#REF!,#REF!</definedName>
    <definedName name="вудскувшещк" localSheetId="29">#REF!,#REF!</definedName>
    <definedName name="вудскувшещк" localSheetId="30">#REF!,#REF!</definedName>
    <definedName name="вудскувшещк" localSheetId="31">#REF!,#REF!</definedName>
    <definedName name="вудскувшещк" localSheetId="32">#REF!,#REF!</definedName>
    <definedName name="вудскувшещк" localSheetId="33">#REF!,#REF!</definedName>
    <definedName name="вудскувшещк" localSheetId="117">#REF!,#REF!</definedName>
    <definedName name="вудскувшещк">#REF!,#REF!</definedName>
    <definedName name="вфвф" localSheetId="29">#REF!,#REF!,#REF!,#REF!,#REF!,#REF!,#REF!,#REF!,#REF!,#REF!,#REF!,#REF!,#REF!,#REF!,#REF!,#REF!,#REF!</definedName>
    <definedName name="вфвф" localSheetId="30">#REF!,#REF!,#REF!,#REF!,#REF!,#REF!,#REF!,#REF!,#REF!,#REF!,#REF!,#REF!,#REF!,#REF!,#REF!,#REF!,#REF!</definedName>
    <definedName name="вфвф" localSheetId="31">#REF!,#REF!,#REF!,#REF!,#REF!,#REF!,#REF!,#REF!,#REF!,#REF!,#REF!,#REF!,#REF!,#REF!,#REF!,#REF!,#REF!</definedName>
    <definedName name="вфвф" localSheetId="32">#REF!,#REF!,#REF!,#REF!,#REF!,#REF!,#REF!,#REF!,#REF!,#REF!,#REF!,#REF!,#REF!,#REF!,#REF!,#REF!,#REF!</definedName>
    <definedName name="вфвф" localSheetId="33">#REF!,#REF!,#REF!,#REF!,#REF!,#REF!,#REF!,#REF!,#REF!,#REF!,#REF!,#REF!,#REF!,#REF!,#REF!,#REF!,#REF!</definedName>
    <definedName name="вфвф" localSheetId="117">#REF!,#REF!,#REF!,#REF!,#REF!,#REF!,#REF!,#REF!,#REF!,#REF!,#REF!,#REF!,#REF!,#REF!,#REF!,#REF!,#REF!</definedName>
    <definedName name="вфвф">#REF!,#REF!,#REF!,#REF!,#REF!,#REF!,#REF!,#REF!,#REF!,#REF!,#REF!,#REF!,#REF!,#REF!,#REF!,#REF!,#REF!</definedName>
    <definedName name="вфывй1" localSheetId="29">#REF!,#REF!,#REF!</definedName>
    <definedName name="вфывй1" localSheetId="30">#REF!,#REF!,#REF!</definedName>
    <definedName name="вфывй1" localSheetId="31">#REF!,#REF!,#REF!</definedName>
    <definedName name="вфывй1" localSheetId="32">#REF!,#REF!,#REF!</definedName>
    <definedName name="вфывй1" localSheetId="33">#REF!,#REF!,#REF!</definedName>
    <definedName name="вфывй1" localSheetId="117">#REF!,#REF!,#REF!</definedName>
    <definedName name="вфывй1">#REF!,#REF!,#REF!</definedName>
    <definedName name="вывф" localSheetId="29">#REF!</definedName>
    <definedName name="вывф" localSheetId="30">#REF!</definedName>
    <definedName name="вывф" localSheetId="31">#REF!</definedName>
    <definedName name="вывф" localSheetId="32">#REF!</definedName>
    <definedName name="вывф" localSheetId="33">#REF!</definedName>
    <definedName name="вывф" localSheetId="117">#REF!</definedName>
    <definedName name="вывф">#REF!</definedName>
    <definedName name="вывыф" localSheetId="31">'[1]р1 СНГ'!#REF!</definedName>
    <definedName name="вывыф" localSheetId="117">'[1]р1 СНГ'!#REF!</definedName>
    <definedName name="вывыф">'[1]р1 СНГ'!#REF!</definedName>
    <definedName name="гггг" localSheetId="108">#REF!</definedName>
    <definedName name="гггг" localSheetId="29">#REF!</definedName>
    <definedName name="гггг" localSheetId="30">#REF!</definedName>
    <definedName name="гггг" localSheetId="31">#REF!</definedName>
    <definedName name="гггг" localSheetId="32">#REF!</definedName>
    <definedName name="гггг" localSheetId="33">#REF!</definedName>
    <definedName name="гггг" localSheetId="117">#REF!</definedName>
    <definedName name="гггг">#REF!</definedName>
    <definedName name="дата" localSheetId="108">#REF!</definedName>
    <definedName name="дата" localSheetId="29">#REF!</definedName>
    <definedName name="дата" localSheetId="30">#REF!</definedName>
    <definedName name="дата" localSheetId="31">#REF!</definedName>
    <definedName name="дата" localSheetId="32">#REF!</definedName>
    <definedName name="дата" localSheetId="33">#REF!</definedName>
    <definedName name="дата" localSheetId="117">#REF!</definedName>
    <definedName name="дата">#REF!</definedName>
    <definedName name="датадата" localSheetId="108">#REF!</definedName>
    <definedName name="датадата" localSheetId="29">#REF!</definedName>
    <definedName name="датадата" localSheetId="30">#REF!</definedName>
    <definedName name="датадата" localSheetId="31">#REF!</definedName>
    <definedName name="датадата" localSheetId="32">#REF!</definedName>
    <definedName name="датадата" localSheetId="33">#REF!</definedName>
    <definedName name="датадата" localSheetId="117">#REF!</definedName>
    <definedName name="датадата">#REF!</definedName>
    <definedName name="дл" localSheetId="29">#REF!</definedName>
    <definedName name="дл" localSheetId="31">#REF!</definedName>
    <definedName name="дл" localSheetId="117">#REF!</definedName>
    <definedName name="дл">#REF!</definedName>
    <definedName name="жд" localSheetId="108">[5]Indicators!$A$2:$IV$4</definedName>
    <definedName name="жд" localSheetId="29">[5]Indicators!$A$2:$IV$4</definedName>
    <definedName name="жд" localSheetId="31">[6]Indicators!$A$2:$IV$4</definedName>
    <definedName name="жд">[5]Indicators!$A$2:$IV$4</definedName>
    <definedName name="_xlnm.Print_Titles" localSheetId="108">[3]Indicators!$A$2:$IV$4</definedName>
    <definedName name="_xlnm.Print_Titles" localSheetId="31">[6]Indicators!$A$2:$IV$4</definedName>
    <definedName name="_xlnm.Print_Titles">[3]Indicators!$A$2:$IV$4</definedName>
    <definedName name="йукпк">[4]usd_tod_sell_last!$A$1:$E$1369</definedName>
    <definedName name="кепке" localSheetId="108">#REF!,#REF!,#REF!,#REF!,#REF!,#REF!,#REF!,#REF!,#REF!,#REF!,#REF!,#REF!,#REF!,#REF!,#REF!,#REF!,#REF!</definedName>
    <definedName name="кепке" localSheetId="29">#REF!,#REF!,#REF!,#REF!,#REF!,#REF!,#REF!,#REF!,#REF!,#REF!,#REF!,#REF!,#REF!,#REF!,#REF!,#REF!,#REF!</definedName>
    <definedName name="кепке" localSheetId="30">#REF!,#REF!,#REF!,#REF!,#REF!,#REF!,#REF!,#REF!,#REF!,#REF!,#REF!,#REF!,#REF!,#REF!,#REF!,#REF!,#REF!</definedName>
    <definedName name="кепке" localSheetId="31">#REF!,#REF!,#REF!,#REF!,#REF!,#REF!,#REF!,#REF!,#REF!,#REF!,#REF!,#REF!,#REF!,#REF!,#REF!,#REF!,#REF!</definedName>
    <definedName name="кепке" localSheetId="32">#REF!,#REF!,#REF!,#REF!,#REF!,#REF!,#REF!,#REF!,#REF!,#REF!,#REF!,#REF!,#REF!,#REF!,#REF!,#REF!,#REF!</definedName>
    <definedName name="кепке" localSheetId="33">#REF!,#REF!,#REF!,#REF!,#REF!,#REF!,#REF!,#REF!,#REF!,#REF!,#REF!,#REF!,#REF!,#REF!,#REF!,#REF!,#REF!</definedName>
    <definedName name="кепке" localSheetId="117">#REF!,#REF!,#REF!,#REF!,#REF!,#REF!,#REF!,#REF!,#REF!,#REF!,#REF!,#REF!,#REF!,#REF!,#REF!,#REF!,#REF!</definedName>
    <definedName name="кепке">#REF!,#REF!,#REF!,#REF!,#REF!,#REF!,#REF!,#REF!,#REF!,#REF!,#REF!,#REF!,#REF!,#REF!,#REF!,#REF!,#REF!</definedName>
    <definedName name="Копия_Копия__Taneke_2013" localSheetId="47">'[7]Бокс 3 График 1'!#REF!</definedName>
    <definedName name="Копия_Копия__Taneke_2013" localSheetId="48">'[7]Бокс 3 График 1'!#REF!</definedName>
    <definedName name="Копия_Копия__Taneke_2013" localSheetId="117">'Бокс 3 График 1'!#REF!</definedName>
    <definedName name="Копия_Копия__Taneke_2013">'Бокс 3 График 1'!#REF!</definedName>
    <definedName name="кпка" localSheetId="108">#REF!</definedName>
    <definedName name="кпка" localSheetId="29">#REF!</definedName>
    <definedName name="кпка" localSheetId="30">#REF!</definedName>
    <definedName name="кпка" localSheetId="31">#REF!</definedName>
    <definedName name="кпка" localSheetId="32">#REF!</definedName>
    <definedName name="кпка" localSheetId="33">#REF!</definedName>
    <definedName name="кпка" localSheetId="117">#REF!</definedName>
    <definedName name="кпка">#REF!</definedName>
    <definedName name="кпкп" localSheetId="108">#REF!</definedName>
    <definedName name="кпкп" localSheetId="29">#REF!</definedName>
    <definedName name="кпкп" localSheetId="30">#REF!</definedName>
    <definedName name="кпкп" localSheetId="31">#REF!</definedName>
    <definedName name="кпкп" localSheetId="32">#REF!</definedName>
    <definedName name="кпкп" localSheetId="33">#REF!</definedName>
    <definedName name="кпкп" localSheetId="117">#REF!</definedName>
    <definedName name="кпкп">#REF!</definedName>
    <definedName name="куфцв" localSheetId="29">#REF!,#REF!,#REF!,#REF!,#REF!,#REF!,#REF!,#REF!,#REF!,#REF!,#REF!,#REF!,#REF!,#REF!,#REF!,#REF!,#REF!</definedName>
    <definedName name="куфцв" localSheetId="30">#REF!,#REF!,#REF!,#REF!,#REF!,#REF!,#REF!,#REF!,#REF!,#REF!,#REF!,#REF!,#REF!,#REF!,#REF!,#REF!,#REF!</definedName>
    <definedName name="куфцв" localSheetId="31">#REF!,#REF!,#REF!,#REF!,#REF!,#REF!,#REF!,#REF!,#REF!,#REF!,#REF!,#REF!,#REF!,#REF!,#REF!,#REF!,#REF!</definedName>
    <definedName name="куфцв" localSheetId="32">#REF!,#REF!,#REF!,#REF!,#REF!,#REF!,#REF!,#REF!,#REF!,#REF!,#REF!,#REF!,#REF!,#REF!,#REF!,#REF!,#REF!</definedName>
    <definedName name="куфцв" localSheetId="33">#REF!,#REF!,#REF!,#REF!,#REF!,#REF!,#REF!,#REF!,#REF!,#REF!,#REF!,#REF!,#REF!,#REF!,#REF!,#REF!,#REF!</definedName>
    <definedName name="куфцв" localSheetId="117">#REF!,#REF!,#REF!,#REF!,#REF!,#REF!,#REF!,#REF!,#REF!,#REF!,#REF!,#REF!,#REF!,#REF!,#REF!,#REF!,#REF!</definedName>
    <definedName name="куфцв">#REF!,#REF!,#REF!,#REF!,#REF!,#REF!,#REF!,#REF!,#REF!,#REF!,#REF!,#REF!,#REF!,#REF!,#REF!,#REF!,#REF!</definedName>
    <definedName name="_xlnm.Print_Area" localSheetId="125">'График 3.3.2.2'!$A$1:$I$28</definedName>
    <definedName name="_xlnm.Print_Area" localSheetId="127">'График 3.3.2.4'!$A$1:$I$24</definedName>
    <definedName name="ол" localSheetId="108">#REF!</definedName>
    <definedName name="ол" localSheetId="29">#REF!</definedName>
    <definedName name="ол" localSheetId="30">#REF!</definedName>
    <definedName name="ол" localSheetId="31">#REF!</definedName>
    <definedName name="ол" localSheetId="32">#REF!</definedName>
    <definedName name="ол" localSheetId="33">#REF!</definedName>
    <definedName name="ол" localSheetId="117">#REF!</definedName>
    <definedName name="ол">#REF!</definedName>
    <definedName name="прор" localSheetId="31">[4]usd_tod_buy_last!$A$1:$E$1369</definedName>
    <definedName name="прор">[4]usd_tod_buy_last!$A$1:$E$1369</definedName>
    <definedName name="пук" localSheetId="29">[6]Indicators!$A$2:$IV$4</definedName>
    <definedName name="пук" localSheetId="31">[6]Indicators!$A$2:$IV$4</definedName>
    <definedName name="пук">[6]Indicators!$A$2:$IV$4</definedName>
    <definedName name="р2_графа1_сравн_пред_гр7" localSheetId="108">#REF!</definedName>
    <definedName name="р2_графа1_сравн_пред_гр7" localSheetId="29">#REF!</definedName>
    <definedName name="р2_графа1_сравн_пред_гр7" localSheetId="30">#REF!</definedName>
    <definedName name="р2_графа1_сравн_пред_гр7" localSheetId="31">#REF!</definedName>
    <definedName name="р2_графа1_сравн_пред_гр7" localSheetId="32">#REF!</definedName>
    <definedName name="р2_графа1_сравн_пред_гр7" localSheetId="33">#REF!</definedName>
    <definedName name="р2_графа1_сравн_пред_гр7" localSheetId="117">#REF!</definedName>
    <definedName name="р2_графа1_сравн_пред_гр7">#REF!</definedName>
    <definedName name="р2_графа7_контроль" localSheetId="108">#REF!</definedName>
    <definedName name="р2_графа7_контроль" localSheetId="29">#REF!</definedName>
    <definedName name="р2_графа7_контроль" localSheetId="30">#REF!</definedName>
    <definedName name="р2_графа7_контроль" localSheetId="31">#REF!</definedName>
    <definedName name="р2_графа7_контроль" localSheetId="32">#REF!</definedName>
    <definedName name="р2_графа7_контроль" localSheetId="33">#REF!</definedName>
    <definedName name="р2_графа7_контроль" localSheetId="117">#REF!</definedName>
    <definedName name="р2_графа7_контроль">#REF!</definedName>
    <definedName name="роеп" localSheetId="31">[4]usd_tod_sell_last!$A$1:$E$1369</definedName>
    <definedName name="роеп">[4]usd_tod_sell_last!$A$1:$E$1369</definedName>
    <definedName name="рр1" localSheetId="29">'[1]р1 СНГ'!#REF!</definedName>
    <definedName name="рр1" localSheetId="31">'[1]р1 СНГ'!#REF!</definedName>
    <definedName name="рр1" localSheetId="74">'[1]р1 СНГ'!#REF!</definedName>
    <definedName name="рр1" localSheetId="117">'[1]р1 СНГ'!#REF!</definedName>
    <definedName name="рр1">'[1]р1 СНГ'!#REF!</definedName>
    <definedName name="укепкеп" localSheetId="108">#REF!,#REF!,#REF!,#REF!,#REF!,#REF!,#REF!,#REF!,#REF!,#REF!,#REF!,#REF!</definedName>
    <definedName name="укепкеп" localSheetId="29">#REF!,#REF!,#REF!,#REF!,#REF!,#REF!,#REF!,#REF!,#REF!,#REF!,#REF!,#REF!</definedName>
    <definedName name="укепкеп" localSheetId="30">#REF!,#REF!,#REF!,#REF!,#REF!,#REF!,#REF!,#REF!,#REF!,#REF!,#REF!,#REF!</definedName>
    <definedName name="укепкеп" localSheetId="31">#REF!,#REF!,#REF!,#REF!,#REF!,#REF!,#REF!,#REF!,#REF!,#REF!,#REF!,#REF!</definedName>
    <definedName name="укепкеп" localSheetId="32">#REF!,#REF!,#REF!,#REF!,#REF!,#REF!,#REF!,#REF!,#REF!,#REF!,#REF!,#REF!</definedName>
    <definedName name="укепкеп" localSheetId="33">#REF!,#REF!,#REF!,#REF!,#REF!,#REF!,#REF!,#REF!,#REF!,#REF!,#REF!,#REF!</definedName>
    <definedName name="укепкеп" localSheetId="117">#REF!,#REF!,#REF!,#REF!,#REF!,#REF!,#REF!,#REF!,#REF!,#REF!,#REF!,#REF!</definedName>
    <definedName name="укепкеп">#REF!,#REF!,#REF!,#REF!,#REF!,#REF!,#REF!,#REF!,#REF!,#REF!,#REF!,#REF!</definedName>
    <definedName name="упкек" localSheetId="108">#REF!</definedName>
    <definedName name="упкек" localSheetId="29">#REF!</definedName>
    <definedName name="упкек" localSheetId="30">#REF!</definedName>
    <definedName name="упкек" localSheetId="31">#REF!</definedName>
    <definedName name="упкек" localSheetId="32">#REF!</definedName>
    <definedName name="упкек" localSheetId="33">#REF!</definedName>
    <definedName name="упкек" localSheetId="117">#REF!</definedName>
    <definedName name="упкек">#REF!</definedName>
    <definedName name="упкуп" localSheetId="108">#REF!</definedName>
    <definedName name="упкуп" localSheetId="29">#REF!</definedName>
    <definedName name="упкуп" localSheetId="30">#REF!</definedName>
    <definedName name="упкуп" localSheetId="31">#REF!</definedName>
    <definedName name="упкуп" localSheetId="32">#REF!</definedName>
    <definedName name="упкуп" localSheetId="33">#REF!</definedName>
    <definedName name="упкуп" localSheetId="117">#REF!</definedName>
    <definedName name="упкуп">#REF!</definedName>
    <definedName name="уппк">[4]usd_tod_buy_last!$A$1:$E$1369</definedName>
    <definedName name="ф21" localSheetId="29">#REF!</definedName>
    <definedName name="ф21" localSheetId="30">#REF!</definedName>
    <definedName name="ф21" localSheetId="31">#REF!</definedName>
    <definedName name="ф21" localSheetId="32">#REF!</definedName>
    <definedName name="ф21" localSheetId="33">#REF!</definedName>
    <definedName name="ф21" localSheetId="117">#REF!</definedName>
    <definedName name="ф21">#REF!</definedName>
    <definedName name="ф77" localSheetId="108">#REF!</definedName>
    <definedName name="ф77" localSheetId="29">#REF!</definedName>
    <definedName name="ф77" localSheetId="30">#REF!</definedName>
    <definedName name="ф77" localSheetId="31">#REF!</definedName>
    <definedName name="ф77" localSheetId="32">#REF!</definedName>
    <definedName name="ф77" localSheetId="33">#REF!</definedName>
    <definedName name="ф77" localSheetId="117">#REF!</definedName>
    <definedName name="ф77">#REF!</definedName>
    <definedName name="фыв" localSheetId="108">'[1]р1 СНГ'!#REF!</definedName>
    <definedName name="фыв" localSheetId="31">'[1]р1 СНГ'!#REF!</definedName>
    <definedName name="фыв" localSheetId="117">'[1]р1 СНГ'!#REF!</definedName>
    <definedName name="фыв">'[1]р1 СНГ'!#REF!</definedName>
    <definedName name="цвфцвфвф" localSheetId="29">#REF!</definedName>
    <definedName name="цвфцвфвф" localSheetId="30">#REF!</definedName>
    <definedName name="цвфцвфвф" localSheetId="31">#REF!</definedName>
    <definedName name="цвфцвфвф" localSheetId="32">#REF!</definedName>
    <definedName name="цвфцвфвф" localSheetId="33">#REF!</definedName>
    <definedName name="цвфцвфвф" localSheetId="117">#REF!</definedName>
    <definedName name="цвфцвфвф">#REF!</definedName>
    <definedName name="ывапрол" localSheetId="108">#REF!</definedName>
    <definedName name="ывапрол" localSheetId="29">#REF!</definedName>
    <definedName name="ывапрол" localSheetId="30">#REF!</definedName>
    <definedName name="ывапрол" localSheetId="31">#REF!</definedName>
    <definedName name="ывапрол" localSheetId="32">#REF!</definedName>
    <definedName name="ывапрол" localSheetId="33">#REF!</definedName>
    <definedName name="ывапрол" localSheetId="117">#REF!</definedName>
    <definedName name="ывапрол">#REF!</definedName>
    <definedName name="ыввввв" localSheetId="108">#REF!</definedName>
    <definedName name="ыввввв" localSheetId="29">#REF!</definedName>
    <definedName name="ыввввв" localSheetId="30">#REF!</definedName>
    <definedName name="ыввввв" localSheetId="31">#REF!</definedName>
    <definedName name="ыввввв" localSheetId="32">#REF!</definedName>
    <definedName name="ыввввв" localSheetId="33">#REF!</definedName>
    <definedName name="ыввввв" localSheetId="117">#REF!</definedName>
    <definedName name="ыввввв">#REF!</definedName>
    <definedName name="ывфвй" localSheetId="29">#REF!</definedName>
    <definedName name="ывфвй" localSheetId="30">#REF!</definedName>
    <definedName name="ывфвй" localSheetId="31">#REF!</definedName>
    <definedName name="ывфвй" localSheetId="32">#REF!</definedName>
    <definedName name="ывфвй" localSheetId="33">#REF!</definedName>
    <definedName name="ывфвй" localSheetId="117">#REF!</definedName>
    <definedName name="ывфвй">#REF!</definedName>
    <definedName name="ывы" localSheetId="29">#REF!</definedName>
    <definedName name="ывы" localSheetId="30">#REF!</definedName>
    <definedName name="ывы" localSheetId="31">#REF!</definedName>
    <definedName name="ывы" localSheetId="32">#REF!</definedName>
    <definedName name="ывы" localSheetId="33">#REF!</definedName>
    <definedName name="ывы" localSheetId="117">#REF!</definedName>
    <definedName name="ывы">#REF!</definedName>
    <definedName name="ывывф" localSheetId="29">#REF!,#REF!</definedName>
    <definedName name="ывывф" localSheetId="30">#REF!,#REF!</definedName>
    <definedName name="ывывф" localSheetId="31">#REF!,#REF!</definedName>
    <definedName name="ывывф" localSheetId="32">#REF!,#REF!</definedName>
    <definedName name="ывывф" localSheetId="33">#REF!,#REF!</definedName>
    <definedName name="ывывф" localSheetId="117">#REF!,#REF!</definedName>
    <definedName name="ывывф">#REF!,#REF!</definedName>
    <definedName name="ыф" localSheetId="29">'[1]р1 СНГ'!#REF!</definedName>
    <definedName name="ыф" localSheetId="31">'[1]р1 СНГ'!#REF!</definedName>
    <definedName name="ыф" localSheetId="117">'[1]р1 СНГ'!#REF!</definedName>
    <definedName name="ыф">'[1]р1 СНГ'!#REF!</definedName>
    <definedName name="ыфвы">#REF!,#REF!</definedName>
  </definedNames>
  <calcPr calcId="145621" iterate="1"/>
</workbook>
</file>

<file path=xl/calcChain.xml><?xml version="1.0" encoding="utf-8"?>
<calcChain xmlns="http://schemas.openxmlformats.org/spreadsheetml/2006/main">
  <c r="E28" i="40" l="1"/>
  <c r="E27" i="40"/>
  <c r="E26" i="40"/>
  <c r="E17" i="5" l="1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5" i="5"/>
  <c r="E16" i="5"/>
  <c r="E14" i="5"/>
  <c r="G14" i="64" l="1"/>
  <c r="H14" i="64" s="1"/>
  <c r="F14" i="64"/>
  <c r="D14" i="64"/>
  <c r="E13" i="64"/>
  <c r="C13" i="64"/>
  <c r="D13" i="64" s="1"/>
  <c r="G12" i="64"/>
  <c r="H12" i="64" s="1"/>
  <c r="F12" i="64"/>
  <c r="D12" i="64"/>
  <c r="G11" i="64"/>
  <c r="H11" i="64" s="1"/>
  <c r="F11" i="64"/>
  <c r="D11" i="64"/>
  <c r="G10" i="64"/>
  <c r="H10" i="64" s="1"/>
  <c r="F10" i="64"/>
  <c r="D10" i="64"/>
  <c r="G9" i="64"/>
  <c r="H9" i="64" s="1"/>
  <c r="F9" i="64"/>
  <c r="D9" i="64"/>
  <c r="G8" i="64"/>
  <c r="H8" i="64" s="1"/>
  <c r="F8" i="64"/>
  <c r="D8" i="64"/>
  <c r="G7" i="64"/>
  <c r="H7" i="64" s="1"/>
  <c r="F7" i="64"/>
  <c r="D7" i="64"/>
  <c r="G6" i="64"/>
  <c r="H6" i="64" s="1"/>
  <c r="F6" i="64"/>
  <c r="D6" i="64"/>
  <c r="G13" i="64" l="1"/>
  <c r="H13" i="64" s="1"/>
  <c r="F13" i="64"/>
  <c r="E25" i="40"/>
  <c r="E24" i="40"/>
  <c r="E23" i="40"/>
  <c r="E22" i="40"/>
  <c r="E21" i="40"/>
  <c r="E20" i="40"/>
  <c r="E13" i="40"/>
  <c r="E12" i="40"/>
  <c r="E11" i="40"/>
  <c r="E10" i="40"/>
  <c r="E9" i="40"/>
  <c r="E8" i="40"/>
  <c r="E7" i="40"/>
  <c r="E6" i="40"/>
  <c r="E5" i="40"/>
</calcChain>
</file>

<file path=xl/sharedStrings.xml><?xml version="1.0" encoding="utf-8"?>
<sst xmlns="http://schemas.openxmlformats.org/spreadsheetml/2006/main" count="2866" uniqueCount="1419">
  <si>
    <t>Минимальное значение норматива к-2 в группе банков (оценка)</t>
  </si>
  <si>
    <t xml:space="preserve">Приостановление формирования динамического резерва </t>
  </si>
  <si>
    <t xml:space="preserve">Активы и обязательства в тенге по срокам, оставшимся до погашения </t>
  </si>
  <si>
    <t>Активы в тенге</t>
  </si>
  <si>
    <t>Обязательства в тенге</t>
  </si>
  <si>
    <t>До 1 года</t>
  </si>
  <si>
    <t>От 1 до 3 лет</t>
  </si>
  <si>
    <t>Свыше 3 лет</t>
  </si>
  <si>
    <t xml:space="preserve">Активы и обязательства в иностранной валюте по срокам, оставшимся до погашения </t>
  </si>
  <si>
    <t>Активы в ин. валюте</t>
  </si>
  <si>
    <t>Обязательства в ин. валюте</t>
  </si>
  <si>
    <t>Займы полученные</t>
  </si>
  <si>
    <t>Обязательства перед клиентами</t>
  </si>
  <si>
    <t>ЦБ и суборидинированные долги</t>
  </si>
  <si>
    <t>Собственный капитал</t>
  </si>
  <si>
    <t xml:space="preserve"> Депозиты в тенге</t>
  </si>
  <si>
    <t>Депозиты в иностранной валюте</t>
  </si>
  <si>
    <t>Структура активов и обязательств по срокам до погашения в разрезе нескольких стран (на основании данных 2011 года)</t>
  </si>
  <si>
    <t>Индия</t>
  </si>
  <si>
    <t>Сингапур</t>
  </si>
  <si>
    <t>ЕС</t>
  </si>
  <si>
    <t>А</t>
  </si>
  <si>
    <t>О</t>
  </si>
  <si>
    <t>до 1 года</t>
  </si>
  <si>
    <t>от 1 года до 3 лет</t>
  </si>
  <si>
    <t>свыше 3 лет</t>
  </si>
  <si>
    <t>Иное</t>
  </si>
  <si>
    <t>Структура активов (А) и обязательств (О) по срокам до погашения в разрезе нескольких стран (на основании данных 2011 года)</t>
  </si>
  <si>
    <t>Вклад отраслей в рост ВВП*</t>
  </si>
  <si>
    <t>Производство услуг</t>
  </si>
  <si>
    <t>Реальный ВВП</t>
  </si>
  <si>
    <t>Примечание:*вклад в рост валовой добавленной стоимости</t>
  </si>
  <si>
    <t>Динамика промышленного производства*</t>
  </si>
  <si>
    <t>Горнодобывающая промышленность</t>
  </si>
  <si>
    <t>Обрабатывающая промышленность</t>
  </si>
  <si>
    <t xml:space="preserve">Вклад сферы услуг и ее отраслей в реальный рост ВВП и реальный рост производительности труда </t>
  </si>
  <si>
    <t>Информация и связь</t>
  </si>
  <si>
    <t>Финансовая деятельность</t>
  </si>
  <si>
    <t>Операции с недвижимостью</t>
  </si>
  <si>
    <t>Другие сектора производства услуг</t>
  </si>
  <si>
    <t>Вклад компонентов совокупного спроса в рост ВВП*</t>
  </si>
  <si>
    <t>Потребление домашних хозяйств</t>
  </si>
  <si>
    <t>Потребление органов гос.управления</t>
  </si>
  <si>
    <t>Валовое накопление основного капитала</t>
  </si>
  <si>
    <t xml:space="preserve">Изменение запасов </t>
  </si>
  <si>
    <t>Чистый экспорт</t>
  </si>
  <si>
    <t>Реальный рост ВВП</t>
  </si>
  <si>
    <t>Индекс желания покупать*</t>
  </si>
  <si>
    <t>Индекс реальной заработной платы**</t>
  </si>
  <si>
    <t>Склонность к сбережению</t>
  </si>
  <si>
    <t>Налоговые поступления</t>
  </si>
  <si>
    <t>Неналоговые поступления</t>
  </si>
  <si>
    <t>Поступления от продажи основного капитала</t>
  </si>
  <si>
    <t>Поступления трансфертов</t>
  </si>
  <si>
    <t>Источник: МФРК, расчеты НБРК</t>
  </si>
  <si>
    <t>Дефицит государственного бюджета, % от ВВП</t>
  </si>
  <si>
    <t>Дефицит</t>
  </si>
  <si>
    <t>Первичный дефицит</t>
  </si>
  <si>
    <t>Ненефтяной дефицит</t>
  </si>
  <si>
    <t>Источник: МФРК</t>
  </si>
  <si>
    <t>Относительные параметры долга Правительства РК, % от ВВП</t>
  </si>
  <si>
    <t>Динамика основных цен на сырье (2005=100)*</t>
  </si>
  <si>
    <t>Metals Price Index</t>
  </si>
  <si>
    <t>Fuel (Energy) Price Index</t>
  </si>
  <si>
    <t>Wheat Price Index</t>
  </si>
  <si>
    <t>Gold Price Index</t>
  </si>
  <si>
    <t>Динамика основных статей платежного баланса, в % от ВВП</t>
  </si>
  <si>
    <t>Баланс услуг</t>
  </si>
  <si>
    <t>Баланс первичных доходов</t>
  </si>
  <si>
    <t>Баланс вторичных доходов</t>
  </si>
  <si>
    <t>Экспорт товаров</t>
  </si>
  <si>
    <t>Импорт товаров</t>
  </si>
  <si>
    <t>Баланс счета операций с капиталом (правая ось)</t>
  </si>
  <si>
    <t>Финансовый счет (правая ось)</t>
  </si>
  <si>
    <t>Внешняя торговля со странами Таможенного союза, млрд. долл. США</t>
  </si>
  <si>
    <t>Экспорт</t>
  </si>
  <si>
    <t>Импорт</t>
  </si>
  <si>
    <t>Динамика основных статей платежного баланса</t>
  </si>
  <si>
    <t>факт</t>
  </si>
  <si>
    <t>А. Текущий счет</t>
  </si>
  <si>
    <t xml:space="preserve">   Торговый баланс</t>
  </si>
  <si>
    <t xml:space="preserve">   Баланс услуг</t>
  </si>
  <si>
    <t>Прогноз платежного баланса на 2014-2016гг., млрд. долл. США</t>
  </si>
  <si>
    <t xml:space="preserve">       в % к ВВП</t>
  </si>
  <si>
    <t xml:space="preserve">       Кредит (Экспорт)</t>
  </si>
  <si>
    <t xml:space="preserve">       Дебет (Импорт)</t>
  </si>
  <si>
    <t xml:space="preserve">   Прямые инвестиции (нетто)</t>
  </si>
  <si>
    <t xml:space="preserve">   Портфельные инвестиции (Нетто)</t>
  </si>
  <si>
    <t>Физические лица*</t>
  </si>
  <si>
    <t>Сельское хозяйство*</t>
  </si>
  <si>
    <t>Промышленность*</t>
  </si>
  <si>
    <t>Строительство*</t>
  </si>
  <si>
    <t>Торговля*</t>
  </si>
  <si>
    <t>Транспорт и связь*</t>
  </si>
  <si>
    <t>Услуги*</t>
  </si>
  <si>
    <t>Кредитование субъектов крупного предпринимательства</t>
  </si>
  <si>
    <t>Кредитование субъектов среднего предпринимательства</t>
  </si>
  <si>
    <t>Кредитование субъектов малого предпринимательства</t>
  </si>
  <si>
    <t>Ипотечное кредитование</t>
  </si>
  <si>
    <t>Потребительское кредитование</t>
  </si>
  <si>
    <t>ожидание</t>
  </si>
  <si>
    <t xml:space="preserve">Собственные вектора первой главной компоненты  </t>
  </si>
  <si>
    <t>Вид субъекта кредитования</t>
  </si>
  <si>
    <t>Собственные вектора первой главной компоненты  по видам заемщиков</t>
  </si>
  <si>
    <t>Субъекты крупного предпринимательства</t>
  </si>
  <si>
    <t>Крупное предпр-во</t>
  </si>
  <si>
    <t>Субъекты среднего предпринимательства</t>
  </si>
  <si>
    <t>Среднее предпр-во</t>
  </si>
  <si>
    <t>Субъекты малого предпринимательства</t>
  </si>
  <si>
    <t>Малое предпр-во</t>
  </si>
  <si>
    <t>Субъекты ипотечного кредитования</t>
  </si>
  <si>
    <t>Субъекты потребительского кредитования</t>
  </si>
  <si>
    <t xml:space="preserve">Собственные вектора первой главной компоненты по видам заемщиков </t>
  </si>
  <si>
    <t>Значение первой главной компоненты</t>
  </si>
  <si>
    <t>Риски концентрации</t>
  </si>
  <si>
    <t>Группы банков</t>
  </si>
  <si>
    <t>Физ. лица</t>
  </si>
  <si>
    <t>Таблица 2.2.2.3</t>
  </si>
  <si>
    <t>Номинальные цены на жилье</t>
  </si>
  <si>
    <t>Номинальнае цены на аренду жилья</t>
  </si>
  <si>
    <t>Среднемесячная номинальная заработная плата</t>
  </si>
  <si>
    <t>Уровень инфляции</t>
  </si>
  <si>
    <t>67,6**</t>
  </si>
  <si>
    <t>Объем открытых позиций на рынке Автоматического РЕПО в разрезе сроков</t>
  </si>
  <si>
    <t>Асимметрия биржевого рынка американского доллара и рынка РЕПО</t>
  </si>
  <si>
    <t>Бокс 3 График 1</t>
  </si>
  <si>
    <t>Бокс 3 График 2</t>
  </si>
  <si>
    <t>Бокс 3 График 3</t>
  </si>
  <si>
    <t xml:space="preserve">Динамика официального курса тенге </t>
  </si>
  <si>
    <t>Кредиторы и заемщики на рынке РЕПО</t>
  </si>
  <si>
    <t>Таблица 2.3.2.3</t>
  </si>
  <si>
    <t>График 2.3.2.5_1</t>
  </si>
  <si>
    <t>График 2.3.2.5_2</t>
  </si>
  <si>
    <t>Концентрация продавцов и покупателей на валютном спот рынке</t>
  </si>
  <si>
    <t>5 крупнейших покупателей (правая ось)</t>
  </si>
  <si>
    <t>Концентрация продавцов и покупателей на валютном своп рынке</t>
  </si>
  <si>
    <t>Объем открытых позиций на рынке Автоматического РЕПО в разрезе сроков, млрд. тг</t>
  </si>
  <si>
    <t>Динамика официального курса тенге (01.01.2013=100%)</t>
  </si>
  <si>
    <t>Концентрация кредиторов на рынке РЕПО</t>
  </si>
  <si>
    <t>Концентрация заемщиков на рынке РЕПО</t>
  </si>
  <si>
    <t>5 крупнейших кредиторов (правая ось)</t>
  </si>
  <si>
    <t>2 крупнейших заемщика (правая ось)</t>
  </si>
  <si>
    <t>3 крупнейших заемщика (правая ось)</t>
  </si>
  <si>
    <t>Распределение ликвидности на рынке Репо до 7 дней (% от объема рынка)</t>
  </si>
  <si>
    <t xml:space="preserve">Распределение ликвидности на рынке РЕПО до 7 дней </t>
  </si>
  <si>
    <t>Бокс 4 График 1</t>
  </si>
  <si>
    <t>Бокс 4 Таблица 1</t>
  </si>
  <si>
    <t>Результаты модели оценки прибыльности банков</t>
  </si>
  <si>
    <t>Динамика ссудного портфеля  и неработающие займы (NPL)</t>
  </si>
  <si>
    <t>Динамика ссудного портфеля и неработающие займы (NPL)</t>
  </si>
  <si>
    <t>Динамика ссудного портфеля и отношение провизий к неработающим займам</t>
  </si>
  <si>
    <t>Доходность банка и доля неработающих займов в структуре ссудного портфеля банка</t>
  </si>
  <si>
    <t>Динамика ссудного портфеля (СП)  и отношение провизий к неработающим займам</t>
  </si>
  <si>
    <t>Динамика ссудного портфеля (СП)  и доля высоколиквидных активов (ВА) в структуре активов банка</t>
  </si>
  <si>
    <t>Доходность  и доля высоколиквидных активов (ВА) в структуре активов банка</t>
  </si>
  <si>
    <t>Динамика ссудного портфеля (СП)  и доля вкладов юридических (ЮЛ) и физических лиц (ФЛ) в структуре обязательств банка</t>
  </si>
  <si>
    <t>Доля неработающих займов (NPL) в структуре ссудного портфеля и доля вкладов юридических (ЮЛ) и физических лиц (ФЛ) в структуре обязательств банка</t>
  </si>
  <si>
    <t>Динамика ссудного портфеля (СП)  и доля обязательств в иностранной валюте (ИВ) в структуре обязательств банка</t>
  </si>
  <si>
    <t>Доходность  и доля обязательств в иностранной валюте в структуре обязательств банка</t>
  </si>
  <si>
    <t>Общая доходность cсудного портфеля (сумма 4-х субпортфелей)</t>
  </si>
  <si>
    <t>Ипотечные жилищные кредиты</t>
  </si>
  <si>
    <t>Банковские займы юридическим лицам</t>
  </si>
  <si>
    <t>Банковские займы субъектам малого предпринимательства</t>
  </si>
  <si>
    <t>Доходность займов банков по направлениям кредитования</t>
  </si>
  <si>
    <t>Источник: Данные, предоставленные банками</t>
  </si>
  <si>
    <t>Высокий уровень</t>
  </si>
  <si>
    <t>Низкий уровень</t>
  </si>
  <si>
    <t>NPL</t>
  </si>
  <si>
    <t>«Претенденты»</t>
  </si>
  <si>
    <t>«Аутсайдеры»</t>
  </si>
  <si>
    <t>Рост активов</t>
  </si>
  <si>
    <t>Рост ссудного портфеля</t>
  </si>
  <si>
    <t>Провизии / ссудный портфель</t>
  </si>
  <si>
    <t>Доля высоколиквидных активов</t>
  </si>
  <si>
    <t>Вклады в объеме обязательств</t>
  </si>
  <si>
    <t>Обязательства в иностранной валюте</t>
  </si>
  <si>
    <t>Избыток капитала</t>
  </si>
  <si>
    <t>«Лидеры»</t>
  </si>
  <si>
    <t>«Агрессоры»</t>
  </si>
  <si>
    <t>Неработающие займы</t>
  </si>
  <si>
    <t>Вклады</t>
  </si>
  <si>
    <t>Абсолютные аутсайдеры</t>
  </si>
  <si>
    <t>ГРУППА 2</t>
  </si>
  <si>
    <t>ГРУППА 3</t>
  </si>
  <si>
    <t>ГРУППА 4</t>
  </si>
  <si>
    <t>ГРУППА 5</t>
  </si>
  <si>
    <t>ГРУППА 6</t>
  </si>
  <si>
    <t>ГРУППА 7</t>
  </si>
  <si>
    <t>Абсолютные лидеры</t>
  </si>
  <si>
    <t>01.2013</t>
  </si>
  <si>
    <t>Доля неработающих займов в ссудном портфеле</t>
  </si>
  <si>
    <t>Прирост займов юр.лицам за вычетом неработающих займов (правая ось)</t>
  </si>
  <si>
    <t>Прирост займов физ.лицам за вычетом неработающих займов (правая ось)</t>
  </si>
  <si>
    <t>Прирост займов МСБ за вычетом неработающих займов (правая ось)</t>
  </si>
  <si>
    <t xml:space="preserve">Примечание:Без учета АО"БТА Банк" </t>
  </si>
  <si>
    <t xml:space="preserve">Динамика неработающих займов </t>
  </si>
  <si>
    <t>Прирост неработающих займов в годовом выражении,% (правая ось)</t>
  </si>
  <si>
    <t>Доля неработающих займов в совокупных займах в разрезе направлений кредитования</t>
  </si>
  <si>
    <t>Доля неработающих займов юр.лиц в совокупных займах юр.лиц</t>
  </si>
  <si>
    <t>Доля неработающих займов физ.лиц в совокупных займах физ.лиц</t>
  </si>
  <si>
    <t>Доля неработающих займов МСБ в совокупных займах МСБ</t>
  </si>
  <si>
    <t>Изменение объемов неработающих займов за период (накопленным итогом в годовом выражении)</t>
  </si>
  <si>
    <t>Неработающие банковские займы банкам и организациям, осуществляющим отдельные виды банковских операций</t>
  </si>
  <si>
    <t>Неработающие банковские займы юр.лиц</t>
  </si>
  <si>
    <t>Неработающие банковские займы физ.лиц</t>
  </si>
  <si>
    <t>Неработающие банковские займы МСБ</t>
  </si>
  <si>
    <t>Итого неработающие займы</t>
  </si>
  <si>
    <t>Наименование</t>
  </si>
  <si>
    <t>Прирост займов МСБ в годовом выражении (правая ось)</t>
  </si>
  <si>
    <t xml:space="preserve">Займы 25 крупных заемщиков </t>
  </si>
  <si>
    <t xml:space="preserve">Доля займов, отнесенных к сомнительной 5 категории и безнадежным, 25 крупных заемщиков ко всего займам, отнесенных к сомнительной 5 категории и безнадежным </t>
  </si>
  <si>
    <t>Доля проблемных займов 25 крупных заемщиков в ссудном портфеле банков</t>
  </si>
  <si>
    <t>Оценка регуляторных изменений на уровень неработающих займов</t>
  </si>
  <si>
    <t>09.2013 (факт)</t>
  </si>
  <si>
    <t>Прогноз</t>
  </si>
  <si>
    <t>Доля неработающих займов (без учета АО "БТА Банк")</t>
  </si>
  <si>
    <t>Доля неработающих займов всего по банковской системе</t>
  </si>
  <si>
    <t xml:space="preserve">Вклад неработающих займов в разрезе отраслей экономики </t>
  </si>
  <si>
    <t>Строительство и операции с недвижимым имуществом</t>
  </si>
  <si>
    <t>Вспомогательная финансовая деятельность</t>
  </si>
  <si>
    <t>Кредиты физ.лицам на прочие цели</t>
  </si>
  <si>
    <t>Итого доля неработающих займов в совокупном кредитном портфеле</t>
  </si>
  <si>
    <t>Примечание:Без учета АО"БТА Банк" ,</t>
  </si>
  <si>
    <r>
      <t>расчет структуры доли неработающих займов с учетом веса каждой отрасли в совокупном ссудном портфеле производился по следующей формуле:</t>
    </r>
    <r>
      <rPr>
        <i/>
        <sz val="10"/>
        <rFont val="Times New Roman"/>
        <family val="1"/>
        <charset val="204"/>
      </rPr>
      <t xml:space="preserve"> </t>
    </r>
  </si>
  <si>
    <t>Финансовая независимость корпоративного сектора (крупные и средние предприятия)</t>
  </si>
  <si>
    <t>ROE (отношение дохода до налогообложения к среднему капиталу) (правая ось)</t>
  </si>
  <si>
    <t>Леверидж (отношение совокупных обязательств к среднему собственному капиталу)</t>
  </si>
  <si>
    <t>Отношение задолженности перед банками к собственному капиталу</t>
  </si>
  <si>
    <t>Темп прироста валового дохода в годовом выражении (правая ось)</t>
  </si>
  <si>
    <t xml:space="preserve">Примечание: в расчет вошли предприятия со значением доли задолженности перед банками в общих обязательствах выше медианного значения </t>
  </si>
  <si>
    <t>Риски финансовой устойчивости корпоративного сектора (крупные и средние предприятия)</t>
  </si>
  <si>
    <t>Количество предприятий по группе с максимальным риском, в %</t>
  </si>
  <si>
    <t>Количество предприятий по группе с высоким риском, в %</t>
  </si>
  <si>
    <t>Количество предприятий по группе с умеренным риском, в %</t>
  </si>
  <si>
    <t>Cредняя задолженность перед банками групп предприятий, млн. тг. (правая ось)</t>
  </si>
  <si>
    <t>.</t>
  </si>
  <si>
    <t xml:space="preserve">Примечание: </t>
  </si>
  <si>
    <t>1) рассчитаны на основе низких показателей Ликвидности и ROE, входящие в группу до 25 персентиля и высокого показателя левереджа, входящего в группу свыше 75 персентиля;</t>
  </si>
  <si>
    <t>ROE, %</t>
  </si>
  <si>
    <t>ROA, %</t>
  </si>
  <si>
    <t>Ликвидность</t>
  </si>
  <si>
    <t>Левередж</t>
  </si>
  <si>
    <t>Операции с недвижимым имуществом</t>
  </si>
  <si>
    <t>ВСЕГО</t>
  </si>
  <si>
    <t>Подверженность валютному риску</t>
  </si>
  <si>
    <t>Текущая валютная ликвидность</t>
  </si>
  <si>
    <t>Доля валютных обязательств в общих обязательствах</t>
  </si>
  <si>
    <t>Прочие юридические лица</t>
  </si>
  <si>
    <t>Примечания:</t>
  </si>
  <si>
    <t>1) подверженность валютному риску – отношение чистой позиции в иностранной валюте к собственному капиталу по отрасли;</t>
  </si>
  <si>
    <t>2) диаметр окружности соответствует доле валютных обязательств в общих обязательствах отрасли;</t>
  </si>
  <si>
    <r>
      <t>Структура кредитного портфеля физических лиц (млрд. тенге</t>
    </r>
    <r>
      <rPr>
        <sz val="10"/>
        <rFont val="Times New Roman"/>
        <family val="1"/>
        <charset val="204"/>
      </rPr>
      <t>)</t>
    </r>
  </si>
  <si>
    <t>(млрд.тенге)</t>
  </si>
  <si>
    <t>Всего кредитный портфель физических лиц, в том числе:</t>
  </si>
  <si>
    <t>в национальной валюте</t>
  </si>
  <si>
    <t xml:space="preserve">Потребительские займы </t>
  </si>
  <si>
    <t xml:space="preserve">Ипотечные жилищные займы </t>
  </si>
  <si>
    <t>Прочие займы</t>
  </si>
  <si>
    <t>в иностранной валюте</t>
  </si>
  <si>
    <t>Неработающие займы, в том числе:</t>
  </si>
  <si>
    <t xml:space="preserve">Потребительские займы просроченной задолженностью свыше  90 дней </t>
  </si>
  <si>
    <t xml:space="preserve">Потребительские займы просроченной задолженностью от 30 до 90 дней </t>
  </si>
  <si>
    <t xml:space="preserve">Потребительские займы просроченной задолженностью от 1 до 30 дней </t>
  </si>
  <si>
    <t xml:space="preserve">Потребительские займы, по которым просроченная задолженность отсутствует </t>
  </si>
  <si>
    <t>Прирост потребительских займов в годовом выражении (правая ось)</t>
  </si>
  <si>
    <t>Прирост наработающих потребительских, в годовом выражении (правая ось)</t>
  </si>
  <si>
    <t xml:space="preserve">Потребительские кредиты под обеспечение </t>
  </si>
  <si>
    <t xml:space="preserve">Потребительские кредиты без обеспечения </t>
  </si>
  <si>
    <t>Неработающие займы по обеспеченным потребительским кредитам (правая ось)</t>
  </si>
  <si>
    <t>Неработающие займы по потребительским кредитам без обеспечения (правая ось)</t>
  </si>
  <si>
    <t>Прирост неработающих займов в годовом выражении</t>
  </si>
  <si>
    <t>Доля неработающих займов предоставленных на потребительские цели в потребительских займах</t>
  </si>
  <si>
    <t>Доля потребительских кредитов в ссудном портфеле банков групп</t>
  </si>
  <si>
    <t>Остальные банки</t>
  </si>
  <si>
    <t>Займы под залог автотранспорта</t>
  </si>
  <si>
    <t>Кредитные карты</t>
  </si>
  <si>
    <t>Займы,выданные на приобретение товара (товарные кредиты) в торговых сетях</t>
  </si>
  <si>
    <t xml:space="preserve">Процентное изменение </t>
  </si>
  <si>
    <t>Вклад группы 1 в измененние</t>
  </si>
  <si>
    <t>Вклад группы 2 в измененние</t>
  </si>
  <si>
    <t>Вклад группы 3 в измененние</t>
  </si>
  <si>
    <t>Доля неработающих займов по видам продуктов (правая ось)</t>
  </si>
  <si>
    <t>Нидерланды*</t>
  </si>
  <si>
    <t>Ирландия*</t>
  </si>
  <si>
    <t>Португалия*</t>
  </si>
  <si>
    <t>Испания*</t>
  </si>
  <si>
    <t>Финляндия*</t>
  </si>
  <si>
    <t>Эстония*</t>
  </si>
  <si>
    <t>Бельгия**</t>
  </si>
  <si>
    <t>Австрия**</t>
  </si>
  <si>
    <t>Германия**</t>
  </si>
  <si>
    <t>Франция**</t>
  </si>
  <si>
    <t>Польша**</t>
  </si>
  <si>
    <t>Словения**</t>
  </si>
  <si>
    <t>Словакия**</t>
  </si>
  <si>
    <t>Россия***</t>
  </si>
  <si>
    <t>Казахстан****</t>
  </si>
  <si>
    <t>Отношение долга к валовому располагаемому доходу</t>
  </si>
  <si>
    <t>Отношение долга к ВВП</t>
  </si>
  <si>
    <r>
      <t xml:space="preserve">Источник: </t>
    </r>
    <r>
      <rPr>
        <i/>
        <sz val="9"/>
        <color indexed="8"/>
        <rFont val="Times New Roman"/>
        <family val="1"/>
        <charset val="204"/>
      </rPr>
      <t xml:space="preserve"> АРКС, расчеты НБРК </t>
    </r>
  </si>
  <si>
    <t>Номинальные и реальные индексы дохода домашних хозяйств и заработной платы работников</t>
  </si>
  <si>
    <t>Индекс номинальной заработной платы работников (правая ось)</t>
  </si>
  <si>
    <t>Индекс реальной заработной платы работников (правая ось)</t>
  </si>
  <si>
    <t xml:space="preserve">Индекс номинального денежного дохода домашних хозяйств </t>
  </si>
  <si>
    <t xml:space="preserve">Индекс реального денежного дохода домашних хозяйств </t>
  </si>
  <si>
    <t>Покрытие  провизиями неработающих займов,% (правая ось)</t>
  </si>
  <si>
    <t>Доля неработающих  ипотечных жилищных займов в кредитном портфеле ипотечных жилищных займов,% (правая ось)</t>
  </si>
  <si>
    <r>
      <t>Источник:</t>
    </r>
    <r>
      <rPr>
        <i/>
        <sz val="9"/>
        <color indexed="8"/>
        <rFont val="Times New Roman"/>
        <family val="1"/>
        <charset val="204"/>
      </rPr>
      <t xml:space="preserve">НБРК </t>
    </r>
  </si>
  <si>
    <t>Покрытие неработающих займов юр.лиц  созданными провизиями по ним (правая ось)</t>
  </si>
  <si>
    <t>Покрытие неработающих займов физ.лиц  созданными провизиями по ним (правая ось)</t>
  </si>
  <si>
    <t>Покрытие неработающих займов МСБ созданными провизиями по ним (правая ось)</t>
  </si>
  <si>
    <t xml:space="preserve">Отношение неработающих займов за вычетом созданных провизий по ним к регуляторному капиталу </t>
  </si>
  <si>
    <t>Отношение стоимости обеспечения по неработающим займам МСБ ко всего неработающим займам МСБ (правая ось)</t>
  </si>
  <si>
    <t>Отношение стоимости обеспечения по неработающим займам физ.лиц ко всего неработающим займам физ.лица (правая ось)</t>
  </si>
  <si>
    <t>Отношение стоимости обеспечения по неработающим займам юр.лиц ко всего неработающим займам юр.лица (правая ось)</t>
  </si>
  <si>
    <t xml:space="preserve">Расходы по провизиям к ссудному портфелю (аннуализированные данные) </t>
  </si>
  <si>
    <t xml:space="preserve">Изменение объемов неработающих займов за период </t>
  </si>
  <si>
    <t xml:space="preserve">Структура проблемных займов совокупного кредитного портфеля банков </t>
  </si>
  <si>
    <t xml:space="preserve">Винтажное распределение проблемных займов кредитного портфеля банков </t>
  </si>
  <si>
    <t>Бокс 7 График 1</t>
  </si>
  <si>
    <t>Структура портфеля потребительских кредитов и динамика неработающих кредитов по ним</t>
  </si>
  <si>
    <t>Изменение портфеля потребительских кредитов по видам продуктов (относительно соответствующего периода предыдущего года)</t>
  </si>
  <si>
    <t>Параметры долговой нагрузки домашних хозяйств в разрезе стран</t>
  </si>
  <si>
    <t>Покрытие залоговым обеспечением, принимаемым в расчет провизий и динамика сформированных совокупных провизий</t>
  </si>
  <si>
    <t>Бокс 8 График 1</t>
  </si>
  <si>
    <t>Бокс 8 График 2</t>
  </si>
  <si>
    <t>∆PD заемщиков розничного портфеля банков в целом, в разрезе целей кредитования и групп банков</t>
  </si>
  <si>
    <t>Добывающая промышленность</t>
  </si>
  <si>
    <t>Структура проблемных займов совокупного кредитного портфеля банков на конец 2012г. по дате выдачи</t>
  </si>
  <si>
    <t>1) Расчеты сделаны на основе кредитного регистра и не включают займы по карточным счетам и займы, выданные АО «БТА Банк».</t>
  </si>
  <si>
    <t>2) Под проблемными займами понимаются займы сомнительной 5 и безнадежной категорий в соответствии с действовавшими правилами классификации до 01.07.2013г.</t>
  </si>
  <si>
    <t>3) В анализ попадает только портфель действующих кредитных требований банков.</t>
  </si>
  <si>
    <t>Структура проблемных займов банков</t>
  </si>
  <si>
    <t>Винтажное распределение проблемных займов кредитного портфеля банков (кол-во лет)</t>
  </si>
  <si>
    <t>Корпоративный портфель</t>
  </si>
  <si>
    <t>Розничный портфель</t>
  </si>
  <si>
    <r>
      <t xml:space="preserve">Источник: </t>
    </r>
    <r>
      <rPr>
        <i/>
        <sz val="10"/>
        <color indexed="8"/>
        <rFont val="Times New Roman"/>
        <family val="1"/>
        <charset val="204"/>
      </rPr>
      <t xml:space="preserve"> Thomson Reuters Datastream, IMF, ЦБРФ, НБРК, АРКС</t>
    </r>
  </si>
  <si>
    <t>Страна</t>
  </si>
  <si>
    <t xml:space="preserve">*данные на начало 2012г.; </t>
  </si>
  <si>
    <t xml:space="preserve">** данные на начало 2013г.; </t>
  </si>
  <si>
    <t>на начало 2012г.</t>
  </si>
  <si>
    <t>на начало 2013г.</t>
  </si>
  <si>
    <t>∆PD заемщиков розничного портфеля банков в целом,  в разрезе целей кредитования и групп банков</t>
  </si>
  <si>
    <t>Бокс 9 График 1</t>
  </si>
  <si>
    <t>Бокс 10 График 1</t>
  </si>
  <si>
    <t>Бокс 10 График 2</t>
  </si>
  <si>
    <t>Бокс 10 График 3</t>
  </si>
  <si>
    <t>Срок до погашения</t>
  </si>
  <si>
    <t>Источник: Исследовательская работа McKinsey, проведенная на основании годовых отчетов, а также регуляторной отчетности банков</t>
  </si>
  <si>
    <t>Таблица 3.1.4.2</t>
  </si>
  <si>
    <r>
      <rPr>
        <i/>
        <vertAlign val="superscript"/>
        <sz val="10"/>
        <color indexed="8"/>
        <rFont val="Times New Roman"/>
        <family val="1"/>
        <charset val="204"/>
      </rPr>
      <t>(1)</t>
    </r>
    <r>
      <rPr>
        <i/>
        <sz val="10"/>
        <color indexed="8"/>
        <rFont val="Times New Roman"/>
        <family val="1"/>
        <charset val="204"/>
      </rPr>
      <t xml:space="preserve"> Запас капитала – суммарный капитал, необходимый банкам, включенным в выборку, для выполнения нормативов достаточности капитала.</t>
    </r>
  </si>
  <si>
    <r>
      <rPr>
        <i/>
        <vertAlign val="superscript"/>
        <sz val="10"/>
        <color indexed="8"/>
        <rFont val="Times New Roman"/>
        <family val="1"/>
        <charset val="204"/>
      </rPr>
      <t>(2)</t>
    </r>
    <r>
      <rPr>
        <i/>
        <sz val="10"/>
        <color indexed="8"/>
        <rFont val="Times New Roman"/>
        <family val="1"/>
        <charset val="204"/>
      </rPr>
      <t xml:space="preserve"> Нетто буфер капитала – разница между запасом капитала и требуемым уровнем докапитализации.</t>
    </r>
  </si>
  <si>
    <t>Структура страховых премий и выплат по банковскому страхованию</t>
  </si>
  <si>
    <t>График 3.2.1.3</t>
  </si>
  <si>
    <t>Таблица 3.2.1.2</t>
  </si>
  <si>
    <t>Динамика страховых премий, переданных на перестрахование, в млрд. тг.</t>
  </si>
  <si>
    <t>Класс страхования</t>
  </si>
  <si>
    <t xml:space="preserve">Страховые премии, </t>
  </si>
  <si>
    <t>в млн. тенге</t>
  </si>
  <si>
    <t>Доля в портфеле, в %</t>
  </si>
  <si>
    <t>ГПО владельцев транспортных средств</t>
  </si>
  <si>
    <t>ГПО перевозчика перед пассажирами</t>
  </si>
  <si>
    <t>страхование в растениеводстве</t>
  </si>
  <si>
    <t>ГПО частных нотариусов</t>
  </si>
  <si>
    <t>экологическое страхование</t>
  </si>
  <si>
    <t>ГПО аудиторских организаций</t>
  </si>
  <si>
    <t>ГПО туроператора и турагента</t>
  </si>
  <si>
    <t>ГПО владельцев опасных объектов</t>
  </si>
  <si>
    <t xml:space="preserve">Страховые выплаты, </t>
  </si>
  <si>
    <t>Коэффициент убыточности*, в %</t>
  </si>
  <si>
    <t>Количество страховых организаций, имеющих лицензию</t>
  </si>
  <si>
    <t>Страхование работника от несчастных случаев</t>
  </si>
  <si>
    <t>Всего по обязательным видам</t>
  </si>
  <si>
    <t>х</t>
  </si>
  <si>
    <t>Всего по всем видам</t>
  </si>
  <si>
    <t>К2</t>
  </si>
  <si>
    <t>График 3.3.1.1</t>
  </si>
  <si>
    <t>Таблица 3.3.1.1</t>
  </si>
  <si>
    <t>График 3.3.2.1</t>
  </si>
  <si>
    <t>График 3.3.2.2</t>
  </si>
  <si>
    <t>График 3.3.2.3</t>
  </si>
  <si>
    <t>График 3.3.2.4</t>
  </si>
  <si>
    <r>
      <t>1</t>
    </r>
    <r>
      <rPr>
        <i/>
        <sz val="9"/>
        <rFont val="Times New Roman"/>
        <family val="1"/>
        <charset val="204"/>
      </rPr>
      <t>Входящий остаток пользователя - сумма денег, переведенная пользователем с корреспондентского счета на позицию в системе.</t>
    </r>
  </si>
  <si>
    <r>
      <t>3</t>
    </r>
    <r>
      <rPr>
        <i/>
        <sz val="9"/>
        <rFont val="Times New Roman"/>
        <family val="1"/>
        <charset val="204"/>
      </rPr>
      <t xml:space="preserve"> КОД (коэффициент оборачиваемости денег)  равен отношению дебетового оборота в МСПД в ликвидности системы.</t>
    </r>
  </si>
  <si>
    <t xml:space="preserve">                                                                  Очередь платежных документов и неисполненные платежи в МСПД</t>
  </si>
  <si>
    <t>Источник: прогнозы НБРК и  ожидания банков по состоянию на ноябрь 2013г.</t>
  </si>
  <si>
    <t>Центральный регион</t>
  </si>
  <si>
    <t>Изменение показателей рынка недвижимости, к соответствующему периоду предыдущего года</t>
  </si>
  <si>
    <t>Темпы роста кредитов на строительство и приобретение жилья гражданами, год к году</t>
  </si>
  <si>
    <t>Темпы роста ипотечных  кредитов, год к году</t>
  </si>
  <si>
    <t>Межстрановая динамика темпов роста цен* (год к году) на рынке недвижимости</t>
  </si>
  <si>
    <t>Ставки на отдельных сегментах валютного рынка</t>
  </si>
  <si>
    <t>Обороты в сред. за день,  в млрд. тг.</t>
  </si>
  <si>
    <t>Входящий остаток в сред. за период, в млрд. тг.</t>
  </si>
  <si>
    <t>Объем платежей, в трлн. тг.</t>
  </si>
  <si>
    <t>Сумма документов,  в млн. тг.</t>
  </si>
  <si>
    <t>кредиты юр.лиц</t>
  </si>
  <si>
    <t>кредиты физ.лиц</t>
  </si>
  <si>
    <t>депозиты физ.лиц</t>
  </si>
  <si>
    <t>депозиты юр.лиц</t>
  </si>
  <si>
    <t>Доходность от инвестиции в недвижимость по Республике Казахстан</t>
  </si>
  <si>
    <t>Темпы роста инвестиций в жилищное строительство, год к году (правая ось)</t>
  </si>
  <si>
    <t>Доходность займов банков по направлениям кредитования*</t>
  </si>
  <si>
    <t>Неработающие займы физ.лиц , млрд. тг.</t>
  </si>
  <si>
    <t>Неработающие займы юр.лиц, млрд. тг.</t>
  </si>
  <si>
    <t>Неработающие займы МСБ, млрд. тг.</t>
  </si>
  <si>
    <t xml:space="preserve">Доля займов, по которым просроченная задолженность составляет свыше 90 дней </t>
  </si>
  <si>
    <t xml:space="preserve">Доля займов, по которым просроченная задолженность составляет от 30 до 90 дней </t>
  </si>
  <si>
    <t xml:space="preserve">Доля займов, по которым просроченная задолженность составляет от 1 до 30 дней </t>
  </si>
  <si>
    <t xml:space="preserve">Доля займов, по которым отсутствует просроченная задолженность </t>
  </si>
  <si>
    <t>Абсолютное измененние портфеля потребительских кредитов,  по банкам сконцентрированным на сегменте потребительского кредитования, млрд. тг.</t>
  </si>
  <si>
    <t>Абсолютное измененние портфеля потребительских кредитов,  по остальным банкам, млрд. тг.</t>
  </si>
  <si>
    <t>Ипотечные жилищные кредиты, млрд. тг.</t>
  </si>
  <si>
    <t>Содержание</t>
  </si>
  <si>
    <t>II</t>
  </si>
  <si>
    <t>Макроэкономическая и финансовая конъюнктура</t>
  </si>
  <si>
    <t>Макроэкономическая среда и факторы её устойчивости</t>
  </si>
  <si>
    <t>График 2.1.1</t>
  </si>
  <si>
    <t xml:space="preserve">Вклад отраслей в рост ВВП </t>
  </si>
  <si>
    <t>График 2.1.2</t>
  </si>
  <si>
    <t>Динамика промышленного производства</t>
  </si>
  <si>
    <t>График 2.1.3</t>
  </si>
  <si>
    <t>График 2.1.4</t>
  </si>
  <si>
    <t>Вклад компонентов совокупного спроса в рост ВВП</t>
  </si>
  <si>
    <t>График 2.1.5</t>
  </si>
  <si>
    <t>График 2.1.6</t>
  </si>
  <si>
    <t>График 2.1.7</t>
  </si>
  <si>
    <t>Вклад налоговых и других поступлений государственного бюджета в рост поступлений</t>
  </si>
  <si>
    <t>График 2.1.8</t>
  </si>
  <si>
    <t>График 2.1.9</t>
  </si>
  <si>
    <t>Таблица 2.1.1</t>
  </si>
  <si>
    <t>График 2.1.10</t>
  </si>
  <si>
    <t>Опережающий и совпадающий индикаторы казахстанской экономики</t>
  </si>
  <si>
    <t>Бокс 1 Таблица 1</t>
  </si>
  <si>
    <t>Роль финансового сектора и риски концентрации</t>
  </si>
  <si>
    <t>Бокс 2 График 1</t>
  </si>
  <si>
    <t>Бокс 2 График 2</t>
  </si>
  <si>
    <t>III</t>
  </si>
  <si>
    <t xml:space="preserve">Риски банковского сектора </t>
  </si>
  <si>
    <t>3.1.1</t>
  </si>
  <si>
    <t xml:space="preserve">Риск-профиль </t>
  </si>
  <si>
    <t>График 3.1.1.1</t>
  </si>
  <si>
    <t>График 3.1.1.2</t>
  </si>
  <si>
    <t>График 3.1.1.3</t>
  </si>
  <si>
    <t>График 3.1.1.4</t>
  </si>
  <si>
    <t>График 3.1.1.5</t>
  </si>
  <si>
    <t>График 3.1.1.6</t>
  </si>
  <si>
    <t>График 3.1.1.7</t>
  </si>
  <si>
    <t>График 3.1.1.8</t>
  </si>
  <si>
    <t>График 3.1.1.9</t>
  </si>
  <si>
    <t>3.1.2</t>
  </si>
  <si>
    <t>График 3.1.2.1</t>
  </si>
  <si>
    <t>График 3.1.2.2</t>
  </si>
  <si>
    <t>График 3.1.2.3</t>
  </si>
  <si>
    <t>Таблица 3.1.2.1</t>
  </si>
  <si>
    <t>График 3.1.2.4</t>
  </si>
  <si>
    <t>График 3.1.2.5</t>
  </si>
  <si>
    <t>График 3.1.2.6</t>
  </si>
  <si>
    <t>Таблица 3.1.2.2</t>
  </si>
  <si>
    <t>График 3.1.2.7</t>
  </si>
  <si>
    <t>График 3.1.2.8</t>
  </si>
  <si>
    <t>График 3.1.2.9</t>
  </si>
  <si>
    <t>График 3.1.2.10</t>
  </si>
  <si>
    <t>3.1.3</t>
  </si>
  <si>
    <t>Риски, связанные со структурой ликвидности, фондирования и валютной позицией</t>
  </si>
  <si>
    <t>График 3.1.3.1</t>
  </si>
  <si>
    <t>График 3.1.3.2</t>
  </si>
  <si>
    <t>График 3.1.3.3</t>
  </si>
  <si>
    <t>График 3.1.3.4</t>
  </si>
  <si>
    <t>График 3.1.3.5</t>
  </si>
  <si>
    <t>3.1.4</t>
  </si>
  <si>
    <t xml:space="preserve">Достаточность капитала </t>
  </si>
  <si>
    <t>Таблица 3.1.4.1</t>
  </si>
  <si>
    <t>Сценарии для стресс-тестирования</t>
  </si>
  <si>
    <t>График 3.1.4.1</t>
  </si>
  <si>
    <t>Риски небанковского сектора</t>
  </si>
  <si>
    <t>3.2.1</t>
  </si>
  <si>
    <t>Страховой сектор</t>
  </si>
  <si>
    <t>График 3.2.1.1</t>
  </si>
  <si>
    <t>График 3.2.1.2</t>
  </si>
  <si>
    <t>3.2.2</t>
  </si>
  <si>
    <t xml:space="preserve">Накопительная пенсионная система </t>
  </si>
  <si>
    <t>График 3.2.2.1</t>
  </si>
  <si>
    <t>График 3.2.2.2</t>
  </si>
  <si>
    <t>График 3.2.2.3</t>
  </si>
  <si>
    <t>График 3.2.2.4</t>
  </si>
  <si>
    <t>Платежные системы</t>
  </si>
  <si>
    <t>3.3.1</t>
  </si>
  <si>
    <t xml:space="preserve">Развитие платежных систем Казахстана </t>
  </si>
  <si>
    <t>3.3.2</t>
  </si>
  <si>
    <t>Показатели, характеризующие потребительский спрос</t>
  </si>
  <si>
    <t>Относительные параметры долга Правительства РК</t>
  </si>
  <si>
    <t>Прогноз роста казахстанской экономики</t>
  </si>
  <si>
    <t>График 2.2.1.1</t>
  </si>
  <si>
    <t>Динамика изменения совокупного ссудного портфеля в разрезе отраслей за период и отношение задолженности секторов к  соответствующим активам</t>
  </si>
  <si>
    <t>График 2.2.1.2</t>
  </si>
  <si>
    <t>Динамика изменения спроса и предложения на кредитные ресурсы</t>
  </si>
  <si>
    <t>График 2.2.1.3</t>
  </si>
  <si>
    <t>График 2.2.1.4</t>
  </si>
  <si>
    <t>Микрокредиты, выданные микрокредитными организациями, и банковские кредиты МСБ за период</t>
  </si>
  <si>
    <t>График 2.2.1.5</t>
  </si>
  <si>
    <t>Прогноз платежного баланса на 2014-2016 гг.</t>
  </si>
  <si>
    <t>Индекс диффузии</t>
  </si>
  <si>
    <t>Бокс 2 График 3</t>
  </si>
  <si>
    <t>Собственные вектора первой главной компоненты</t>
  </si>
  <si>
    <t>Индикатор дисбаланса между спросом и предложением кредитных ресурсов</t>
  </si>
  <si>
    <t>Классификация банков, сгруппированных согласно общим характеристикам</t>
  </si>
  <si>
    <t>Таблица 2.2.2.1</t>
  </si>
  <si>
    <t>График 2.2.2.1</t>
  </si>
  <si>
    <t>График 2.2.2.2</t>
  </si>
  <si>
    <t>График 2.2.2.3</t>
  </si>
  <si>
    <t>Таблица 2.2.2.2</t>
  </si>
  <si>
    <t>2.2.1</t>
  </si>
  <si>
    <t>2.2.2</t>
  </si>
  <si>
    <t>Основные тенденции развития финансовых отношений</t>
  </si>
  <si>
    <t>Рынки реальных и финансовых активов</t>
  </si>
  <si>
    <t xml:space="preserve">Факторы, определяющие состояние рынка недвижимости </t>
  </si>
  <si>
    <t>2.3.1</t>
  </si>
  <si>
    <t>2.3</t>
  </si>
  <si>
    <t>2.2</t>
  </si>
  <si>
    <t>2.1</t>
  </si>
  <si>
    <t>Изменение показателей рынка недвижимости, к соответствующему периоду прошлого года</t>
  </si>
  <si>
    <t>График 2.3.1.1</t>
  </si>
  <si>
    <t>Динамика показателей активности рынка недвижимости</t>
  </si>
  <si>
    <t>График 2.3.1.2</t>
  </si>
  <si>
    <t>График 2.3.1.3</t>
  </si>
  <si>
    <t>Инвестиционная привлекательность рынка недвижимости</t>
  </si>
  <si>
    <t>График 2.3.1.4</t>
  </si>
  <si>
    <t>Динамика кредитов, связанных с недвижимостью</t>
  </si>
  <si>
    <t>График 2.3.1.5</t>
  </si>
  <si>
    <t>График 2.3.1.6</t>
  </si>
  <si>
    <t>Показатели обеспеченности населения жильем</t>
  </si>
  <si>
    <t>Таблица 2.3.1.1</t>
  </si>
  <si>
    <t>Показатели, характеризующие образование «пузыря» на рынке жилья</t>
  </si>
  <si>
    <t>Таблица 2.3.1.2</t>
  </si>
  <si>
    <t>2.3.2</t>
  </si>
  <si>
    <t>Финансовые рынки</t>
  </si>
  <si>
    <t>Индекс ликвидности финансового рынка</t>
  </si>
  <si>
    <t>График 2.3.2.1</t>
  </si>
  <si>
    <t>Индикатор стабильности финансового рынка</t>
  </si>
  <si>
    <t>График 2.3.2.2</t>
  </si>
  <si>
    <t>График 2.3.2.3</t>
  </si>
  <si>
    <t>График 2.3.2.4</t>
  </si>
  <si>
    <t>Ставки на отдельных сегментах финансового рынка</t>
  </si>
  <si>
    <t>График 2.3.2.6</t>
  </si>
  <si>
    <t>График 2.3.2.7</t>
  </si>
  <si>
    <t>Асимметрия рынка РЕПО</t>
  </si>
  <si>
    <t>График 2.3.2.8</t>
  </si>
  <si>
    <t>График 2.3.2.9</t>
  </si>
  <si>
    <t>Показатели рынка РЕПО в разрезе участников сделок</t>
  </si>
  <si>
    <t>График 2.3.2.10</t>
  </si>
  <si>
    <t>Таблица 2.3.2.1</t>
  </si>
  <si>
    <t>Распределение ликвидности на валютном своп рынке</t>
  </si>
  <si>
    <t>Таблица 2.3.2.2</t>
  </si>
  <si>
    <t>3.1</t>
  </si>
  <si>
    <t>График 3.1.1.10</t>
  </si>
  <si>
    <t>Характеристики групп банков в зависимости показателей доходности и качества ссудного портфеля</t>
  </si>
  <si>
    <t>Таблица 3.1.1.1</t>
  </si>
  <si>
    <t>Характеристики групп банков в зависимости показателей доходности и роста ссудного портфеля</t>
  </si>
  <si>
    <t>Таблица 3.1.1.2</t>
  </si>
  <si>
    <t>Характеристики групп банков в зависимости роста ссудного портфеля и его качества</t>
  </si>
  <si>
    <t>Таблица 3.1.1.3</t>
  </si>
  <si>
    <t xml:space="preserve">Характеристики групп банков </t>
  </si>
  <si>
    <t>Кредитный риск</t>
  </si>
  <si>
    <t>Значение показателя ∆PD и LGD заемщиков корпоративного портфеля банков</t>
  </si>
  <si>
    <t>График 3.1.2.11</t>
  </si>
  <si>
    <t>График 3.1.2.12</t>
  </si>
  <si>
    <t>График 3.1.2.13</t>
  </si>
  <si>
    <t>Отношение неработающих займов за вычетом сформированных провизий по ним к совокупному регуляторному капиталу</t>
  </si>
  <si>
    <t>График 3.1.2.14</t>
  </si>
  <si>
    <t xml:space="preserve">Покрытие залоговым обеспечением, принимаемым в расчет провизий и динамика сформированных совокупных провизий </t>
  </si>
  <si>
    <t>График 3.1.2.15</t>
  </si>
  <si>
    <t>График 3.1.2.16</t>
  </si>
  <si>
    <t>Структура кредитного портфеля физических лиц</t>
  </si>
  <si>
    <t>Структура и ежегодный прирост портфеля потребительских кредитов</t>
  </si>
  <si>
    <t>График 3.1.2.17</t>
  </si>
  <si>
    <t xml:space="preserve">Структура портфеля потребительских кредитов и динамика неработающих кредитов по ним </t>
  </si>
  <si>
    <t>График 3.1.2.18</t>
  </si>
  <si>
    <t>Абсолютные изменения кредитов, выданных на потребительские цели</t>
  </si>
  <si>
    <t>График 3.1.2.19</t>
  </si>
  <si>
    <t>График 3.1.2.20</t>
  </si>
  <si>
    <t>График 3.1.2.21</t>
  </si>
  <si>
    <t>LGD розничного портфеля банков в целом в разрезе групп банков</t>
  </si>
  <si>
    <t>График 3.1.2.22</t>
  </si>
  <si>
    <t>График 3.1.2.23</t>
  </si>
  <si>
    <t>Параметры кредитного риска в потребительском сегменте по группам банков</t>
  </si>
  <si>
    <t>Параметры долговой нагрузки домашних хозяйств</t>
  </si>
  <si>
    <t>Изменение портфеля ипотечных жилищных займов и его качество</t>
  </si>
  <si>
    <t>Активы и обязательства в тенге по срокам, оставшимся до погашения</t>
  </si>
  <si>
    <t>Активы и обязательства в иностранной валюте по срокам, оставшимся до погашения</t>
  </si>
  <si>
    <t>Структура активов и обязательств по срокам до погашения в разрезе нескольких стран</t>
  </si>
  <si>
    <t>Различные формы фондирования банков в процентах от совокупной суммы обязательств</t>
  </si>
  <si>
    <t>Годовой прирост депозитов физических лиц в тенге и в иностранной валюте</t>
  </si>
  <si>
    <t>Валютная позиция</t>
  </si>
  <si>
    <t>Бокс 5 График 1</t>
  </si>
  <si>
    <t>Динамика курса тенге и операции НБРК на биржевом сегменте валютного рынка</t>
  </si>
  <si>
    <t>Динамика официального курса тенге</t>
  </si>
  <si>
    <t>Бокс 5 График 2</t>
  </si>
  <si>
    <t>Выполнение норматива минимальных резервных требований</t>
  </si>
  <si>
    <t>Межстрановой сравнительный анализ объемов и ставок привлечения банками финансирования посредством выпуска облигаций за рубежом</t>
  </si>
  <si>
    <t>Структура выпуска облигаций банками Казахстана</t>
  </si>
  <si>
    <t>Изменение коэффициентов достаточности k1-2 и k2</t>
  </si>
  <si>
    <t xml:space="preserve">Уровень докапитализации при стрессовом сценарии по k2 и k1-2 </t>
  </si>
  <si>
    <t>3.2</t>
  </si>
  <si>
    <t>Доля премий и активов страховых (перестраховочных) организаций, входящих в банковский конгломерат</t>
  </si>
  <si>
    <t>Таблица 3.2.1.1</t>
  </si>
  <si>
    <t>Динамика страховых премий, переданных на перестрахование</t>
  </si>
  <si>
    <t>Динамика страховых премий и расходов по выплате комиссионного вознаграждения</t>
  </si>
  <si>
    <t>Структура инвестиционного портфеля, сформированного за счет пенсионных активов НПФ</t>
  </si>
  <si>
    <t>Ценные бумаги иностранных эмитентов</t>
  </si>
  <si>
    <t>Инвестиционный портфель НПФ по категориям ценных бумаг</t>
  </si>
  <si>
    <t>Изменение коэффициента номинального дохода К2 за 12 месяцев в течение года</t>
  </si>
  <si>
    <t>Потоки платежей в платежных системах Казахстана</t>
  </si>
  <si>
    <t>Объемы платежей в разрезе видов назначения платежей</t>
  </si>
  <si>
    <t xml:space="preserve">Регулирование системного риска в национальных платежных системах </t>
  </si>
  <si>
    <t>Показатели ликвидности в МСПД</t>
  </si>
  <si>
    <t>Очередь платежных документов и неисполненные платежи в МСПД</t>
  </si>
  <si>
    <t>Показатели ликвидности в СМК</t>
  </si>
  <si>
    <t>Аннулированные платежные документы в СМК</t>
  </si>
  <si>
    <t>3.3</t>
  </si>
  <si>
    <t>3.4</t>
  </si>
  <si>
    <t>Регулирование финансовой системы и управление рисками</t>
  </si>
  <si>
    <t>Макропруденциальные аспекты регулирования</t>
  </si>
  <si>
    <t>3.4.3</t>
  </si>
  <si>
    <t>График введения новых требований Базель 3 к капиталу в Казахстане</t>
  </si>
  <si>
    <t>Таблица 3.4.3.1</t>
  </si>
  <si>
    <t>Оценка формирования динамического резерва и провизий МСФО по банковскому сектору</t>
  </si>
  <si>
    <t>Оценка потребности в докапитализации и выполнения требований к достаточности капитала в соответствии с графиком перехода на Базель 3</t>
  </si>
  <si>
    <t>Таблица 3.4.3.2</t>
  </si>
  <si>
    <t>График  3.4.3.1</t>
  </si>
  <si>
    <t>Вклад сферы услуг и ее отраслей в реальный рост ВВП и реальный рост производительности труда</t>
  </si>
  <si>
    <t>Дефицит государственного бюджета</t>
  </si>
  <si>
    <t xml:space="preserve">Динамика основных цен на сырье </t>
  </si>
  <si>
    <t>График 2.1.11</t>
  </si>
  <si>
    <t>Внешняя торговля со странами Таможенного союза</t>
  </si>
  <si>
    <t>График 2.1.12</t>
  </si>
  <si>
    <t>Название:</t>
  </si>
  <si>
    <t>Период</t>
  </si>
  <si>
    <t>КСИ</t>
  </si>
  <si>
    <t>КОИ</t>
  </si>
  <si>
    <t>Источник: НБРК</t>
  </si>
  <si>
    <t>к содержанию</t>
  </si>
  <si>
    <t>ВРП (правая ось)</t>
  </si>
  <si>
    <t>Капитализация KASE к ВВП</t>
  </si>
  <si>
    <t>Пенсионные накопления к ВВП</t>
  </si>
  <si>
    <t>М3 к ВВП</t>
  </si>
  <si>
    <t>Страховые премии к ВВП</t>
  </si>
  <si>
    <t>Казахстан</t>
  </si>
  <si>
    <t>2007</t>
  </si>
  <si>
    <t>2009</t>
  </si>
  <si>
    <t>2011</t>
  </si>
  <si>
    <t>09.2013</t>
  </si>
  <si>
    <t>г.Астана</t>
  </si>
  <si>
    <t>06.2013</t>
  </si>
  <si>
    <t>г.Алматы</t>
  </si>
  <si>
    <t>Северный регион</t>
  </si>
  <si>
    <t xml:space="preserve"> </t>
  </si>
  <si>
    <t>Западный регион</t>
  </si>
  <si>
    <t>Восточный регион</t>
  </si>
  <si>
    <t>Южный регион</t>
  </si>
  <si>
    <t>Источник: АРКС, НБРК, расчеты НБРК</t>
  </si>
  <si>
    <t>Физические лица</t>
  </si>
  <si>
    <t>Сельское хозяйство</t>
  </si>
  <si>
    <t>Промышленность</t>
  </si>
  <si>
    <t>Строительство</t>
  </si>
  <si>
    <t>Торговля</t>
  </si>
  <si>
    <t>Транспорт и связь</t>
  </si>
  <si>
    <t>Услуги</t>
  </si>
  <si>
    <t xml:space="preserve">Динамика изменения спроса и предложения на кредитные ресурсы* </t>
  </si>
  <si>
    <t>Спрос на кредиты</t>
  </si>
  <si>
    <t>Предложение (желание) банков</t>
  </si>
  <si>
    <t>Кредитная политика (правая ось)</t>
  </si>
  <si>
    <t>Кредиты субъектам крупного предпринимательства</t>
  </si>
  <si>
    <t>03.2011</t>
  </si>
  <si>
    <t>06.2011</t>
  </si>
  <si>
    <t>09.2011</t>
  </si>
  <si>
    <t>12.2011</t>
  </si>
  <si>
    <t>03.2012</t>
  </si>
  <si>
    <t>06.2012</t>
  </si>
  <si>
    <t>09.2012</t>
  </si>
  <si>
    <t>12.2012</t>
  </si>
  <si>
    <t>03.2013</t>
  </si>
  <si>
    <t>Кредиты субъектам среднего предпринимательства</t>
  </si>
  <si>
    <t>Кредиты субъектам малого предпринимательства</t>
  </si>
  <si>
    <t>Ипотечные кредиты</t>
  </si>
  <si>
    <t>Потребительские кредиты</t>
  </si>
  <si>
    <t xml:space="preserve">Примечание: *Результаты представлены в виде чистого процентного изменения, которое рассчитывается как разница % респондентов, отметивших увеличение/смягчение того или иного параметра, и % респондентов, отметивших снижение/ужесточение того или иного параметра. В данном случае в диаграмме представлены изменения фактического спроса и желания кредитовать. </t>
  </si>
  <si>
    <t>Источник: банки, расчеты НБРК</t>
  </si>
  <si>
    <t>Юр.лица среднего предпринимательства</t>
  </si>
  <si>
    <t>Юр.лица малого предпринимательства</t>
  </si>
  <si>
    <t>Крестьянские (фермерские) хозяйства</t>
  </si>
  <si>
    <t>Индивидуальные предприниматели</t>
  </si>
  <si>
    <t>Активные субъекты МСБ</t>
  </si>
  <si>
    <t>Выпуск продукции субъектами МСБ</t>
  </si>
  <si>
    <t>Источник: АРКС</t>
  </si>
  <si>
    <t xml:space="preserve">Микрокредиты, выданные микрокредитными организациями, и банковские кредиты МСБ за период </t>
  </si>
  <si>
    <t>Микрокредиты юр.лицам</t>
  </si>
  <si>
    <t>Микрокредиты физ.лицам</t>
  </si>
  <si>
    <t>Банковские займы МСБ</t>
  </si>
  <si>
    <t>Источник: АРКС, НБРК</t>
  </si>
  <si>
    <t>Группа</t>
  </si>
  <si>
    <t>Характеристика</t>
  </si>
  <si>
    <t>Доля активов группы на рынке</t>
  </si>
  <si>
    <t>Принадлежность к банковскому конгломерату</t>
  </si>
  <si>
    <t>Наименование банков</t>
  </si>
  <si>
    <t>Группа 1</t>
  </si>
  <si>
    <t>Крупные банки</t>
  </si>
  <si>
    <t>Да</t>
  </si>
  <si>
    <t>АО "Казкоммерцбанк", АО "Народный сберегательный банк Казахстана", АО "АТФБанк"</t>
  </si>
  <si>
    <t>Группа 2</t>
  </si>
  <si>
    <t>Средние банки</t>
  </si>
  <si>
    <r>
      <t>Да</t>
    </r>
    <r>
      <rPr>
        <vertAlign val="superscript"/>
        <sz val="10"/>
        <color indexed="8"/>
        <rFont val="Times New Roman"/>
        <family val="1"/>
        <charset val="204"/>
      </rPr>
      <t>1)</t>
    </r>
  </si>
  <si>
    <t>АО "Kaspi Bank", АО "Евразийский банк", АО "Альянс Банк", АО "Цеснабанк", АО "Темiрбанк", АО "Нурбанк"</t>
  </si>
  <si>
    <t>Группа 3</t>
  </si>
  <si>
    <t>Мелкие банки</t>
  </si>
  <si>
    <r>
      <t>Нет</t>
    </r>
    <r>
      <rPr>
        <vertAlign val="superscript"/>
        <sz val="10"/>
        <color indexed="8"/>
        <rFont val="Times New Roman"/>
        <family val="1"/>
        <charset val="204"/>
      </rPr>
      <t>2)</t>
    </r>
  </si>
  <si>
    <t xml:space="preserve">Прочие банки </t>
  </si>
  <si>
    <t>Группа А</t>
  </si>
  <si>
    <t>Крупные банки с иностранным участием</t>
  </si>
  <si>
    <t xml:space="preserve">АО "Банк ЦентрКредит", ДБ АО "Сбербанк России" </t>
  </si>
  <si>
    <t>Группа В</t>
  </si>
  <si>
    <t>Дочерние банки GSIB4)</t>
  </si>
  <si>
    <t>Нет</t>
  </si>
  <si>
    <t xml:space="preserve">АО "Ситибанк Казахстан", ДБ АО "HSBC Банк Казахстан", АО ДБ "RBS (Kazakhstan)", АО ДБ "Банк Китая в Казахстане", АО "ТПБ Китая в г.Алматы" </t>
  </si>
  <si>
    <t>Группа С</t>
  </si>
  <si>
    <t>Мелкие банки с иностранным участием</t>
  </si>
  <si>
    <t>Прочие банки с иностранным участием</t>
  </si>
  <si>
    <t xml:space="preserve">Источник: НБРК </t>
  </si>
  <si>
    <t>Общая доля</t>
  </si>
  <si>
    <t>Показатели среди конгломератов</t>
  </si>
  <si>
    <t>медиана</t>
  </si>
  <si>
    <t>максимум</t>
  </si>
  <si>
    <t>минимум*</t>
  </si>
  <si>
    <t>Доля портфеля по сделкам с  лицами, связанными особыми отношениями, в процентах от активов банка</t>
  </si>
  <si>
    <t xml:space="preserve">Доля сделок внутри банковских конгломератов между банками и другими участниками в портфеле по сделкам с  лицами, связанными особыми отношениями </t>
  </si>
  <si>
    <t>Структура сделок банков с другими участниками  банковского конгломерата, по видам деятельности:</t>
  </si>
  <si>
    <t>- банковская деятельность</t>
  </si>
  <si>
    <t>- страховая деятельность</t>
  </si>
  <si>
    <t>- привлечение капитала</t>
  </si>
  <si>
    <t>- деятельность на рынке ценных бумаг</t>
  </si>
  <si>
    <t>- лизинговая деятельность</t>
  </si>
  <si>
    <t>- инвестиционная деятельность</t>
  </si>
  <si>
    <t>- прочее</t>
  </si>
  <si>
    <t xml:space="preserve">Примечание: *Минимальное значение доли не учитывает отсутствие отдельных категорий видов деятельности участников банковских конгломератов. </t>
  </si>
  <si>
    <t>Активы</t>
  </si>
  <si>
    <t>Займы</t>
  </si>
  <si>
    <t>Депозиты</t>
  </si>
  <si>
    <t>Группа A</t>
  </si>
  <si>
    <t xml:space="preserve">Примечание: по горизонтальной оси – изменение доли в совокупной сумме займов, по вертикальной оси – изменение доли в совокупной сумме депозитов; диаметр окружности соответствует доли суммы активов группы. </t>
  </si>
  <si>
    <t>Юридические лица</t>
  </si>
  <si>
    <t>Ипотечные займы</t>
  </si>
  <si>
    <t>Потребительские займы</t>
  </si>
  <si>
    <t xml:space="preserve">Строительство </t>
  </si>
  <si>
    <t>г. Астана</t>
  </si>
  <si>
    <t>г. Алматы</t>
  </si>
  <si>
    <t>Банковские займы в сумме активов**</t>
  </si>
  <si>
    <t>Вклады клиентов в сумме обязательств</t>
  </si>
  <si>
    <t>Отношение выданных займов к привлеченным депозитам</t>
  </si>
  <si>
    <t>ROA</t>
  </si>
  <si>
    <t>ROE</t>
  </si>
  <si>
    <t>Процентные доходы к валовому доходу</t>
  </si>
  <si>
    <t>Спрэд между справочными ставками по депозитам и кредитам</t>
  </si>
  <si>
    <t>Отношение займов с просрочкой платежей свыше 90 дней к ссудному портфелю</t>
  </si>
  <si>
    <t>Сформированные провизии к ссудному портфелю</t>
  </si>
  <si>
    <r>
      <t>Кредиты</t>
    </r>
    <r>
      <rPr>
        <b/>
        <sz val="10"/>
        <color indexed="8"/>
        <rFont val="Times New Roman"/>
        <family val="1"/>
        <charset val="204"/>
      </rPr>
      <t xml:space="preserve"> к ВРП</t>
    </r>
  </si>
  <si>
    <r>
      <t>Депозиты</t>
    </r>
    <r>
      <rPr>
        <b/>
        <sz val="9"/>
        <color indexed="8"/>
        <rFont val="Times New Roman"/>
        <family val="1"/>
        <charset val="204"/>
      </rPr>
      <t>**</t>
    </r>
    <r>
      <rPr>
        <b/>
        <sz val="10"/>
        <color indexed="8"/>
        <rFont val="Times New Roman"/>
        <family val="1"/>
        <charset val="204"/>
      </rPr>
      <t xml:space="preserve"> к ВРП</t>
    </r>
  </si>
  <si>
    <t>Регионы</t>
  </si>
  <si>
    <t>Наименование кредитных ресурсов</t>
  </si>
  <si>
    <t>Показатели</t>
  </si>
  <si>
    <t xml:space="preserve">Примечание: Размер точки соответствует объему общей площади введенных в эксплуатацию новых жилых зданий, млн. кв. м. </t>
  </si>
  <si>
    <t>Активность  рынка недвижимости в региональном разрезе* (на 09.2013г.)</t>
  </si>
  <si>
    <t>Вклад группы в общий объем операций на рынке недвижимости (правая ось)</t>
  </si>
  <si>
    <t>Группа с низким уровнем активности</t>
  </si>
  <si>
    <t>Группа с умеренным уровнем активности</t>
  </si>
  <si>
    <t>Группа с высоким уровнем активности</t>
  </si>
  <si>
    <t>Примечание: *изменения к соответствующему периоду предыдущего года. Объем операций на рынке недвижимости рассчитывается как произведение количества операций с недвижимостью и средних цен на жилье по 4-м сегментам рынка.</t>
  </si>
  <si>
    <t>Источник: АРКС, расчеты НБРК</t>
  </si>
  <si>
    <t>03.2009</t>
  </si>
  <si>
    <t>06.2009</t>
  </si>
  <si>
    <t>09.2009</t>
  </si>
  <si>
    <t>12.2009</t>
  </si>
  <si>
    <t>03.2010</t>
  </si>
  <si>
    <t>06.2010</t>
  </si>
  <si>
    <t>09.2010</t>
  </si>
  <si>
    <t>12.2010</t>
  </si>
  <si>
    <t>Доля ипотечных кредитов в общем кредитном портфеле физ.лиц</t>
  </si>
  <si>
    <t xml:space="preserve"> Средняя ставка вознаграждения ипотечных кредитов (правая ось)</t>
  </si>
  <si>
    <t>Склонность домохозяйств к сбережению</t>
  </si>
  <si>
    <t>Ставки по срочным депозитам физ.лиц в тенге</t>
  </si>
  <si>
    <t>Доходность от инвестиции в недвижимость по г.Астана</t>
  </si>
  <si>
    <t>Доходность от инвестиции в недвижимость по г.Алматы</t>
  </si>
  <si>
    <t>Страны</t>
  </si>
  <si>
    <t>США</t>
  </si>
  <si>
    <t>Новая Зеландия</t>
  </si>
  <si>
    <t>Великобритания</t>
  </si>
  <si>
    <t>Финляндия</t>
  </si>
  <si>
    <t>Франция</t>
  </si>
  <si>
    <t>Канада</t>
  </si>
  <si>
    <t>Источник: Thomson Reuters Datastream</t>
  </si>
  <si>
    <t>Отношение общей цены аренды за год к цене на жилье*, кв.м., в т.ч. из них:</t>
  </si>
  <si>
    <t>Отношение цены на жилье к ВВП на душу населения, %, в т.ч. из них:</t>
  </si>
  <si>
    <t>-</t>
  </si>
  <si>
    <t>Отношение себестоимости строительства к ценам на жилье, %, в т.ч. из них:</t>
  </si>
  <si>
    <t>Примечание:*Согласно оценке исследовательской компании Global Property Guide: значение показателя: менее 3% считается «завышенной» над реальной стоимостью жилья, от 4 до 10% - цена является «оптимальной», более 15 % цена на недвижимость является заниженной.</t>
  </si>
  <si>
    <t>Общая площадь введенных в эксплуатацию жилых зданий, млн. кв. м., в т.ч. из них:</t>
  </si>
  <si>
    <t>0,47</t>
  </si>
  <si>
    <t>Средняя обеспеченность населения жильем, кв. м. на одного человека</t>
  </si>
  <si>
    <t>18,4</t>
  </si>
  <si>
    <t>18,7</t>
  </si>
  <si>
    <t>19,6</t>
  </si>
  <si>
    <t>Отношение цены на жилье к располагаемому доходу домохозяйств, кв.м., в т.ч. из них:</t>
  </si>
  <si>
    <t>0,42</t>
  </si>
  <si>
    <t>0,38</t>
  </si>
  <si>
    <t>0,40</t>
  </si>
  <si>
    <t>Индекс доступности жилья*, в т.ч. из них:</t>
  </si>
  <si>
    <t>4,02</t>
  </si>
  <si>
    <t>Примечание:*Доступное жилье (до 3), умеренно недоступное жилье (3,1-4), серьезно недоступное жилье (4,1-5), значительно недоступное жилье (выше 5,1). Доступность жилья оценивается с использованием специального индекса, который вычисляется как средняя цена 1 кв. м., умноженная на 18 (норма обеспеченности жильём) и делённая на значение заработной платы за 1 год (среднемесячная заработная плата, умноженная на 12 (количество месяцев)).</t>
  </si>
  <si>
    <t>Источник: КФБ, расчеты НБРК</t>
  </si>
  <si>
    <t>Дата</t>
  </si>
  <si>
    <t>Курс тенге по отношению долл. США (правая ось)</t>
  </si>
  <si>
    <t xml:space="preserve">Динамика цены на нефть, курса тенге и рубля </t>
  </si>
  <si>
    <t xml:space="preserve">Динамика цены на нефть и курса тенге </t>
  </si>
  <si>
    <t xml:space="preserve">Динамика  курса тенге и рубля </t>
  </si>
  <si>
    <t>Oil Brent, долл. США/баррель (правая ось)</t>
  </si>
  <si>
    <t xml:space="preserve">Курс тенге по отношению долл. США </t>
  </si>
  <si>
    <t>Курс рубля по отношению долл. США (правая ось)</t>
  </si>
  <si>
    <t>Источник: НБРК, Bloomberg</t>
  </si>
  <si>
    <t>Основные показатели валютного рынка</t>
  </si>
  <si>
    <t>Концентрация продавцов и покупателей на валютном спот рынке, млрд. тг</t>
  </si>
  <si>
    <t>Концентрация продавцов на валютном спот рынке, млрд. тг</t>
  </si>
  <si>
    <t>НБРК</t>
  </si>
  <si>
    <t>Банки</t>
  </si>
  <si>
    <t>2 крупнейших продавца (правая ось)</t>
  </si>
  <si>
    <t>3 крупнейших продавца (правая ось)</t>
  </si>
  <si>
    <t>5 крупнейших продавцов (правая ось)</t>
  </si>
  <si>
    <t>Концентрация  покупателей на валютном спот рынке, млрд. тг</t>
  </si>
  <si>
    <t>2 крупнейших покупателя (правая ось)</t>
  </si>
  <si>
    <t>3 крупнейших покупателя (правая ось)</t>
  </si>
  <si>
    <t>Концентрация продавцов и покупателей на валютном своп рынке, в млрд. долл США</t>
  </si>
  <si>
    <t>Концентрация продавцов на валютном своп рынке, в млрд. долл США</t>
  </si>
  <si>
    <t>Концентрация покупателей на валютном своп рынке, в млрд. долл США</t>
  </si>
  <si>
    <t>Овернайт</t>
  </si>
  <si>
    <t>Неделя</t>
  </si>
  <si>
    <t xml:space="preserve">Две недели </t>
  </si>
  <si>
    <t>Свыше двух недель</t>
  </si>
  <si>
    <t xml:space="preserve">Ставки по валютному СВОП </t>
  </si>
  <si>
    <t>Асимметрия биржевого рынка долл.США</t>
  </si>
  <si>
    <t>Индекс асимметрии биржевого рынка долл. США</t>
  </si>
  <si>
    <t>Модифицированный индекс асимметрии биржевого рынка долл. США</t>
  </si>
  <si>
    <t>Индекс асимметрии рынка РЕПО</t>
  </si>
  <si>
    <t>Модифицированный индекс асимметрии рынка РЕПО</t>
  </si>
  <si>
    <t>Показатели рынка  РЕПО в разрезе участников сделок</t>
  </si>
  <si>
    <t>Объем открытых позиций, в млрд тг.</t>
  </si>
  <si>
    <t>Ставка,% (правая ось)</t>
  </si>
  <si>
    <t>НБРК →Банк</t>
  </si>
  <si>
    <t>НБРК →НФО</t>
  </si>
  <si>
    <t>Банк → Банк</t>
  </si>
  <si>
    <t>Банк → НФО</t>
  </si>
  <si>
    <t>НФО → Банк</t>
  </si>
  <si>
    <t>НФО → НФО</t>
  </si>
  <si>
    <t>НФО</t>
  </si>
  <si>
    <t>2 крупнейших кредитора (правая ось)</t>
  </si>
  <si>
    <t>3 крупнейших кредитора (правая ось)</t>
  </si>
  <si>
    <t>5 крупнейших заемщиков (правая ось)</t>
  </si>
  <si>
    <t>Распределение ликвидности на валютном своп рынке (% от объема рынка)</t>
  </si>
  <si>
    <r>
      <t>группа 0</t>
    </r>
    <r>
      <rPr>
        <sz val="10"/>
        <color indexed="8"/>
        <rFont val="Wingdings"/>
        <charset val="2"/>
      </rPr>
      <t>è</t>
    </r>
    <r>
      <rPr>
        <b/>
        <sz val="10"/>
        <color indexed="8"/>
        <rFont val="Times New Roman"/>
        <family val="1"/>
        <charset val="204"/>
      </rPr>
      <t xml:space="preserve"> группа 0</t>
    </r>
  </si>
  <si>
    <r>
      <t>группа 0</t>
    </r>
    <r>
      <rPr>
        <sz val="10"/>
        <color indexed="8"/>
        <rFont val="Wingdings"/>
        <charset val="2"/>
      </rPr>
      <t>è</t>
    </r>
    <r>
      <rPr>
        <b/>
        <sz val="10"/>
        <color indexed="8"/>
        <rFont val="Times New Roman"/>
        <family val="1"/>
        <charset val="204"/>
      </rPr>
      <t xml:space="preserve"> группа 1</t>
    </r>
  </si>
  <si>
    <r>
      <t>группа 0</t>
    </r>
    <r>
      <rPr>
        <sz val="10"/>
        <color indexed="8"/>
        <rFont val="Wingdings"/>
        <charset val="2"/>
      </rPr>
      <t>è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группа 2</t>
    </r>
  </si>
  <si>
    <r>
      <t>группа 1</t>
    </r>
    <r>
      <rPr>
        <sz val="10"/>
        <color indexed="8"/>
        <rFont val="Wingdings"/>
        <charset val="2"/>
      </rPr>
      <t>è</t>
    </r>
    <r>
      <rPr>
        <b/>
        <sz val="10"/>
        <color indexed="8"/>
        <rFont val="Times New Roman"/>
        <family val="1"/>
        <charset val="204"/>
      </rPr>
      <t xml:space="preserve"> группа 0</t>
    </r>
  </si>
  <si>
    <r>
      <t>группа 1</t>
    </r>
    <r>
      <rPr>
        <sz val="10"/>
        <color indexed="8"/>
        <rFont val="Wingdings"/>
        <charset val="2"/>
      </rPr>
      <t>è</t>
    </r>
    <r>
      <rPr>
        <b/>
        <sz val="10"/>
        <color indexed="8"/>
        <rFont val="Times New Roman"/>
        <family val="1"/>
        <charset val="204"/>
      </rPr>
      <t xml:space="preserve">  группа 1</t>
    </r>
  </si>
  <si>
    <r>
      <t>группа 1</t>
    </r>
    <r>
      <rPr>
        <sz val="10"/>
        <color indexed="8"/>
        <rFont val="Wingdings"/>
        <charset val="2"/>
      </rPr>
      <t>è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группа 2</t>
    </r>
  </si>
  <si>
    <r>
      <t>группа 2</t>
    </r>
    <r>
      <rPr>
        <sz val="10"/>
        <color indexed="8"/>
        <rFont val="Wingdings"/>
        <charset val="2"/>
      </rPr>
      <t>è</t>
    </r>
    <r>
      <rPr>
        <b/>
        <sz val="10"/>
        <color indexed="8"/>
        <rFont val="Times New Roman"/>
        <family val="1"/>
        <charset val="204"/>
      </rPr>
      <t xml:space="preserve">  группа 1</t>
    </r>
  </si>
  <si>
    <t>Средневзвешенный коэффициент посредничества для 1-й и 2-й групп</t>
  </si>
  <si>
    <t>1-я группа</t>
  </si>
  <si>
    <t>2-я группа</t>
  </si>
  <si>
    <r>
      <t>НБРК</t>
    </r>
    <r>
      <rPr>
        <b/>
        <sz val="10"/>
        <color indexed="8"/>
        <rFont val="Wingdings"/>
        <charset val="2"/>
      </rPr>
      <t>è</t>
    </r>
    <r>
      <rPr>
        <b/>
        <sz val="10"/>
        <color indexed="8"/>
        <rFont val="Times New Roman"/>
        <family val="1"/>
        <charset val="204"/>
      </rPr>
      <t xml:space="preserve"> группа 1</t>
    </r>
  </si>
  <si>
    <r>
      <t xml:space="preserve">группа 0 </t>
    </r>
    <r>
      <rPr>
        <b/>
        <sz val="10"/>
        <color indexed="8"/>
        <rFont val="Wingdings"/>
        <charset val="2"/>
      </rPr>
      <t>è</t>
    </r>
    <r>
      <rPr>
        <b/>
        <sz val="10"/>
        <color indexed="8"/>
        <rFont val="Times New Roman"/>
        <family val="1"/>
        <charset val="204"/>
      </rPr>
      <t xml:space="preserve"> группа 1</t>
    </r>
  </si>
  <si>
    <r>
      <t xml:space="preserve">группа 1 </t>
    </r>
    <r>
      <rPr>
        <b/>
        <sz val="10"/>
        <color indexed="8"/>
        <rFont val="Wingdings"/>
        <charset val="2"/>
      </rPr>
      <t>è</t>
    </r>
    <r>
      <rPr>
        <b/>
        <sz val="10"/>
        <color indexed="8"/>
        <rFont val="Times New Roman"/>
        <family val="1"/>
        <charset val="204"/>
      </rPr>
      <t xml:space="preserve"> группа 1</t>
    </r>
  </si>
  <si>
    <r>
      <t xml:space="preserve">группа 1 </t>
    </r>
    <r>
      <rPr>
        <b/>
        <sz val="10"/>
        <color indexed="8"/>
        <rFont val="Wingdings"/>
        <charset val="2"/>
      </rPr>
      <t>è</t>
    </r>
    <r>
      <rPr>
        <b/>
        <sz val="10"/>
        <color indexed="8"/>
        <rFont val="Times New Roman"/>
        <family val="1"/>
        <charset val="204"/>
      </rPr>
      <t xml:space="preserve"> группа 2</t>
    </r>
  </si>
  <si>
    <r>
      <t xml:space="preserve">группа 2 </t>
    </r>
    <r>
      <rPr>
        <b/>
        <sz val="10"/>
        <color indexed="8"/>
        <rFont val="Wingdings"/>
        <charset val="2"/>
      </rPr>
      <t>è</t>
    </r>
    <r>
      <rPr>
        <b/>
        <sz val="10"/>
        <color indexed="8"/>
        <rFont val="Times New Roman"/>
        <family val="1"/>
        <charset val="204"/>
      </rPr>
      <t xml:space="preserve"> группа 1</t>
    </r>
  </si>
  <si>
    <r>
      <t xml:space="preserve">группа 2 </t>
    </r>
    <r>
      <rPr>
        <b/>
        <sz val="10"/>
        <color indexed="8"/>
        <rFont val="Wingdings"/>
        <charset val="2"/>
      </rPr>
      <t>è</t>
    </r>
    <r>
      <rPr>
        <b/>
        <sz val="10"/>
        <color indexed="8"/>
        <rFont val="Times New Roman"/>
        <family val="1"/>
        <charset val="204"/>
      </rPr>
      <t xml:space="preserve"> группа 2</t>
    </r>
  </si>
  <si>
    <r>
      <t xml:space="preserve">группа 2 </t>
    </r>
    <r>
      <rPr>
        <b/>
        <sz val="10"/>
        <color indexed="8"/>
        <rFont val="Wingdings"/>
        <charset val="2"/>
      </rPr>
      <t>è</t>
    </r>
    <r>
      <rPr>
        <b/>
        <sz val="10"/>
        <color indexed="8"/>
        <rFont val="Times New Roman"/>
        <family val="1"/>
        <charset val="204"/>
      </rPr>
      <t xml:space="preserve"> группа 3</t>
    </r>
  </si>
  <si>
    <r>
      <t xml:space="preserve">группа 3 </t>
    </r>
    <r>
      <rPr>
        <b/>
        <sz val="10"/>
        <color indexed="8"/>
        <rFont val="Wingdings"/>
        <charset val="2"/>
      </rPr>
      <t>è</t>
    </r>
    <r>
      <rPr>
        <b/>
        <sz val="10"/>
        <color indexed="8"/>
        <rFont val="Times New Roman"/>
        <family val="1"/>
        <charset val="204"/>
      </rPr>
      <t xml:space="preserve"> группа 1</t>
    </r>
  </si>
  <si>
    <r>
      <t xml:space="preserve">группа 3 </t>
    </r>
    <r>
      <rPr>
        <b/>
        <sz val="10"/>
        <color indexed="8"/>
        <rFont val="Wingdings"/>
        <charset val="2"/>
      </rPr>
      <t>è</t>
    </r>
    <r>
      <rPr>
        <b/>
        <sz val="10"/>
        <color indexed="8"/>
        <rFont val="Times New Roman"/>
        <family val="1"/>
        <charset val="204"/>
      </rPr>
      <t xml:space="preserve"> группа 2</t>
    </r>
  </si>
  <si>
    <t>Источник:  НБРК</t>
  </si>
  <si>
    <t>Мультивалютная корзина</t>
  </si>
  <si>
    <t>Тенге/долл.США</t>
  </si>
  <si>
    <t>Тенге/евро</t>
  </si>
  <si>
    <t>Тенге/ российский рубль</t>
  </si>
  <si>
    <t>Резервные требования</t>
  </si>
  <si>
    <t>Резервные активы</t>
  </si>
  <si>
    <t>Избыточные резервы</t>
  </si>
  <si>
    <t>Спецификация I</t>
  </si>
  <si>
    <t>Спецификация II</t>
  </si>
  <si>
    <t>Спецификация III</t>
  </si>
  <si>
    <t>Coefficient</t>
  </si>
  <si>
    <t>t-stat</t>
  </si>
  <si>
    <t>Constant</t>
  </si>
  <si>
    <t xml:space="preserve">0,0102 </t>
  </si>
  <si>
    <t xml:space="preserve">1,9530 </t>
  </si>
  <si>
    <t xml:space="preserve">0,0183*** </t>
  </si>
  <si>
    <t xml:space="preserve">4,3793 </t>
  </si>
  <si>
    <t xml:space="preserve">0,0138*** </t>
  </si>
  <si>
    <t xml:space="preserve">4,2383 </t>
  </si>
  <si>
    <t>Size</t>
  </si>
  <si>
    <t xml:space="preserve">0,0027 </t>
  </si>
  <si>
    <t xml:space="preserve">1,3084 </t>
  </si>
  <si>
    <t xml:space="preserve">0,0030 </t>
  </si>
  <si>
    <t xml:space="preserve">1,2932 </t>
  </si>
  <si>
    <t xml:space="preserve">0,0022 </t>
  </si>
  <si>
    <t xml:space="preserve">1,0651 </t>
  </si>
  <si>
    <t>Market Share (Lag 1)</t>
  </si>
  <si>
    <t xml:space="preserve">0,0016*** </t>
  </si>
  <si>
    <t xml:space="preserve">8,1880 </t>
  </si>
  <si>
    <t xml:space="preserve">8,3668 </t>
  </si>
  <si>
    <t xml:space="preserve">0,0017*** </t>
  </si>
  <si>
    <t xml:space="preserve">9,8225 </t>
  </si>
  <si>
    <t>Herfindahl</t>
  </si>
  <si>
    <t xml:space="preserve">0,0169*** </t>
  </si>
  <si>
    <t xml:space="preserve">2,6344 </t>
  </si>
  <si>
    <t xml:space="preserve">2,6784 </t>
  </si>
  <si>
    <t xml:space="preserve">0,0158*** </t>
  </si>
  <si>
    <t xml:space="preserve">2,8135 </t>
  </si>
  <si>
    <t xml:space="preserve">Credit Risk </t>
  </si>
  <si>
    <t xml:space="preserve">- 0,0771*** </t>
  </si>
  <si>
    <t xml:space="preserve">- 3,8708 </t>
  </si>
  <si>
    <t xml:space="preserve">- 0,0776*** </t>
  </si>
  <si>
    <t xml:space="preserve">- 3,9239 </t>
  </si>
  <si>
    <t xml:space="preserve">- 0,0684*** </t>
  </si>
  <si>
    <t xml:space="preserve">- 3,4224 </t>
  </si>
  <si>
    <t>Household Loans</t>
  </si>
  <si>
    <t xml:space="preserve">0,0005 </t>
  </si>
  <si>
    <t xml:space="preserve">1,1658 </t>
  </si>
  <si>
    <t xml:space="preserve">0,0006 </t>
  </si>
  <si>
    <t xml:space="preserve">1,5485 </t>
  </si>
  <si>
    <t>Liquidity</t>
  </si>
  <si>
    <t xml:space="preserve">0,0038 </t>
  </si>
  <si>
    <t xml:space="preserve">0,8210 </t>
  </si>
  <si>
    <t xml:space="preserve">0,0071 </t>
  </si>
  <si>
    <t xml:space="preserve">1,4984 </t>
  </si>
  <si>
    <t xml:space="preserve">0,0001 </t>
  </si>
  <si>
    <t xml:space="preserve">0,0141 </t>
  </si>
  <si>
    <t>Leverage</t>
  </si>
  <si>
    <t xml:space="preserve">0,0012** </t>
  </si>
  <si>
    <t xml:space="preserve">2,1900 </t>
  </si>
  <si>
    <t>0,0011**</t>
  </si>
  <si>
    <t xml:space="preserve">1,9986 </t>
  </si>
  <si>
    <t xml:space="preserve">0,0014*** </t>
  </si>
  <si>
    <t xml:space="preserve">2,9100 </t>
  </si>
  <si>
    <t>Deposit Financing</t>
  </si>
  <si>
    <t xml:space="preserve">0,0088** </t>
  </si>
  <si>
    <t xml:space="preserve">2,3295 </t>
  </si>
  <si>
    <t>Foreign Liabilities</t>
  </si>
  <si>
    <t xml:space="preserve">- 0,0079* </t>
  </si>
  <si>
    <t xml:space="preserve">- 1,9219 </t>
  </si>
  <si>
    <t>Diversification</t>
  </si>
  <si>
    <t xml:space="preserve">0,0002*** </t>
  </si>
  <si>
    <t xml:space="preserve">3,4745 </t>
  </si>
  <si>
    <t xml:space="preserve">3,0678 </t>
  </si>
  <si>
    <t xml:space="preserve">0,0002** </t>
  </si>
  <si>
    <t xml:space="preserve">2,3161 </t>
  </si>
  <si>
    <t>Effectiveness</t>
  </si>
  <si>
    <t xml:space="preserve">- 0,0339*** </t>
  </si>
  <si>
    <t xml:space="preserve">- 4,0282 </t>
  </si>
  <si>
    <t xml:space="preserve">- 0,0331*** </t>
  </si>
  <si>
    <t xml:space="preserve">- 3,9199 </t>
  </si>
  <si>
    <t xml:space="preserve">- 0,0279*** </t>
  </si>
  <si>
    <t xml:space="preserve">- 3,4854 </t>
  </si>
  <si>
    <t>GDP growth</t>
  </si>
  <si>
    <t xml:space="preserve">0,1613** </t>
  </si>
  <si>
    <t xml:space="preserve">2,5483 </t>
  </si>
  <si>
    <t>Inflation</t>
  </si>
  <si>
    <t xml:space="preserve">- 0,0022 </t>
  </si>
  <si>
    <t xml:space="preserve">- 0,5187 </t>
  </si>
  <si>
    <r>
      <t>R</t>
    </r>
    <r>
      <rPr>
        <vertAlign val="superscript"/>
        <sz val="10"/>
        <color indexed="8"/>
        <rFont val="Times"/>
        <family val="1"/>
      </rPr>
      <t>2</t>
    </r>
  </si>
  <si>
    <t>24,39%</t>
  </si>
  <si>
    <t>24,21%</t>
  </si>
  <si>
    <t>20,26%</t>
  </si>
  <si>
    <r>
      <t>Adjusted R</t>
    </r>
    <r>
      <rPr>
        <vertAlign val="superscript"/>
        <sz val="10"/>
        <color indexed="8"/>
        <rFont val="Times"/>
        <family val="1"/>
      </rPr>
      <t>2</t>
    </r>
  </si>
  <si>
    <t>19,70%</t>
  </si>
  <si>
    <t>19,52%</t>
  </si>
  <si>
    <t>16,42%</t>
  </si>
  <si>
    <t>Log likelihood</t>
  </si>
  <si>
    <t>F-statistic</t>
  </si>
  <si>
    <t>5,2063</t>
  </si>
  <si>
    <t>5,1575</t>
  </si>
  <si>
    <t>5,2746</t>
  </si>
  <si>
    <t>DW statistic</t>
  </si>
  <si>
    <t>2,0135</t>
  </si>
  <si>
    <t>2,0157</t>
  </si>
  <si>
    <t>2,0384</t>
  </si>
  <si>
    <t>Panel observations</t>
  </si>
  <si>
    <t>Cross-sections</t>
  </si>
  <si>
    <t>Periods</t>
  </si>
  <si>
    <t>*** - 1%-ный уровень значимости; ** - 5%-ный уровень значимости; * - 10%-ный уровень значимости.</t>
  </si>
  <si>
    <t xml:space="preserve">Название: </t>
  </si>
  <si>
    <t>Примечание:</t>
  </si>
  <si>
    <t>Винтажное распределение проблемных займов корпоративного портфеля банков (кол-во лет жизни займов)</t>
  </si>
  <si>
    <t>Кол-во лет</t>
  </si>
  <si>
    <t>∆PD заемщиков</t>
  </si>
  <si>
    <t>LGD</t>
  </si>
  <si>
    <t>Валовый доход (в %, Y-o-Y)</t>
  </si>
  <si>
    <t>Валовый доход предприятий строительства</t>
  </si>
  <si>
    <t>Валовый доход предприятий торговли (правая ось)</t>
  </si>
  <si>
    <t>Винтажное распределение проблемных займов розничного портфеля банков (кол-во лет)</t>
  </si>
  <si>
    <t>LGD по портфелю физических лиц</t>
  </si>
  <si>
    <t>Доля беззалоговых займов в потребительских кредитах физических лиц (по сумме выданных займов)</t>
  </si>
  <si>
    <t>LGD по потребительским займам</t>
  </si>
  <si>
    <t>Межстрановой* сравнительный анализ объемов и ставок привлечения банками финансирования посредством выпуска облигаций за рубежом</t>
  </si>
  <si>
    <t>Парагвай</t>
  </si>
  <si>
    <t>Панама</t>
  </si>
  <si>
    <t>Бразилия</t>
  </si>
  <si>
    <t>Колумбия</t>
  </si>
  <si>
    <t>Мексика</t>
  </si>
  <si>
    <t>Грузия</t>
  </si>
  <si>
    <t>Перу</t>
  </si>
  <si>
    <t>Объемы выпуска облигации за рубежом, млрд. долл. США</t>
  </si>
  <si>
    <t>Средняя ставка привлечения, % (правая ось)</t>
  </si>
  <si>
    <t>Источник: Thomson Reuters Eikon, расчеты НБРК</t>
  </si>
  <si>
    <t>Выпущенные облигации внутри страны за период, млрд.тенге</t>
  </si>
  <si>
    <t>Выпущенные облигации за рубежом за период, млрд.тенге</t>
  </si>
  <si>
    <t>Доля обязательств по облигациям, выпущенных за рубежом, в общих обязательствах, % (правая ось)</t>
  </si>
  <si>
    <t>Источник: Thomson Reuters- Eikon, расчеты НБРК</t>
  </si>
  <si>
    <t>Средняя ставка привлечения, %</t>
  </si>
  <si>
    <t>Средний объем привлечения, млн. долл. США</t>
  </si>
  <si>
    <t>Средний срок привлечения, лет</t>
  </si>
  <si>
    <t>Диаметр окружности соответствует уровню среднего объема выпущенных ценных бумаг за рубежом, в млн. долл. США.</t>
  </si>
  <si>
    <t>Совокупная ОВП по банковскому сектору</t>
  </si>
  <si>
    <t>Норматив открытой валютной позиции (ОВП)</t>
  </si>
  <si>
    <t>ОВП  (баланс и внебаланс) по всем банкам</t>
  </si>
  <si>
    <t>Балансовая ОВП (по всем банкам)</t>
  </si>
  <si>
    <t>ОВП на внебалансе (по всем банкам)</t>
  </si>
  <si>
    <t>Балансовая ОВП (по выборке банков)</t>
  </si>
  <si>
    <t>ОВП на внебалансе (по выборке банков)</t>
  </si>
  <si>
    <t>ОВП по выборке банков (баланс и внебаланс)</t>
  </si>
  <si>
    <t xml:space="preserve">Примечание: 1) В графике приведены соотношения ОВП к собственному капиталу банков (в %). </t>
  </si>
  <si>
    <t xml:space="preserve">2) Выборка состоит из 5 банков, на долю которых приходиться более 50% от совокупной </t>
  </si>
  <si>
    <t>внебалансовой валютной позиции по банковскому сектору.</t>
  </si>
  <si>
    <t>Макроэкономические показатели</t>
  </si>
  <si>
    <t>Базовый сценарий</t>
  </si>
  <si>
    <t>Стрессовый сценарий</t>
  </si>
  <si>
    <t>Цена на нефть марки Brent (долл. США, средняя за период)</t>
  </si>
  <si>
    <t xml:space="preserve">Постепенное снижение до 54,6 долл. США. </t>
  </si>
  <si>
    <t>Номинальный обменный курс (тенге за долл. США)**</t>
  </si>
  <si>
    <t>Реальный ВВП России (за период, млрд. руб.)</t>
  </si>
  <si>
    <t>Реальный ВВП Казахстана (за период, млрд. тг.)</t>
  </si>
  <si>
    <t xml:space="preserve">Производство по отрасли горнодобывающая промышленность </t>
  </si>
  <si>
    <t>Производство по отрасли обрабатывающая промышленность</t>
  </si>
  <si>
    <t>рост на 2,3%</t>
  </si>
  <si>
    <t>снижение на 1,5%</t>
  </si>
  <si>
    <t>Производство по отрасли строительство</t>
  </si>
  <si>
    <t>Производство по отрасли торговля</t>
  </si>
  <si>
    <t>рост на 6,3%</t>
  </si>
  <si>
    <t>Изменение коэффициентов достаточности k2 и k1-2 по мультифакторной портфельной модели</t>
  </si>
  <si>
    <t>k2 базовый сценарий</t>
  </si>
  <si>
    <t>k2 стресс сценарий</t>
  </si>
  <si>
    <t>k1-2 базовый сценарий</t>
  </si>
  <si>
    <t>k1-2 стресс ценарий</t>
  </si>
  <si>
    <t>Изменение коэффициентов достаточности k2  по мультифакторной портфельной модели</t>
  </si>
  <si>
    <t>Изменение коэффициентов достаточности k1-2  по мультифакторной портфельной модели</t>
  </si>
  <si>
    <t>Уровень докапитализации при стрессовом сценарии по k2 и k1-2, млрд. тг.</t>
  </si>
  <si>
    <t xml:space="preserve">на конец </t>
  </si>
  <si>
    <t>k2</t>
  </si>
  <si>
    <t xml:space="preserve">Требуемый уровень докапитализации </t>
  </si>
  <si>
    <r>
      <t>Запас</t>
    </r>
    <r>
      <rPr>
        <vertAlign val="superscript"/>
        <sz val="10"/>
        <color indexed="8"/>
        <rFont val="Times New Roman"/>
        <family val="1"/>
        <charset val="204"/>
      </rPr>
      <t>(1)</t>
    </r>
    <r>
      <rPr>
        <sz val="10"/>
        <color indexed="8"/>
        <rFont val="Times New Roman"/>
        <family val="1"/>
        <charset val="204"/>
      </rPr>
      <t xml:space="preserve"> капитала </t>
    </r>
  </si>
  <si>
    <r>
      <t>Нетто буфер</t>
    </r>
    <r>
      <rPr>
        <vertAlign val="superscript"/>
        <sz val="10"/>
        <color indexed="8"/>
        <rFont val="Times New Roman"/>
        <family val="1"/>
        <charset val="204"/>
      </rPr>
      <t xml:space="preserve">(2) </t>
    </r>
    <r>
      <rPr>
        <sz val="10"/>
        <color indexed="8"/>
        <rFont val="Times New Roman"/>
        <family val="1"/>
        <charset val="204"/>
      </rPr>
      <t>капитала (сверх минимального норматива)</t>
    </r>
  </si>
  <si>
    <t>k1-2</t>
  </si>
  <si>
    <t xml:space="preserve">Запас капитала </t>
  </si>
  <si>
    <t xml:space="preserve">Страховые премии и выплаты по банковскому страхованию </t>
  </si>
  <si>
    <t>(тыс. тг.)</t>
  </si>
  <si>
    <t>Доля страховых премий, полученных по банковскому страхованию</t>
  </si>
  <si>
    <t>входящие в банковские конгломераты</t>
  </si>
  <si>
    <t xml:space="preserve">иные страховые организации </t>
  </si>
  <si>
    <t>Доля страховых премий, полученных по банковскому страхованию, группы в общей их сумме, в %</t>
  </si>
  <si>
    <t>Доля страховых выплат, выплаченных по банковскому страхованию, группы в общей их сумме, в %</t>
  </si>
  <si>
    <t>Доля премий страховых (перестраховочных) организаций, входящих в банковский конгломерат, в совокупных страховых премиях</t>
  </si>
  <si>
    <t>Доля активов страховых (перестраховочных) организаций, входящих в банковский конгломерат, в совокупных активах страхового сектора</t>
  </si>
  <si>
    <t>(млн. тг.)</t>
  </si>
  <si>
    <t>Возмещение по рискам, полученное по договорам перестрахования от нерезидентов</t>
  </si>
  <si>
    <t>Страховые премии, переданные на перестрахование</t>
  </si>
  <si>
    <t xml:space="preserve">Страховые премии, переданные на перестрахование нерезидентам </t>
  </si>
  <si>
    <t>Страховые премии, принятые по договорам страхования</t>
  </si>
  <si>
    <t>Расходы по выплате комиссионного вознаграждения по страховой деятельности</t>
  </si>
  <si>
    <t>Доля, в % (правая ось)</t>
  </si>
  <si>
    <t>ГЦБ РК</t>
  </si>
  <si>
    <t>ЦБ иностранных эмитентов</t>
  </si>
  <si>
    <t>Золото</t>
  </si>
  <si>
    <t>Акции</t>
  </si>
  <si>
    <t>Облигации</t>
  </si>
  <si>
    <t xml:space="preserve">Вклады </t>
  </si>
  <si>
    <t xml:space="preserve">Ценные бумаги иностранных эмитентов (в % от портфеля ценных бума гиностранных эмитентов) </t>
  </si>
  <si>
    <t>Акции иностранных эмитентов</t>
  </si>
  <si>
    <t>Депозитарные расписки российских эмитентов</t>
  </si>
  <si>
    <t>Депозитарные расписки прочих иностранных эмитентов</t>
  </si>
  <si>
    <t>Облигации иностранных банков</t>
  </si>
  <si>
    <t>Облигации прочих эмитентов</t>
  </si>
  <si>
    <t>Облигации МФО</t>
  </si>
  <si>
    <t>Казначейские облигации США</t>
  </si>
  <si>
    <t>Облигации Министерства финансов РФ</t>
  </si>
  <si>
    <t>Для продажи</t>
  </si>
  <si>
    <t>Оцениваемые по справедливой стоимости</t>
  </si>
  <si>
    <t>Удерживаемые до погашения</t>
  </si>
  <si>
    <t>Наименование показателя</t>
  </si>
  <si>
    <t>Система</t>
  </si>
  <si>
    <t>Итого</t>
  </si>
  <si>
    <t>МСПД</t>
  </si>
  <si>
    <t>СМК</t>
  </si>
  <si>
    <t>Количество платежей, в млн.транзакций</t>
  </si>
  <si>
    <t>Изменение объема платежей, в %  (правая ось)</t>
  </si>
  <si>
    <t>Изменение количества платежей, в %  (правая ось)</t>
  </si>
  <si>
    <t>Изменение</t>
  </si>
  <si>
    <t>в млрд. тенге</t>
  </si>
  <si>
    <t>в % к общему объему</t>
  </si>
  <si>
    <t xml:space="preserve">в % </t>
  </si>
  <si>
    <t>Операции с иностранной валютой  и драгоценными металлами</t>
  </si>
  <si>
    <t>Ценные бумаги, векселя и депозитные сертификаты, выпущенные нерезидентами РК</t>
  </si>
  <si>
    <t>Ценные бумаги и векселя, выпущенные резидентами РК</t>
  </si>
  <si>
    <t>Товары и нематериальные активы</t>
  </si>
  <si>
    <t>Прочие платежи*</t>
  </si>
  <si>
    <t>Платежные документы, зарегестрированные в очереди</t>
  </si>
  <si>
    <t>Сумма документов, в млрд. тенге</t>
  </si>
  <si>
    <t>Количество документов, в ед. (правая ось)</t>
  </si>
  <si>
    <t>Из них, неисполненные (отозванные) платежные документы</t>
  </si>
  <si>
    <t>Сумма документов,  в млрд. тенге</t>
  </si>
  <si>
    <t>Платежные документы, зарегистрированные в очереди</t>
  </si>
  <si>
    <t>Неисполненные платежные документы</t>
  </si>
  <si>
    <t>Обороты пользователей в среднем за день, в млрд.тенге</t>
  </si>
  <si>
    <t>Средняя сумма чистой позиции пользователей (СЧПП), в млрд. тенге</t>
  </si>
  <si>
    <t>Коэффициент оборачиваемости денег в СМК в  среднем за период (правая ось)</t>
  </si>
  <si>
    <t>Сроки введения</t>
  </si>
  <si>
    <t>Минимальные требования</t>
  </si>
  <si>
    <t>Минимальный Основной капитал (СЕТ1)</t>
  </si>
  <si>
    <t>5.5%</t>
  </si>
  <si>
    <t>6.5%</t>
  </si>
  <si>
    <r>
      <t xml:space="preserve">Консервационный буфер </t>
    </r>
    <r>
      <rPr>
        <sz val="8"/>
        <color indexed="8"/>
        <rFont val="Times New Roman"/>
        <family val="1"/>
        <charset val="204"/>
      </rPr>
      <t>- для всех банков</t>
    </r>
  </si>
  <si>
    <t>2.0%</t>
  </si>
  <si>
    <t xml:space="preserve"> – для системообразующих</t>
  </si>
  <si>
    <t>2.5%</t>
  </si>
  <si>
    <t>Минимальный капитал I уровня</t>
  </si>
  <si>
    <t>7.0%</t>
  </si>
  <si>
    <t>8.0%</t>
  </si>
  <si>
    <t>Минимальный Общий уровень капитала</t>
  </si>
  <si>
    <t>7.5%</t>
  </si>
  <si>
    <r>
      <t xml:space="preserve">Минимальный Основной капитал  + консервационный буфер </t>
    </r>
    <r>
      <rPr>
        <b/>
        <sz val="8"/>
        <color indexed="8"/>
        <rFont val="Times New Roman"/>
        <family val="1"/>
        <charset val="204"/>
      </rPr>
      <t>– для всех банков</t>
    </r>
  </si>
  <si>
    <t>9.5%</t>
  </si>
  <si>
    <t>8.5%</t>
  </si>
  <si>
    <t>Контрциклический буфер</t>
  </si>
  <si>
    <t>0-3%* (необходимость оценивается отдельно)</t>
  </si>
  <si>
    <t>(*-вводиться в зависимости от цикла)</t>
  </si>
  <si>
    <t>Буфер капитала для системообразующих банков</t>
  </si>
  <si>
    <t>Постепенное исключение из капитала инструментов, не соответствующих критериям Базель 3</t>
  </si>
  <si>
    <t>Исключение в течение 5 лет</t>
  </si>
  <si>
    <t>Оценка формирования динамического резерва и провизий МСФО по банковскому сектору*</t>
  </si>
  <si>
    <t>2015**</t>
  </si>
  <si>
    <t xml:space="preserve">Динамические резервы/Ссудный портфель </t>
  </si>
  <si>
    <t>Продолжение формирования динамического резерва</t>
  </si>
  <si>
    <t>Динамический резерв в составе Общего капитала (в% от рисковых активов)</t>
  </si>
  <si>
    <t>Дефицит капитала (млрд. тенге)</t>
  </si>
  <si>
    <t>Дефицит капитала (в % от рисковых активов)</t>
  </si>
  <si>
    <t>Совокупный норматив к-2 по группе банков (оценка)</t>
  </si>
  <si>
    <t>Максимальное значение норматива к-2 в группе банков (оценка)</t>
  </si>
  <si>
    <t xml:space="preserve">  Средне- и долгосрочные долговые инструменты (нетто)   </t>
  </si>
  <si>
    <t xml:space="preserve">   Краткосрочный капитал*</t>
  </si>
  <si>
    <t>С. Общий баланс (B-A=С)</t>
  </si>
  <si>
    <t>E. Финансирование</t>
  </si>
  <si>
    <t xml:space="preserve">   Дефицит финансирования</t>
  </si>
  <si>
    <t>3) в графике отсутствует отрасль сельского хозяйства. Валютный риск незначителен.</t>
  </si>
  <si>
    <t>12.2013</t>
  </si>
  <si>
    <t>2008</t>
  </si>
  <si>
    <t>2010</t>
  </si>
  <si>
    <t>2012</t>
  </si>
  <si>
    <t>**Скачкообразный рост связан с введением в эксплуатацию сооружения в г.Алматы, который составил 10,5% от общей фактической стоимости строительства введенного жилья по Казахстану.</t>
  </si>
  <si>
    <t>2013</t>
  </si>
  <si>
    <t>0,37</t>
  </si>
  <si>
    <t>0,51</t>
  </si>
  <si>
    <t>0,52</t>
  </si>
  <si>
    <t>0,54</t>
  </si>
  <si>
    <t>0,50</t>
  </si>
  <si>
    <t>3,25</t>
  </si>
  <si>
    <t>3,03</t>
  </si>
  <si>
    <t>2,95</t>
  </si>
  <si>
    <t>3,05</t>
  </si>
  <si>
    <t>3,41</t>
  </si>
  <si>
    <t>2,92</t>
  </si>
  <si>
    <t>3,34</t>
  </si>
  <si>
    <t>3,47</t>
  </si>
  <si>
    <t>4,82</t>
  </si>
  <si>
    <t>4,25</t>
  </si>
  <si>
    <t>3,91</t>
  </si>
  <si>
    <t>Чили</t>
  </si>
  <si>
    <t>ОАЭ</t>
  </si>
  <si>
    <t>Нигерия</t>
  </si>
  <si>
    <t>Шри-Ланка</t>
  </si>
  <si>
    <t>Сопоставимые банки* по уровню риска (в периоды 2012-2013гг.)</t>
  </si>
  <si>
    <t>Парагвай**</t>
  </si>
  <si>
    <t>Мексика**</t>
  </si>
  <si>
    <t>Казахстан***</t>
  </si>
  <si>
    <t>Чили***</t>
  </si>
  <si>
    <t>Примечание:*с кредитным рейтингом «BB-»</t>
  </si>
  <si>
    <t>2013**</t>
  </si>
  <si>
    <t>Транспорт</t>
  </si>
  <si>
    <t>Производительность труда по производству услуг (правая ось)</t>
  </si>
  <si>
    <t>Внешний долг Правительства РК</t>
  </si>
  <si>
    <t>Источник: МВФ, ВБ</t>
  </si>
  <si>
    <t>Примечание: *прогнозный период: 01.2014г.–12.2015г.</t>
  </si>
  <si>
    <t>Счет текущих операций (правая ось)</t>
  </si>
  <si>
    <t>Название показателя</t>
  </si>
  <si>
    <r>
      <t xml:space="preserve">Международный валютный фонд </t>
    </r>
    <r>
      <rPr>
        <i/>
        <sz val="10"/>
        <color indexed="8"/>
        <rFont val="Times New Roman"/>
        <family val="1"/>
        <charset val="204"/>
      </rPr>
      <t>(октябрь 2013г.)</t>
    </r>
  </si>
  <si>
    <r>
      <t xml:space="preserve">Министерство экономики и бюджетного планирования </t>
    </r>
    <r>
      <rPr>
        <i/>
        <sz val="10"/>
        <color indexed="8"/>
        <rFont val="Times New Roman"/>
        <family val="1"/>
        <charset val="204"/>
      </rPr>
      <t>(март 2014г.)</t>
    </r>
  </si>
  <si>
    <r>
      <t xml:space="preserve">Всемирный Банк </t>
    </r>
    <r>
      <rPr>
        <i/>
        <sz val="10"/>
        <color indexed="8"/>
        <rFont val="Times New Roman"/>
        <family val="1"/>
        <charset val="204"/>
      </rPr>
      <t>(январь 2014г.)</t>
    </r>
  </si>
  <si>
    <r>
      <t xml:space="preserve">Еразийский банк развития </t>
    </r>
    <r>
      <rPr>
        <i/>
        <sz val="10"/>
        <color theme="1"/>
        <rFont val="Times New Roman"/>
        <family val="1"/>
        <charset val="204"/>
      </rPr>
      <t>(январь 2014г.)</t>
    </r>
  </si>
  <si>
    <t xml:space="preserve">Источник: МВФ, МЭБП, ВБ, ЕБР </t>
  </si>
  <si>
    <t xml:space="preserve">Примечание:*реальное изменение, в % к предыдущему месяцу текущего года. </t>
  </si>
  <si>
    <t>**реальное изменение, в % к соответствующему периоду предыдущего года.</t>
  </si>
  <si>
    <t>**январь-декабрь 2013 г.</t>
  </si>
  <si>
    <t xml:space="preserve">Примечание: *при расчетах не учитывались следующие банки: АО "БТА Банк", АО "Жилищный строительный сберегательный банк Казахстана", АО "Исламский Банк "Al-Hilal".  
1) За исключением АО "Темiрбанк", не являющимся членом банковского конгломерата;
2) За исключением АО "Банк Kassa Nova", входящего в состав банковского конгломерата;
3) За исключением ДБ АО "Сбербанк России", не являющимся членом банковского конгломерата;
4) GSIB – дочерние банки глобально системно-значимых банков.
</t>
  </si>
  <si>
    <t>Примечание:* вклад в рост валовой добавленной стоимости.</t>
  </si>
  <si>
    <t>Примечание:*реальное изменение, в % к предыдущему году.</t>
  </si>
  <si>
    <t xml:space="preserve">Примечание:*области были сгруппированы в соответствующие регионы следующим образом: Акмолинская, Костанайская, Павлодарская и Северо-Казахстанская – Северный регион, Актюбинская, Атырауская, Западно-Казахстанская и Мангистауская – Западный регион, Карагандинская – Центральный регион; Восточно-Казахстанская – Восточный регион; Алматинская, Жамбылская, Кызылординская и Южно-Казахстанская – Южный регион.
**при расчете в суммы депозитов не были включены счета нерезидентов.
</t>
  </si>
  <si>
    <t>Примечание: * включая производные финансовые инструменты, другие инструменты участия в капитале по другим инвестициям и с учетом капитального счета и ошибок и пропусков.</t>
  </si>
  <si>
    <t>Примечание:*отношение задолженности сектора к активам сектора на конец периода.</t>
  </si>
  <si>
    <t>Примечание: КОИ  сдвинут вправо на 9 мес. с целью  отражения его опережающего свойства.</t>
  </si>
  <si>
    <t xml:space="preserve">Основные показатели деятельности МСБ на 31.12.2013г. </t>
  </si>
  <si>
    <t>Структура сделок банков, входящих в состав банковских конгломератов по состоянию на 31.12.2013г.</t>
  </si>
  <si>
    <t>Изменение доли групп банков в совокупных суммах займов и депозитов с 31.12.2008г. по 31.12.2013г.</t>
  </si>
  <si>
    <t>Ссудный портфель в разрезе отраслей экономической деятельности на 31.12.2013г.</t>
  </si>
  <si>
    <t>Кредиты и депозиты юридических и физических лиц в региональном разрезе на 30.09.2013г.</t>
  </si>
  <si>
    <t>Примечание: *среднее значение по группе.  
**банковские займы  рассчитаны на нетто основе.</t>
  </si>
  <si>
    <t>Примечания: Доходность от инвестиций в недвижимость рассчитывается как сумма доходности от аренды в течение года и от последующей перепродажи. Индексы доходности от продажи и от аренды определяются как отношение дохода от перепродажи через год владения либо от сдачи в аренду в течение года к стоимости недвижимости.</t>
  </si>
  <si>
    <t>Примечание: *в реальном выражении.</t>
  </si>
  <si>
    <t>09.2013**</t>
  </si>
  <si>
    <t>Примечание:*анализ проведен на основе данных банков второго уровня, предоставленных по запросу НБРК, совокупная доля активов которых по состоянию на 30.09.2013г. составляла более 50%;</t>
  </si>
  <si>
    <t>2) в расчет вошли предприятия со значением доли задолженности перед банками в общих обязательствах выше медианного значения.</t>
  </si>
  <si>
    <t>Примечание: в расчет вошли предприятия со значением доли задолженности перед банками в общих обязательствах выше медианного значения.</t>
  </si>
  <si>
    <t>Структура потребительских кредитов по видам продуктов на 30.09.2013г.</t>
  </si>
  <si>
    <t>Изменение портфеля потребительских кредитов по видам продуктов (относительно соответствующего периода предыдущего года,  на 30.09.2012г.)</t>
  </si>
  <si>
    <t>Изменение портфеля потребительских кредитов по видам продуктов (относительно соответствующего периода предыдущего года,  на 30.09.2013г.)</t>
  </si>
  <si>
    <t>31.10.2013г.</t>
  </si>
  <si>
    <r>
      <t>2</t>
    </r>
    <r>
      <rPr>
        <i/>
        <sz val="9"/>
        <rFont val="Times New Roman"/>
        <family val="1"/>
        <charset val="204"/>
      </rPr>
      <t xml:space="preserve"> КЛД (коэффициент ликвидности денег)  равен отношению ликвидности системы (входящие остатки всех пользователей) к сумме дебетового оборота в МСПД и неисполненных (отозванных) платежей в МСПД .                                                               </t>
    </r>
  </si>
  <si>
    <t>Динамика ключевых индикаторов финансового посредничества в региональном разрезе и в целом по Казахстану</t>
  </si>
  <si>
    <t>Динамика ключевых индикаторов финансового посредничества в региональном разрезе и в целом по Казахстану*</t>
  </si>
  <si>
    <r>
      <t xml:space="preserve">Структура сделок банков, входящих в состав банковских конгломератов по состоянию на </t>
    </r>
    <r>
      <rPr>
        <b/>
        <sz val="10"/>
        <rFont val="Times New Roman"/>
        <family val="1"/>
        <charset val="204"/>
      </rPr>
      <t>31.12.2013г.</t>
    </r>
  </si>
  <si>
    <t>Основные финансовые показатели деятельности банков по состоянию на 31.12.2013г.*</t>
  </si>
  <si>
    <t>Кредиты и депозиты юридических и физических лиц в региональном разрезе на 31.12.2013г.</t>
  </si>
  <si>
    <t>Основные финансовые показатели деятельности банков по состоянию на 31.12.2013г.</t>
  </si>
  <si>
    <t>4 квартал 2014г.</t>
  </si>
  <si>
    <t>4 квартал 2015г.</t>
  </si>
  <si>
    <t>4  квартал 2015г.</t>
  </si>
  <si>
    <t>ослабление на 3,7%</t>
  </si>
  <si>
    <t>ослабление на 3,52%</t>
  </si>
  <si>
    <t>ослабление на 18,7%</t>
  </si>
  <si>
    <t>ослабление на 7,2%</t>
  </si>
  <si>
    <t>рост на  1,7%</t>
  </si>
  <si>
    <t>рост на  2,7%</t>
  </si>
  <si>
    <t>Незначительное снижение на 0,3%</t>
  </si>
  <si>
    <t>снижение на 2,7%</t>
  </si>
  <si>
    <t>рост на 6%</t>
  </si>
  <si>
    <t>рост на 4,3%</t>
  </si>
  <si>
    <t>снижение на 2%</t>
  </si>
  <si>
    <t>рост на 1,6%</t>
  </si>
  <si>
    <t>рост на 1,7%</t>
  </si>
  <si>
    <t>Незначительный рост на 0,5%</t>
  </si>
  <si>
    <t>снижение на 1,1%</t>
  </si>
  <si>
    <t>снижение на 4%</t>
  </si>
  <si>
    <t>снижение на 4,3%</t>
  </si>
  <si>
    <t>рост на 5,4%</t>
  </si>
  <si>
    <t>рост на 5,7%</t>
  </si>
  <si>
    <t>снижение на 9,95%</t>
  </si>
  <si>
    <t>рост на 8,9%</t>
  </si>
  <si>
    <t>рост на 8,7%</t>
  </si>
  <si>
    <t>снижение на 1,9%</t>
  </si>
  <si>
    <t>4 квартала 2013г. (факт)</t>
  </si>
  <si>
    <t>4 квартала 2014г.</t>
  </si>
  <si>
    <t>4 квартала 2015г.</t>
  </si>
  <si>
    <r>
      <t xml:space="preserve">Нетто буфер </t>
    </r>
    <r>
      <rPr>
        <sz val="10"/>
        <color indexed="8"/>
        <rFont val="Times New Roman"/>
        <family val="1"/>
        <charset val="204"/>
      </rPr>
      <t>капитала (сверх минимального норматива)</t>
    </r>
  </si>
  <si>
    <t>Расходы в виде комиссионного вознаграждения по страховой деятельности</t>
  </si>
  <si>
    <t>Примечание: *иное – иные обязательства банков, сроки погашения по которым не указаны.</t>
  </si>
  <si>
    <t>Примечание:*разбивка по группам стран с развивающимся рынком произведена согласно публикации МВФ (Перспективы развития мировой экономики).</t>
  </si>
  <si>
    <t>**по итогам 2012 г.</t>
  </si>
  <si>
    <t>***по итогам 2013 г.</t>
  </si>
  <si>
    <t>Примечание: *базовый сценарий основан на консенсус-прогнозах Bloomberg.</t>
  </si>
  <si>
    <t>**значения показателей представлены в виде изменений последнего квартала соответствующего периода  к аналогичному кварталу предыдущего года.</t>
  </si>
  <si>
    <t>Примечание: рассчитано для 30 банков.</t>
  </si>
  <si>
    <t>12.2007</t>
  </si>
  <si>
    <t>12.2008</t>
  </si>
  <si>
    <t>Убыточность по видам обязательного страхования на 31.12.2013г.</t>
  </si>
  <si>
    <t>Примечание: *в расчет включены общие и административные расходы (экспертная оценка) + комиссионные вознаграждения.</t>
  </si>
  <si>
    <t>Примечание: * включают пенсионные платежи и пособия, специфические переводы, платежи в бюджет и выплаты из бюджета.</t>
  </si>
  <si>
    <r>
      <t>Примечание: *без учета АО «БТА Банк».</t>
    </r>
    <r>
      <rPr>
        <i/>
        <sz val="9"/>
        <rFont val="Arial Cyr"/>
        <charset val="204"/>
      </rPr>
      <t xml:space="preserve">
</t>
    </r>
  </si>
  <si>
    <t xml:space="preserve">**в 2015г. оценка провизий МСФО приведена без данных АО «АТФ Банк» в связи с тем, что данные банка существенно  искажают совокупный результат по системе. </t>
  </si>
  <si>
    <t>Динамика ссудного портфеля (СП) и доля пяти крупнейших отраслей кредитования</t>
  </si>
  <si>
    <t>График 3.1.1.12</t>
  </si>
  <si>
    <t>Дефицит капитала (млрд. тг.)</t>
  </si>
  <si>
    <t>9.8%</t>
  </si>
  <si>
    <t>Справочно:</t>
  </si>
  <si>
    <t>Минимальный требуемый норматив (к-2)</t>
  </si>
  <si>
    <t>Примечание: *на  01.01.2014г. приведены фактические значения.</t>
  </si>
  <si>
    <t>Источник: Прогнозы НБРК и ожидания банков по состоянию на ноябрь 2013г. с учетом фактических значений, сложившихся по ссудному портфелю, провизиям, сформированным в соответствии с требованиями МСФО, динамическому резерву и чистому доходу, сложившимся на 01.01.2014г.</t>
  </si>
  <si>
    <t>2013*</t>
  </si>
  <si>
    <t>03.2014 (ожидание)</t>
  </si>
  <si>
    <t>Показатели финансовой устойчивости корпоративного сектора (крупные и средние предприятия) в разбивке по отраслям по состоянию на 01.01.2014г.</t>
  </si>
  <si>
    <t>Оценка валютного риска в разрезе отраслей экономики по состоянию на 01.01.2014г.</t>
  </si>
  <si>
    <t>на конец 3кв. 2013г.</t>
  </si>
  <si>
    <t>на конец 2013г.</t>
  </si>
  <si>
    <t>***данные на конец 3кв. 2013г.</t>
  </si>
  <si>
    <t>****данные на конец 2013г.</t>
  </si>
  <si>
    <t>Рост поступлений (правая ось)</t>
  </si>
  <si>
    <t>Рост расходов (правая ось)</t>
  </si>
  <si>
    <t>Государственные краткосрочные казначейские обязательства</t>
  </si>
  <si>
    <t>Государственные среднесрочные казначейские обязательства</t>
  </si>
  <si>
    <t>Государственные долгосрочные сберегательные казначейские обязательства</t>
  </si>
  <si>
    <t>Государственные долгосрочные казначейские обязательства</t>
  </si>
  <si>
    <t>12.2013 (факт)</t>
  </si>
  <si>
    <t>Вклад неработающих займов в разрезе отраслей экономики на 12.2012г.</t>
  </si>
  <si>
    <t>Долевое соотношение на 12.2013 в КП, %</t>
  </si>
  <si>
    <t>Параметры кредитного риска в потребительском сегменте по группам банков на 31.12.2012г.</t>
  </si>
  <si>
    <t>Параметры кредитного риска в потребительском сегменте по группам банков на 31.12.2013г.</t>
  </si>
  <si>
    <t>Примечание: Анализ проводился за 2013г. на основе данных по 35 банкам. В расчете не учитывались АО «БТА Банк», АО «Жилстройсбербанк Казахстана» и АО «Исламский Банк «AlHilal». Без учета банков первого и десятого персентиля по динамике ссудного портфеля.</t>
  </si>
  <si>
    <t xml:space="preserve">* помечен показатель «за период» </t>
  </si>
  <si>
    <t>** – на конец периода.</t>
  </si>
  <si>
    <t>Примечание: Анализ проводился за 2013г. на основе данных по 35 банкам. В расчете не учитывались АО «БТА Банк», АО «Жилстройсбербанк Казахстана» и АО «Исламский Банк «AlHilal». Без учета десятого персентиля.</t>
  </si>
  <si>
    <t>Примечание: Анализ проводился за 2013г. на основе данных по 35 банкам. В расчете не учитывались АО «БТА Банк», АО «Жилстройсбербанк Казахстана» и АО «Исламский Банк «AlHilal». Без учета первого и десятого персентиля.</t>
  </si>
  <si>
    <t>Пять крупнейших отраслей</t>
  </si>
  <si>
    <t>7 банков с долей активов 49,3% от совокупных активов банковской системы</t>
  </si>
  <si>
    <t>10 банков с долей активов 24,5% от совокупных активов банковской системы</t>
  </si>
  <si>
    <t>10 банков с долей активов 21,1% от совокупных активов банковской системы</t>
  </si>
  <si>
    <t>8 банков с долей активов 5,1% от совокупных активов банковской системы</t>
  </si>
  <si>
    <t>6 банков с долей активов 44,6% от совокупных активов банковской системы</t>
  </si>
  <si>
    <t>12 банков с долей активов 25,7% от совокупных активов банковской системы</t>
  </si>
  <si>
    <t>11 банков с долей активов 25,8% от совокупных активов банковской системы</t>
  </si>
  <si>
    <t>6 банков с долей активов 3,9% от совокупных активов банковской системы</t>
  </si>
  <si>
    <t>4 банка с долей активов 7,8% от совокупных активов банковской системы</t>
  </si>
  <si>
    <t>13 банков с долей активов 66,0% от совокупных активов банковской системы</t>
  </si>
  <si>
    <t>13 банков с долей активов 21,9% от совокупных активов банковской системы</t>
  </si>
  <si>
    <t>5 банков с долей активов 4,3% от совокупных активов банковской системы</t>
  </si>
  <si>
    <t>5 крупнейших 
отраслей 
кредитования</t>
  </si>
  <si>
    <t>Провизии / ссудный 
портфель</t>
  </si>
  <si>
    <t>Высоколиквидные 
активы</t>
  </si>
  <si>
    <t>Обязательства 
в иностранной 
валюте</t>
  </si>
  <si>
    <t>Капитал К-2</t>
  </si>
  <si>
    <t>Абсолютные аутсайдеры – банки с низкими значениями (ниже медианы) процентной маржи и роста ссудного портфеля и высоким уровнем (выше медианы) неработающих займов. К ним относятся 8 банков с долей активов 23,8% от совокупных активов банковской системы.</t>
  </si>
  <si>
    <t>Группа 2 – банки с низким значением процентной маржи и высокими показателями роста ссудного портфеля и неработающих займов (3 банка с долей активов 0,8%).</t>
  </si>
  <si>
    <t>Группа 3 – банки с низкими значениями процентной маржи, роста ссудного портфеля и доли неработающих займов (3 банка с долей активов 1,6%).</t>
  </si>
  <si>
    <t>Группа 4 – банки с низкими значениями процентной маржи и доли неработающих займов и высоким ростом ссудного портфеля (3 банка с долей активов 3,1%).</t>
  </si>
  <si>
    <t>Группа 5 – банки с высокими значениями процентной маржи и доли неработающих займов и низкими показателями роста ссудного портфеля (4 банка с долей активов 40,8%).</t>
  </si>
  <si>
    <t>Группа 6 – банки с высокими значениями процентной маржи, доли неработающих займов и роста ссудного портфеля (3 банка с долей активов 8,5%).</t>
  </si>
  <si>
    <t>Группа 7 – банки с высокими значениями процентной маржи и низкими показателями доли неработающих займов и роста ссудного портфеля (2 банка с долей активов 2,8%).</t>
  </si>
  <si>
    <t>Абсолютные лидеры – банки с высокими значениями процентной маржи и роста ссудного портфеля и низкими показателями доли неработающих займов (9 банков с долей активов 18,7%).</t>
  </si>
  <si>
    <r>
      <t>Да/Нет</t>
    </r>
    <r>
      <rPr>
        <vertAlign val="superscript"/>
        <sz val="10"/>
        <color indexed="8"/>
        <rFont val="Times New Roman"/>
        <family val="1"/>
        <charset val="204"/>
      </rPr>
      <t>3)</t>
    </r>
  </si>
  <si>
    <t>График 3.1.1.11</t>
  </si>
  <si>
    <t>Неработающие займов и ссудный портфель в разрезе институциональных единиц</t>
  </si>
  <si>
    <t xml:space="preserve">Примечание: Без учета АО"БТА Банк" </t>
  </si>
  <si>
    <t>Стоимость фондирования</t>
  </si>
  <si>
    <t>Совокупная доходность активов</t>
  </si>
  <si>
    <t>Структура качества портфеля МСБ</t>
  </si>
  <si>
    <t xml:space="preserve">Примечание:  информация по займам, отнесенным к сомнительным 5 категории и безнадежным, приведена в соответствии с правилами классификации, действовавшими до 01.07.2013г.   </t>
  </si>
  <si>
    <t>Источник: БВУ, расчеты НБРК</t>
  </si>
  <si>
    <t>*данные по потребительским кредитам предоставлены с учетом заключительных оборотов, при этом по неработающим потребительским займам информация представлена без учета неработающих займов по кредитным картам, в связи с изменением регуляторной отчетности.</t>
  </si>
  <si>
    <t>Вклад неработающих займов в разрезе отраслей экономики на 12.2013г.*</t>
  </si>
  <si>
    <t>12.2013*</t>
  </si>
  <si>
    <t xml:space="preserve">4) В графике отсутствует отрасль сельского хозяйства, в виду малой подверженности валютному риску. </t>
  </si>
  <si>
    <t>Примечание: структура качества портфеля потребительских кредитов представлена на 31.12.2013 г. без учета заключительных оборотов  в связи с изменением регуляторной отчетности.</t>
  </si>
  <si>
    <r>
      <t>Примечание: структура</t>
    </r>
    <r>
      <rPr>
        <b/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портфеля потребительских кредитов представлена на 31.12.2013 г. без учета заключительных оборотов  в связи с изменением регуляторной отчетности.</t>
    </r>
  </si>
  <si>
    <t>Примечание: в группу банков, специализирующихся на предоставлении потребительских кредитов, отнесены банки с долей свыше 35% потребительских займов в кредитном портфеле.</t>
  </si>
  <si>
    <t>Незначительное снижение до 101,5 долл. США*</t>
  </si>
  <si>
    <t xml:space="preserve">Незначительное снижение до 104,1 долл. США </t>
  </si>
  <si>
    <t xml:space="preserve">1) Расчеты сделаны на основе кредитного регистра и не включают займы по карточным счетам и займы, выданные АО «БТА Банк». </t>
  </si>
  <si>
    <t>2) В анализ попадает только портфель действующих кредитных требований банков.</t>
  </si>
  <si>
    <t>3) Показатель ∆PD (вероятность дефолта заемщиков) рассчитан на основе матрицы перехода, в расчете которого использовались данные только тех заемщиков, которые перешли в категорию проблемных займов в течение 1 года, без учета заемщиков, уже имевших проблемные займы в предыдущие периоды.</t>
  </si>
  <si>
    <t>4) Под проблемными займами понимаются займы сомнительной 5 и безнадежной категорий в соответствии с действовавшими правилами классификации до 01.07.2013г.</t>
  </si>
  <si>
    <t>5) Показатель LGD (потери в случае возможного дефолта заемщиков) рассчитан как среднее значении LGD по всем займам по следующей формуле: LGD = 1 - (залоговая стоимость обеспечения/(остаток основного долга + остаток начисленного вознаграждения)).</t>
  </si>
  <si>
    <r>
      <t>6) Под системообразующими банками понимаются банки,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стабильное функционирование которых влияет на непрерывность и бесперебойность функционирования финансовой системы страны в целом или отдельных ее сегментов согласно «Правила отнесения финансовых организаций к числу системообразующих» №923 от 01.02.2010г.</t>
    </r>
  </si>
  <si>
    <t>7) Под банками с агрессивной политикой понимаются крупные банки, обслуживающие свыше 100 000 розничных займов и политика которых сфокусирована на потребительских займах.</t>
  </si>
  <si>
    <t xml:space="preserve">8) Под средними банками понимаются банки, обслуживающие от 10 000 до 100 000 розничных займов. </t>
  </si>
  <si>
    <t>9) Под мелкими банками понимаются банки, обслуживающие менее 10 000 розничных займов.</t>
  </si>
  <si>
    <t xml:space="preserve">3) Показатель ∆PD (вероятность дефолта заемщиков) рассчитан на основе матрицы перехода, в расчете которого использовались данные только тех заемщиков, которые перешли в категорию проблемных займов в течение 1 года, без учета заемщиков, уже имевших проблемные займы в предыдущие периоды. </t>
  </si>
  <si>
    <t>Источник: БВУ</t>
  </si>
  <si>
    <t>Примечание: *По данным за 9 месяцев. Согласно данным АРКС, МЮРК временно приостановлено предоставление информации о количестве сделок купли-продажи жилья АРКС в целях исключения публикации недостоверных данных за период октябрь-декабрь 2012г.</t>
  </si>
  <si>
    <t>*По данным за 9 месяцев. Согласно данным АРКС, МЮРК временно приостановлено предоставление информации о количестве сделок купли-продажи жилья АРКС в целях исключения публикации недостоверных данных за период октябрь-декабрь 2012г.</t>
  </si>
  <si>
    <t>** данные представлены в годовом выражении с учетом аппроксимации результатов 9 месяцев на 4 квартал 2013г.</t>
  </si>
  <si>
    <r>
      <t xml:space="preserve">Примечание: * </t>
    </r>
    <r>
      <rPr>
        <i/>
        <sz val="9"/>
        <color theme="1"/>
        <rFont val="Times New Roman"/>
        <family val="1"/>
        <charset val="204"/>
      </rPr>
      <t xml:space="preserve">данные по потребительским займам представлены с учетом заключительных оборотов, по неработающим потребительским займам информация  предоставлена без учета неработающих займов по кредитным картам. В связи с изменением регуляторной отчетности, кредитные карты входят в состав займов предоставленных на прочие цели и отдельное представление информации об объеме неработающих займов по ним не представляется возможным.  </t>
    </r>
  </si>
  <si>
    <t>Количество операций с недвижимостью*</t>
  </si>
  <si>
    <t>прогноз</t>
  </si>
  <si>
    <t>прогноз при 80 долл.</t>
  </si>
  <si>
    <t>прогноз при 90 долл.</t>
  </si>
  <si>
    <t>прогноз при 110 долл.</t>
  </si>
  <si>
    <t xml:space="preserve">   Баланс первичных и вторичных доходов</t>
  </si>
  <si>
    <t>В. Финансовый счет  (с учетом капитального счета и ошибок и пропусков)</t>
  </si>
  <si>
    <t xml:space="preserve">          Резервные активы НБК</t>
  </si>
  <si>
    <t>(по состоянию на апрель 2014г.)</t>
  </si>
  <si>
    <t>Снижение до 40 долл. США в 1 кв. 2015г., постепенный рост до 50,28 долл.США</t>
  </si>
  <si>
    <t>Системообразующие банки</t>
  </si>
  <si>
    <t>Банки с агрессивной политикой</t>
  </si>
  <si>
    <t xml:space="preserve">Доходность и доля пяти крупнейших отраслей кредитования </t>
  </si>
  <si>
    <t>Средневзвешенная ставка Репо 1 день</t>
  </si>
  <si>
    <t>Средневзвешенная ставка Репо 7 дней</t>
  </si>
  <si>
    <t>Источник: НБРК, Центральный Банк России</t>
  </si>
  <si>
    <t>Выполнение норматива минимальных резервных требований, млрд.тенге</t>
  </si>
  <si>
    <t>Темпы роста количества операций с недвижимостью*, %</t>
  </si>
  <si>
    <t>Общая площадь введенных в эксплуатацию новых жилых зданий, млн. кв.м</t>
  </si>
  <si>
    <t>Объем выполненных строительных работ (услуг), млрд.тг</t>
  </si>
  <si>
    <t>Темпы роста номинальных цен на жилье в среднем по группе, год к году, %</t>
  </si>
  <si>
    <t>Темпы роста количества операций с недвижимостью в среднем по группе, год к году, %</t>
  </si>
  <si>
    <t>Темпы роста номинальных цен на аренду в среднем по группе, год к году, %</t>
  </si>
  <si>
    <t>Нетто-участие НБРК, млн.долл.США</t>
  </si>
  <si>
    <t>Обьем торгов на внебиржевом рынке, млн.долл.США</t>
  </si>
  <si>
    <t>Обьем торгов на КФБ, млн.долл.США</t>
  </si>
  <si>
    <t>Концентрация кредиторов и заемщиков на рынке РЕПО, млрд.тг.</t>
  </si>
  <si>
    <t>Доля неработающих займов в портфеле потребительских кредитов по банкам сконцентрированным на сегменте потребительского кредитования, в % (правая ось)</t>
  </si>
  <si>
    <t>Доля неработающих займов в портфеле потребительских кредитов по остальным банкам, в % (правая ось)</t>
  </si>
  <si>
    <t>Долг домашних хозяйств к ВВП, %</t>
  </si>
  <si>
    <t>Долг к располагаемому доходу домашних хозяйств, %</t>
  </si>
  <si>
    <t>(в%)</t>
  </si>
  <si>
    <t>Изменение динамического резерва, млрд.тг.</t>
  </si>
  <si>
    <t>Изменение провизий по МСФО, млрд.тг.</t>
  </si>
  <si>
    <t>(в %)</t>
  </si>
  <si>
    <t>(тыс.тг.)</t>
  </si>
  <si>
    <t>(в млрд.тг.)</t>
  </si>
  <si>
    <t>Риски институтов и инфраструктуры финансового посредничества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</si>
</sst>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"/>
    <numFmt numFmtId="165" formatCode="0.00000"/>
    <numFmt numFmtId="166" formatCode="0.0%"/>
    <numFmt numFmtId="167" formatCode="_-* #,##0_р_._-;\-* #,##0_р_._-;_-* &quot;-&quot;??_р_._-;_-@_-"/>
    <numFmt numFmtId="168" formatCode="mm/yyyy"/>
    <numFmt numFmtId="169" formatCode="_-* #,##0.0_р_._-;\-* #,##0.0_р_._-;_-* &quot;-&quot;??_р_._-;_-@_-"/>
    <numFmt numFmtId="170" formatCode="###\ ###\ ###\ ###\ ##0"/>
    <numFmt numFmtId="171" formatCode="[$-419]mmmm\ yyyy;@"/>
    <numFmt numFmtId="172" formatCode="_(* #,##0.00_);_(* \(#,##0.00\);_(* &quot;-&quot;??_);_(@_)"/>
    <numFmt numFmtId="173" formatCode="_-&quot;Ј&quot;* #,##0_-;\-&quot;Ј&quot;* #,##0_-;_-&quot;Ј&quot;* &quot;-&quot;_-;_-@_-"/>
    <numFmt numFmtId="174" formatCode="_-&quot;Ј&quot;* #,##0.00_-;\-&quot;Ј&quot;* #,##0.00_-;_-&quot;Ј&quot;* &quot;-&quot;??_-;_-@_-"/>
    <numFmt numFmtId="175" formatCode="_([$€]* #,##0.00_);_([$€]* \(#,##0.00\);_([$€]* &quot;-&quot;??_);_(@_)"/>
    <numFmt numFmtId="176" formatCode="d/mm"/>
    <numFmt numFmtId="177" formatCode="_(&quot;$&quot;* #,##0_);_(&quot;$&quot;* \(#,##0\);_(&quot;$&quot;* &quot;-&quot;_);_(@_)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.0"/>
    <numFmt numFmtId="182" formatCode="mm/yy"/>
    <numFmt numFmtId="183" formatCode="0.000"/>
    <numFmt numFmtId="184" formatCode="0.000%"/>
    <numFmt numFmtId="185" formatCode="#,##0\ &quot;тен.&quot;;[Red]\-#,##0\ &quot;тен.&quot;"/>
    <numFmt numFmtId="186" formatCode="_-* #,##0\ &quot;тен.&quot;_-;\-* #,##0\ &quot;тен.&quot;_-;_-* &quot;-&quot;\ &quot;тен.&quot;_-;_-@_-"/>
    <numFmt numFmtId="187" formatCode="_(* #,##0.0_);_(* \(#,##0.0\);_(* &quot;-&quot;??_);_(@_)"/>
    <numFmt numFmtId="188" formatCode="_(* #,##0_);_(* \(#,##0\);_(* &quot;-&quot;??_);_(@_)"/>
    <numFmt numFmtId="189" formatCode="#,##0.0_р_."/>
    <numFmt numFmtId="190" formatCode="General_)"/>
  </numFmts>
  <fonts count="20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sz val="8"/>
      <name val="Academy"/>
    </font>
    <font>
      <sz val="10"/>
      <name val="Courier"/>
      <family val="1"/>
      <charset val="204"/>
    </font>
    <font>
      <sz val="10"/>
      <name val="Arial"/>
      <family val="2"/>
      <charset val="204"/>
    </font>
    <font>
      <b/>
      <sz val="10"/>
      <color indexed="1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1"/>
      <color indexed="8"/>
      <name val="Calibri"/>
      <family val="2"/>
    </font>
    <font>
      <sz val="10"/>
      <name val="Calibri"/>
      <family val="2"/>
    </font>
    <font>
      <sz val="10"/>
      <color indexed="10"/>
      <name val="Times New Roman"/>
      <family val="1"/>
      <charset val="204"/>
    </font>
    <font>
      <sz val="10"/>
      <color indexed="10"/>
      <name val="Calibri"/>
      <family val="2"/>
    </font>
    <font>
      <sz val="10"/>
      <name val="Arial"/>
      <family val="2"/>
    </font>
    <font>
      <sz val="10"/>
      <name val="Helv"/>
    </font>
    <font>
      <sz val="11"/>
      <color indexed="8"/>
      <name val="Calibri"/>
      <family val="2"/>
    </font>
    <font>
      <sz val="10"/>
      <color indexed="8"/>
      <name val="Arial Cyr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0"/>
      <color indexed="9"/>
      <name val="Arial Cyr"/>
      <family val="2"/>
      <charset val="204"/>
    </font>
    <font>
      <sz val="11"/>
      <color indexed="20"/>
      <name val="Calibri"/>
      <family val="2"/>
    </font>
    <font>
      <b/>
      <sz val="10"/>
      <name val="Arial"/>
      <family val="2"/>
      <charset val="204"/>
    </font>
    <font>
      <b/>
      <sz val="10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6"/>
      <name val="Angsana New"/>
      <family val="1"/>
    </font>
    <font>
      <sz val="11"/>
      <name val="Arial Cyr"/>
      <family val="2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 Cyr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i/>
      <sz val="10"/>
      <name val="Helv"/>
    </font>
    <font>
      <b/>
      <sz val="11"/>
      <color indexed="63"/>
      <name val="Calibri"/>
      <family val="2"/>
    </font>
    <font>
      <sz val="8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6"/>
      <color indexed="8"/>
      <name val="Times New Roman"/>
      <family val="1"/>
      <charset val="204"/>
    </font>
    <font>
      <b/>
      <i/>
      <sz val="10"/>
      <color indexed="8"/>
      <name val="Arial"/>
      <family val="2"/>
      <charset val="204"/>
    </font>
    <font>
      <b/>
      <sz val="10"/>
      <color indexed="8"/>
      <name val="Times New Roman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0"/>
      <color indexed="62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0"/>
      <color indexed="63"/>
      <name val="Arial Cyr"/>
      <family val="2"/>
      <charset val="204"/>
    </font>
    <font>
      <b/>
      <sz val="11"/>
      <color indexed="52"/>
      <name val="Calibri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 Cyr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60"/>
      <name val="Arial Cyr"/>
      <family val="2"/>
      <charset val="204"/>
    </font>
    <font>
      <sz val="10"/>
      <name val="Times New Roman Cyr"/>
      <charset val="204"/>
    </font>
    <font>
      <sz val="12"/>
      <name val="Times New Roman"/>
      <family val="1"/>
      <charset val="204"/>
    </font>
    <font>
      <sz val="9"/>
      <name val="Arial"/>
      <family val="2"/>
      <charset val="204"/>
    </font>
    <font>
      <sz val="11"/>
      <color indexed="8"/>
      <name val="Times New Roman"/>
      <family val="2"/>
      <charset val="204"/>
    </font>
    <font>
      <sz val="10"/>
      <color indexed="8"/>
      <name val="Calibri"/>
      <family val="2"/>
      <charset val="204"/>
    </font>
    <font>
      <sz val="10"/>
      <name val="Times New Roman CYR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sz val="10"/>
      <color indexed="20"/>
      <name val="Arial Cyr"/>
      <family val="2"/>
      <charset val="204"/>
    </font>
    <font>
      <i/>
      <sz val="11"/>
      <color indexed="23"/>
      <name val="Calibri"/>
      <family val="2"/>
      <charset val="204"/>
    </font>
    <font>
      <i/>
      <sz val="10"/>
      <color indexed="23"/>
      <name val="Arial Cyr"/>
      <family val="2"/>
      <charset val="204"/>
    </font>
    <font>
      <sz val="11"/>
      <color indexed="52"/>
      <name val="Calibri"/>
      <family val="2"/>
      <charset val="204"/>
    </font>
    <font>
      <sz val="10"/>
      <color indexed="52"/>
      <name val="Arial Cyr"/>
      <family val="2"/>
      <charset val="204"/>
    </font>
    <font>
      <sz val="10"/>
      <name val="Courier"/>
      <family val="3"/>
    </font>
    <font>
      <sz val="10"/>
      <color indexed="0"/>
      <name val="Helv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sz val="11"/>
      <color indexed="17"/>
      <name val="Calibri"/>
      <family val="2"/>
      <charset val="204"/>
    </font>
    <font>
      <sz val="10"/>
      <color indexed="17"/>
      <name val="Arial Cyr"/>
      <family val="2"/>
      <charset val="204"/>
    </font>
    <font>
      <sz val="11"/>
      <name val="ＭＳ Ｐゴシック"/>
      <family val="3"/>
      <charset val="128"/>
    </font>
    <font>
      <sz val="10"/>
      <color indexed="8"/>
      <name val="Wingdings"/>
      <charset val="2"/>
    </font>
    <font>
      <b/>
      <sz val="10"/>
      <color indexed="8"/>
      <name val="Wingdings"/>
      <charset val="2"/>
    </font>
    <font>
      <sz val="10"/>
      <color indexed="8"/>
      <name val="Times"/>
      <family val="1"/>
    </font>
    <font>
      <b/>
      <sz val="10"/>
      <name val="Times"/>
      <family val="1"/>
    </font>
    <font>
      <i/>
      <sz val="10"/>
      <color indexed="8"/>
      <name val="Times"/>
      <family val="1"/>
    </font>
    <font>
      <sz val="10"/>
      <color indexed="8"/>
      <name val="Times"/>
      <family val="1"/>
    </font>
    <font>
      <vertAlign val="superscript"/>
      <sz val="10"/>
      <color indexed="8"/>
      <name val="Times"/>
      <family val="1"/>
    </font>
    <font>
      <i/>
      <sz val="9"/>
      <color indexed="8"/>
      <name val="Times"/>
      <family val="1"/>
    </font>
    <font>
      <b/>
      <sz val="10"/>
      <color indexed="18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sz val="14"/>
      <name val="Arial Cyr"/>
      <charset val="204"/>
    </font>
    <font>
      <u/>
      <sz val="10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Arial Cyr"/>
      <charset val="204"/>
    </font>
    <font>
      <b/>
      <sz val="12"/>
      <color indexed="12"/>
      <name val="Times New Roman"/>
      <family val="1"/>
      <charset val="204"/>
    </font>
    <font>
      <sz val="10"/>
      <name val="Helv"/>
      <charset val="204"/>
    </font>
    <font>
      <sz val="10"/>
      <name val="Helv"/>
      <family val="2"/>
    </font>
    <font>
      <b/>
      <i/>
      <sz val="16"/>
      <name val="Arial Cyr"/>
      <family val="2"/>
      <charset val="204"/>
    </font>
    <font>
      <sz val="12"/>
      <name val="Arial Cyr"/>
      <charset val="204"/>
    </font>
    <font>
      <b/>
      <i/>
      <sz val="10"/>
      <name val="Arial Cyr"/>
      <charset val="204"/>
    </font>
    <font>
      <b/>
      <sz val="12"/>
      <name val="Arial Cyr"/>
      <family val="2"/>
      <charset val="204"/>
    </font>
    <font>
      <b/>
      <sz val="12"/>
      <name val="Times New Roman Cyr"/>
      <charset val="204"/>
    </font>
    <font>
      <b/>
      <sz val="14"/>
      <name val="Times New Roman Cyr"/>
      <charset val="204"/>
    </font>
    <font>
      <b/>
      <sz val="10"/>
      <color indexed="10"/>
      <name val="Arial"/>
      <family val="2"/>
      <charset val="204"/>
    </font>
    <font>
      <i/>
      <sz val="12"/>
      <name val="Arial Cyr"/>
      <charset val="204"/>
    </font>
    <font>
      <b/>
      <u/>
      <sz val="12"/>
      <name val="Arial Cyr"/>
      <family val="2"/>
      <charset val="204"/>
    </font>
    <font>
      <sz val="8"/>
      <name val="Times New Roman Cyr"/>
      <charset val="204"/>
    </font>
    <font>
      <sz val="11"/>
      <name val="Arial Cyr"/>
      <charset val="204"/>
    </font>
    <font>
      <sz val="10"/>
      <name val="Times New Roman"/>
      <family val="1"/>
    </font>
    <font>
      <sz val="1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9"/>
      <color indexed="8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1"/>
      <name val="Calibri"/>
      <family val="2"/>
    </font>
    <font>
      <sz val="10"/>
      <color indexed="9"/>
      <name val="Calibri"/>
      <family val="2"/>
      <charset val="204"/>
    </font>
    <font>
      <b/>
      <i/>
      <sz val="9"/>
      <color indexed="8"/>
      <name val="Times New Roman"/>
      <family val="1"/>
      <charset val="204"/>
    </font>
    <font>
      <b/>
      <i/>
      <u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10"/>
      <name val="Calibri"/>
      <family val="2"/>
    </font>
    <font>
      <b/>
      <sz val="12"/>
      <name val="Times New Roman"/>
      <family val="1"/>
      <charset val="204"/>
    </font>
    <font>
      <b/>
      <sz val="10"/>
      <color indexed="56"/>
      <name val="Times New Roman"/>
      <family val="1"/>
      <charset val="204"/>
    </font>
    <font>
      <b/>
      <sz val="10"/>
      <name val="Arial Cyr"/>
      <charset val="204"/>
    </font>
    <font>
      <b/>
      <sz val="10"/>
      <color indexed="62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vertAlign val="superscript"/>
      <sz val="10"/>
      <color indexed="8"/>
      <name val="Times New Roman"/>
      <family val="1"/>
      <charset val="204"/>
    </font>
    <font>
      <i/>
      <vertAlign val="superscript"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Times New Roman"/>
      <family val="2"/>
      <charset val="204"/>
    </font>
    <font>
      <b/>
      <sz val="6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0"/>
      <color theme="10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name val="Academy"/>
      <charset val="204"/>
    </font>
    <font>
      <b/>
      <sz val="10"/>
      <name val="Times New Roman Cyr"/>
      <charset val="204"/>
    </font>
    <font>
      <sz val="11"/>
      <name val="Calibri"/>
      <family val="2"/>
      <scheme val="minor"/>
    </font>
    <font>
      <sz val="7"/>
      <color rgb="FFFF0000"/>
      <name val="Times New Roman"/>
      <family val="1"/>
      <charset val="204"/>
    </font>
    <font>
      <b/>
      <sz val="10"/>
      <color rgb="FF003399"/>
      <name val="Times New Roman"/>
      <family val="1"/>
      <charset val="204"/>
    </font>
    <font>
      <b/>
      <sz val="12"/>
      <color rgb="FF00339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i/>
      <sz val="8.5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8"/>
      <name val="Times New Roman Cyr"/>
      <charset val="20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832">
    <xf numFmtId="0" fontId="0" fillId="0" borderId="0"/>
    <xf numFmtId="0" fontId="14" fillId="0" borderId="0"/>
    <xf numFmtId="0" fontId="52" fillId="0" borderId="0" applyFont="0" applyFill="0" applyBorder="0">
      <alignment horizontal="right"/>
    </xf>
    <xf numFmtId="0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40" fillId="0" borderId="0"/>
    <xf numFmtId="0" fontId="40" fillId="0" borderId="0"/>
    <xf numFmtId="0" fontId="133" fillId="0" borderId="0"/>
    <xf numFmtId="0" fontId="40" fillId="0" borderId="0"/>
    <xf numFmtId="0" fontId="40" fillId="0" borderId="0"/>
    <xf numFmtId="0" fontId="40" fillId="0" borderId="0"/>
    <xf numFmtId="0" fontId="133" fillId="0" borderId="0"/>
    <xf numFmtId="0" fontId="40" fillId="0" borderId="0"/>
    <xf numFmtId="0" fontId="40" fillId="0" borderId="0"/>
    <xf numFmtId="0" fontId="40" fillId="0" borderId="0"/>
    <xf numFmtId="0" fontId="133" fillId="0" borderId="0"/>
    <xf numFmtId="0" fontId="7" fillId="0" borderId="0"/>
    <xf numFmtId="0" fontId="40" fillId="0" borderId="0"/>
    <xf numFmtId="0" fontId="133" fillId="0" borderId="0"/>
    <xf numFmtId="0" fontId="40" fillId="0" borderId="0"/>
    <xf numFmtId="0" fontId="40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133" fillId="0" borderId="0"/>
    <xf numFmtId="0" fontId="40" fillId="0" borderId="0"/>
    <xf numFmtId="0" fontId="134" fillId="0" borderId="0"/>
    <xf numFmtId="0" fontId="7" fillId="0" borderId="0"/>
    <xf numFmtId="0" fontId="7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40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0" fillId="0" borderId="0"/>
    <xf numFmtId="0" fontId="41" fillId="2" borderId="0" applyNumberFormat="0" applyBorder="0" applyAlignment="0" applyProtection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8" fillId="2" borderId="0" applyNumberFormat="0" applyBorder="0" applyAlignment="0" applyProtection="0"/>
    <xf numFmtId="0" fontId="42" fillId="2" borderId="0" applyNumberFormat="0" applyBorder="0" applyAlignment="0" applyProtection="0"/>
    <xf numFmtId="0" fontId="166" fillId="31" borderId="0" applyNumberFormat="0" applyBorder="0" applyAlignment="0" applyProtection="0"/>
    <xf numFmtId="0" fontId="42" fillId="2" borderId="0" applyNumberFormat="0" applyBorder="0" applyAlignment="0" applyProtection="0"/>
    <xf numFmtId="0" fontId="8" fillId="2" borderId="0" applyNumberFormat="0" applyBorder="0" applyAlignment="0" applyProtection="0"/>
    <xf numFmtId="0" fontId="41" fillId="2" borderId="0" applyNumberFormat="0" applyBorder="0" applyAlignment="0" applyProtection="0"/>
    <xf numFmtId="0" fontId="8" fillId="3" borderId="0" applyNumberFormat="0" applyBorder="0" applyAlignment="0" applyProtection="0"/>
    <xf numFmtId="0" fontId="42" fillId="3" borderId="0" applyNumberFormat="0" applyBorder="0" applyAlignment="0" applyProtection="0"/>
    <xf numFmtId="0" fontId="166" fillId="32" borderId="0" applyNumberFormat="0" applyBorder="0" applyAlignment="0" applyProtection="0"/>
    <xf numFmtId="0" fontId="42" fillId="3" borderId="0" applyNumberFormat="0" applyBorder="0" applyAlignment="0" applyProtection="0"/>
    <xf numFmtId="0" fontId="8" fillId="3" borderId="0" applyNumberFormat="0" applyBorder="0" applyAlignment="0" applyProtection="0"/>
    <xf numFmtId="0" fontId="41" fillId="3" borderId="0" applyNumberFormat="0" applyBorder="0" applyAlignment="0" applyProtection="0"/>
    <xf numFmtId="0" fontId="8" fillId="4" borderId="0" applyNumberFormat="0" applyBorder="0" applyAlignment="0" applyProtection="0"/>
    <xf numFmtId="0" fontId="42" fillId="4" borderId="0" applyNumberFormat="0" applyBorder="0" applyAlignment="0" applyProtection="0"/>
    <xf numFmtId="0" fontId="166" fillId="33" borderId="0" applyNumberFormat="0" applyBorder="0" applyAlignment="0" applyProtection="0"/>
    <xf numFmtId="0" fontId="42" fillId="4" borderId="0" applyNumberFormat="0" applyBorder="0" applyAlignment="0" applyProtection="0"/>
    <xf numFmtId="0" fontId="8" fillId="4" borderId="0" applyNumberFormat="0" applyBorder="0" applyAlignment="0" applyProtection="0"/>
    <xf numFmtId="0" fontId="41" fillId="4" borderId="0" applyNumberFormat="0" applyBorder="0" applyAlignment="0" applyProtection="0"/>
    <xf numFmtId="0" fontId="8" fillId="5" borderId="0" applyNumberFormat="0" applyBorder="0" applyAlignment="0" applyProtection="0"/>
    <xf numFmtId="0" fontId="42" fillId="5" borderId="0" applyNumberFormat="0" applyBorder="0" applyAlignment="0" applyProtection="0"/>
    <xf numFmtId="0" fontId="166" fillId="34" borderId="0" applyNumberFormat="0" applyBorder="0" applyAlignment="0" applyProtection="0"/>
    <xf numFmtId="0" fontId="42" fillId="5" borderId="0" applyNumberFormat="0" applyBorder="0" applyAlignment="0" applyProtection="0"/>
    <xf numFmtId="0" fontId="8" fillId="5" borderId="0" applyNumberFormat="0" applyBorder="0" applyAlignment="0" applyProtection="0"/>
    <xf numFmtId="0" fontId="41" fillId="5" borderId="0" applyNumberFormat="0" applyBorder="0" applyAlignment="0" applyProtection="0"/>
    <xf numFmtId="0" fontId="8" fillId="6" borderId="0" applyNumberFormat="0" applyBorder="0" applyAlignment="0" applyProtection="0"/>
    <xf numFmtId="0" fontId="42" fillId="6" borderId="0" applyNumberFormat="0" applyBorder="0" applyAlignment="0" applyProtection="0"/>
    <xf numFmtId="0" fontId="166" fillId="35" borderId="0" applyNumberFormat="0" applyBorder="0" applyAlignment="0" applyProtection="0"/>
    <xf numFmtId="0" fontId="42" fillId="6" borderId="0" applyNumberFormat="0" applyBorder="0" applyAlignment="0" applyProtection="0"/>
    <xf numFmtId="0" fontId="8" fillId="6" borderId="0" applyNumberFormat="0" applyBorder="0" applyAlignment="0" applyProtection="0"/>
    <xf numFmtId="0" fontId="41" fillId="6" borderId="0" applyNumberFormat="0" applyBorder="0" applyAlignment="0" applyProtection="0"/>
    <xf numFmtId="0" fontId="8" fillId="7" borderId="0" applyNumberFormat="0" applyBorder="0" applyAlignment="0" applyProtection="0"/>
    <xf numFmtId="0" fontId="42" fillId="7" borderId="0" applyNumberFormat="0" applyBorder="0" applyAlignment="0" applyProtection="0"/>
    <xf numFmtId="0" fontId="166" fillId="36" borderId="0" applyNumberFormat="0" applyBorder="0" applyAlignment="0" applyProtection="0"/>
    <xf numFmtId="0" fontId="42" fillId="7" borderId="0" applyNumberFormat="0" applyBorder="0" applyAlignment="0" applyProtection="0"/>
    <xf numFmtId="0" fontId="8" fillId="7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5" borderId="0" applyNumberFormat="0" applyBorder="0" applyAlignment="0" applyProtection="0"/>
    <xf numFmtId="0" fontId="41" fillId="8" borderId="0" applyNumberFormat="0" applyBorder="0" applyAlignment="0" applyProtection="0"/>
    <xf numFmtId="0" fontId="41" fillId="11" borderId="0" applyNumberFormat="0" applyBorder="0" applyAlignment="0" applyProtection="0"/>
    <xf numFmtId="0" fontId="8" fillId="8" borderId="0" applyNumberFormat="0" applyBorder="0" applyAlignment="0" applyProtection="0"/>
    <xf numFmtId="0" fontId="42" fillId="8" borderId="0" applyNumberFormat="0" applyBorder="0" applyAlignment="0" applyProtection="0"/>
    <xf numFmtId="0" fontId="166" fillId="37" borderId="0" applyNumberFormat="0" applyBorder="0" applyAlignment="0" applyProtection="0"/>
    <xf numFmtId="0" fontId="42" fillId="8" borderId="0" applyNumberFormat="0" applyBorder="0" applyAlignment="0" applyProtection="0"/>
    <xf numFmtId="0" fontId="8" fillId="8" borderId="0" applyNumberFormat="0" applyBorder="0" applyAlignment="0" applyProtection="0"/>
    <xf numFmtId="0" fontId="41" fillId="8" borderId="0" applyNumberFormat="0" applyBorder="0" applyAlignment="0" applyProtection="0"/>
    <xf numFmtId="0" fontId="8" fillId="9" borderId="0" applyNumberFormat="0" applyBorder="0" applyAlignment="0" applyProtection="0"/>
    <xf numFmtId="0" fontId="42" fillId="9" borderId="0" applyNumberFormat="0" applyBorder="0" applyAlignment="0" applyProtection="0"/>
    <xf numFmtId="0" fontId="166" fillId="38" borderId="0" applyNumberFormat="0" applyBorder="0" applyAlignment="0" applyProtection="0"/>
    <xf numFmtId="0" fontId="42" fillId="9" borderId="0" applyNumberFormat="0" applyBorder="0" applyAlignment="0" applyProtection="0"/>
    <xf numFmtId="0" fontId="8" fillId="9" borderId="0" applyNumberFormat="0" applyBorder="0" applyAlignment="0" applyProtection="0"/>
    <xf numFmtId="0" fontId="41" fillId="9" borderId="0" applyNumberFormat="0" applyBorder="0" applyAlignment="0" applyProtection="0"/>
    <xf numFmtId="0" fontId="8" fillId="10" borderId="0" applyNumberFormat="0" applyBorder="0" applyAlignment="0" applyProtection="0"/>
    <xf numFmtId="0" fontId="42" fillId="10" borderId="0" applyNumberFormat="0" applyBorder="0" applyAlignment="0" applyProtection="0"/>
    <xf numFmtId="0" fontId="166" fillId="39" borderId="0" applyNumberFormat="0" applyBorder="0" applyAlignment="0" applyProtection="0"/>
    <xf numFmtId="0" fontId="42" fillId="10" borderId="0" applyNumberFormat="0" applyBorder="0" applyAlignment="0" applyProtection="0"/>
    <xf numFmtId="0" fontId="8" fillId="10" borderId="0" applyNumberFormat="0" applyBorder="0" applyAlignment="0" applyProtection="0"/>
    <xf numFmtId="0" fontId="41" fillId="10" borderId="0" applyNumberFormat="0" applyBorder="0" applyAlignment="0" applyProtection="0"/>
    <xf numFmtId="0" fontId="8" fillId="5" borderId="0" applyNumberFormat="0" applyBorder="0" applyAlignment="0" applyProtection="0"/>
    <xf numFmtId="0" fontId="42" fillId="5" borderId="0" applyNumberFormat="0" applyBorder="0" applyAlignment="0" applyProtection="0"/>
    <xf numFmtId="0" fontId="166" fillId="40" borderId="0" applyNumberFormat="0" applyBorder="0" applyAlignment="0" applyProtection="0"/>
    <xf numFmtId="0" fontId="42" fillId="5" borderId="0" applyNumberFormat="0" applyBorder="0" applyAlignment="0" applyProtection="0"/>
    <xf numFmtId="0" fontId="8" fillId="5" borderId="0" applyNumberFormat="0" applyBorder="0" applyAlignment="0" applyProtection="0"/>
    <xf numFmtId="0" fontId="41" fillId="5" borderId="0" applyNumberFormat="0" applyBorder="0" applyAlignment="0" applyProtection="0"/>
    <xf numFmtId="0" fontId="8" fillId="8" borderId="0" applyNumberFormat="0" applyBorder="0" applyAlignment="0" applyProtection="0"/>
    <xf numFmtId="0" fontId="42" fillId="8" borderId="0" applyNumberFormat="0" applyBorder="0" applyAlignment="0" applyProtection="0"/>
    <xf numFmtId="0" fontId="166" fillId="41" borderId="0" applyNumberFormat="0" applyBorder="0" applyAlignment="0" applyProtection="0"/>
    <xf numFmtId="0" fontId="42" fillId="8" borderId="0" applyNumberFormat="0" applyBorder="0" applyAlignment="0" applyProtection="0"/>
    <xf numFmtId="0" fontId="8" fillId="8" borderId="0" applyNumberFormat="0" applyBorder="0" applyAlignment="0" applyProtection="0"/>
    <xf numFmtId="0" fontId="41" fillId="8" borderId="0" applyNumberFormat="0" applyBorder="0" applyAlignment="0" applyProtection="0"/>
    <xf numFmtId="0" fontId="8" fillId="11" borderId="0" applyNumberFormat="0" applyBorder="0" applyAlignment="0" applyProtection="0"/>
    <xf numFmtId="0" fontId="42" fillId="11" borderId="0" applyNumberFormat="0" applyBorder="0" applyAlignment="0" applyProtection="0"/>
    <xf numFmtId="0" fontId="166" fillId="42" borderId="0" applyNumberFormat="0" applyBorder="0" applyAlignment="0" applyProtection="0"/>
    <xf numFmtId="0" fontId="42" fillId="11" borderId="0" applyNumberFormat="0" applyBorder="0" applyAlignment="0" applyProtection="0"/>
    <xf numFmtId="0" fontId="8" fillId="11" borderId="0" applyNumberFormat="0" applyBorder="0" applyAlignment="0" applyProtection="0"/>
    <xf numFmtId="0" fontId="41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4" fillId="12" borderId="0" applyNumberFormat="0" applyBorder="0" applyAlignment="0" applyProtection="0"/>
    <xf numFmtId="0" fontId="45" fillId="12" borderId="0" applyNumberFormat="0" applyBorder="0" applyAlignment="0" applyProtection="0"/>
    <xf numFmtId="0" fontId="44" fillId="12" borderId="0" applyNumberFormat="0" applyBorder="0" applyAlignment="0" applyProtection="0"/>
    <xf numFmtId="0" fontId="43" fillId="12" borderId="0" applyNumberFormat="0" applyBorder="0" applyAlignment="0" applyProtection="0"/>
    <xf numFmtId="0" fontId="44" fillId="9" borderId="0" applyNumberFormat="0" applyBorder="0" applyAlignment="0" applyProtection="0"/>
    <xf numFmtId="0" fontId="45" fillId="9" borderId="0" applyNumberFormat="0" applyBorder="0" applyAlignment="0" applyProtection="0"/>
    <xf numFmtId="0" fontId="43" fillId="9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5" fillId="10" borderId="0" applyNumberFormat="0" applyBorder="0" applyAlignment="0" applyProtection="0"/>
    <xf numFmtId="0" fontId="44" fillId="10" borderId="0" applyNumberFormat="0" applyBorder="0" applyAlignment="0" applyProtection="0"/>
    <xf numFmtId="0" fontId="43" fillId="10" borderId="0" applyNumberFormat="0" applyBorder="0" applyAlignment="0" applyProtection="0"/>
    <xf numFmtId="0" fontId="44" fillId="13" borderId="0" applyNumberFormat="0" applyBorder="0" applyAlignment="0" applyProtection="0"/>
    <xf numFmtId="0" fontId="45" fillId="13" borderId="0" applyNumberFormat="0" applyBorder="0" applyAlignment="0" applyProtection="0"/>
    <xf numFmtId="0" fontId="44" fillId="13" borderId="0" applyNumberFormat="0" applyBorder="0" applyAlignment="0" applyProtection="0"/>
    <xf numFmtId="0" fontId="43" fillId="13" borderId="0" applyNumberFormat="0" applyBorder="0" applyAlignment="0" applyProtection="0"/>
    <xf numFmtId="0" fontId="44" fillId="14" borderId="0" applyNumberFormat="0" applyBorder="0" applyAlignment="0" applyProtection="0"/>
    <xf numFmtId="0" fontId="45" fillId="14" borderId="0" applyNumberFormat="0" applyBorder="0" applyAlignment="0" applyProtection="0"/>
    <xf numFmtId="0" fontId="43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9" borderId="0" applyNumberFormat="0" applyBorder="0" applyAlignment="0" applyProtection="0"/>
    <xf numFmtId="0" fontId="135" fillId="20" borderId="1" applyNumberFormat="0" applyAlignment="0"/>
    <xf numFmtId="0" fontId="136" fillId="0" borderId="0" applyFont="0" applyFill="0" applyBorder="0" applyAlignment="0" applyProtection="0"/>
    <xf numFmtId="0" fontId="136" fillId="0" borderId="0" applyFont="0" applyFill="0" applyBorder="0" applyAlignment="0" applyProtection="0"/>
    <xf numFmtId="0" fontId="46" fillId="3" borderId="0" applyNumberFormat="0" applyBorder="0" applyAlignment="0" applyProtection="0"/>
    <xf numFmtId="0" fontId="47" fillId="0" borderId="0">
      <alignment horizontal="center" wrapText="1"/>
    </xf>
    <xf numFmtId="0" fontId="47" fillId="0" borderId="0">
      <alignment horizontal="center" wrapText="1"/>
    </xf>
    <xf numFmtId="0" fontId="47" fillId="0" borderId="0">
      <alignment horizontal="center" wrapText="1"/>
    </xf>
    <xf numFmtId="0" fontId="48" fillId="0" borderId="0">
      <alignment horizontal="left"/>
    </xf>
    <xf numFmtId="0" fontId="48" fillId="0" borderId="0">
      <alignment horizontal="right"/>
    </xf>
    <xf numFmtId="0" fontId="49" fillId="21" borderId="2" applyNumberFormat="0" applyAlignment="0" applyProtection="0"/>
    <xf numFmtId="0" fontId="39" fillId="0" borderId="0">
      <alignment horizontal="center" wrapText="1"/>
    </xf>
    <xf numFmtId="0" fontId="50" fillId="22" borderId="3" applyNumberFormat="0" applyAlignment="0" applyProtection="0"/>
    <xf numFmtId="41" fontId="14" fillId="0" borderId="0" applyFont="0" applyFill="0" applyBorder="0" applyAlignment="0" applyProtection="0"/>
    <xf numFmtId="172" fontId="51" fillId="0" borderId="0" applyFont="0" applyFill="0" applyBorder="0" applyAlignment="0" applyProtection="0"/>
    <xf numFmtId="14" fontId="137" fillId="0" borderId="0"/>
    <xf numFmtId="0" fontId="138" fillId="0" borderId="4"/>
    <xf numFmtId="0" fontId="139" fillId="0" borderId="5" applyBorder="0"/>
    <xf numFmtId="0" fontId="7" fillId="0" borderId="0" applyFill="0" applyBorder="0" applyProtection="0"/>
    <xf numFmtId="0" fontId="7" fillId="0" borderId="6" applyFill="0" applyProtection="0"/>
    <xf numFmtId="0" fontId="7" fillId="0" borderId="7" applyFill="0" applyProtection="0"/>
    <xf numFmtId="185" fontId="7" fillId="0" borderId="0" applyFill="0" applyBorder="0" applyProtection="0"/>
    <xf numFmtId="17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4" fontId="52" fillId="0" borderId="0">
      <alignment horizontal="right"/>
    </xf>
    <xf numFmtId="0" fontId="7" fillId="0" borderId="0" applyFill="0" applyBorder="0" applyProtection="0"/>
    <xf numFmtId="0" fontId="7" fillId="0" borderId="6" applyFill="0" applyProtection="0"/>
    <xf numFmtId="0" fontId="7" fillId="0" borderId="7" applyFill="0" applyProtection="0"/>
    <xf numFmtId="186" fontId="7" fillId="0" borderId="0" applyFill="0" applyBorder="0" applyProtection="0"/>
    <xf numFmtId="0" fontId="135" fillId="0" borderId="7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4" borderId="0" applyNumberFormat="0" applyBorder="0" applyAlignment="0" applyProtection="0"/>
    <xf numFmtId="0" fontId="55" fillId="0" borderId="8" applyNumberFormat="0" applyFill="0" applyAlignment="0" applyProtection="0"/>
    <xf numFmtId="0" fontId="56" fillId="0" borderId="9" applyNumberFormat="0" applyFill="0" applyAlignment="0" applyProtection="0"/>
    <xf numFmtId="0" fontId="57" fillId="0" borderId="10" applyNumberFormat="0" applyFill="0" applyAlignment="0" applyProtection="0"/>
    <xf numFmtId="0" fontId="57" fillId="0" borderId="0" applyNumberFormat="0" applyFill="0" applyBorder="0" applyAlignment="0" applyProtection="0"/>
    <xf numFmtId="0" fontId="136" fillId="0" borderId="0"/>
    <xf numFmtId="0" fontId="140" fillId="0" borderId="0" applyBorder="0"/>
    <xf numFmtId="0" fontId="58" fillId="7" borderId="2" applyNumberFormat="0" applyAlignment="0" applyProtection="0"/>
    <xf numFmtId="3" fontId="167" fillId="0" borderId="11" applyFill="0" applyBorder="0" applyAlignment="0"/>
    <xf numFmtId="176" fontId="59" fillId="0" borderId="0"/>
    <xf numFmtId="0" fontId="39" fillId="0" borderId="0">
      <alignment horizontal="left"/>
    </xf>
    <xf numFmtId="0" fontId="60" fillId="0" borderId="12" applyNumberFormat="0" applyFill="0" applyAlignment="0" applyProtection="0"/>
    <xf numFmtId="0" fontId="61" fillId="23" borderId="0" applyNumberFormat="0" applyBorder="0" applyAlignment="0" applyProtection="0"/>
    <xf numFmtId="0" fontId="39" fillId="0" borderId="0"/>
    <xf numFmtId="0" fontId="39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62" fillId="0" borderId="0"/>
    <xf numFmtId="0" fontId="40" fillId="0" borderId="0"/>
    <xf numFmtId="0" fontId="14" fillId="24" borderId="13" applyNumberFormat="0" applyFont="0" applyAlignment="0" applyProtection="0"/>
    <xf numFmtId="0" fontId="14" fillId="24" borderId="13" applyNumberFormat="0" applyFont="0" applyAlignment="0" applyProtection="0"/>
    <xf numFmtId="0" fontId="14" fillId="24" borderId="13" applyNumberFormat="0" applyFont="0" applyAlignment="0" applyProtection="0"/>
    <xf numFmtId="0" fontId="63" fillId="0" borderId="14"/>
    <xf numFmtId="177" fontId="41" fillId="0" borderId="0"/>
    <xf numFmtId="0" fontId="136" fillId="0" borderId="0" applyFont="0" applyFill="0" applyBorder="0" applyAlignment="0" applyProtection="0"/>
    <xf numFmtId="0" fontId="136" fillId="0" borderId="0" applyFont="0" applyFill="0" applyBorder="0" applyAlignment="0" applyProtection="0"/>
    <xf numFmtId="0" fontId="64" fillId="21" borderId="15" applyNumberFormat="0" applyAlignment="0" applyProtection="0"/>
    <xf numFmtId="0" fontId="65" fillId="0" borderId="0">
      <alignment horizontal="left" vertical="top"/>
    </xf>
    <xf numFmtId="0" fontId="168" fillId="0" borderId="0">
      <alignment horizontal="center" vertical="top"/>
    </xf>
    <xf numFmtId="0" fontId="168" fillId="0" borderId="0">
      <alignment horizontal="center" vertical="top"/>
    </xf>
    <xf numFmtId="0" fontId="168" fillId="0" borderId="0">
      <alignment horizontal="center" vertical="top"/>
    </xf>
    <xf numFmtId="0" fontId="168" fillId="0" borderId="0">
      <alignment horizontal="center" vertical="top"/>
    </xf>
    <xf numFmtId="0" fontId="168" fillId="0" borderId="0">
      <alignment horizontal="center" vertical="top"/>
    </xf>
    <xf numFmtId="0" fontId="168" fillId="0" borderId="0">
      <alignment horizontal="center" vertical="top"/>
    </xf>
    <xf numFmtId="0" fontId="168" fillId="0" borderId="0">
      <alignment horizontal="center" vertical="top"/>
    </xf>
    <xf numFmtId="0" fontId="168" fillId="0" borderId="0">
      <alignment horizontal="center" vertical="top"/>
    </xf>
    <xf numFmtId="0" fontId="168" fillId="0" borderId="0">
      <alignment horizontal="left" vertical="top"/>
    </xf>
    <xf numFmtId="0" fontId="169" fillId="0" borderId="0">
      <alignment horizontal="center" vertical="center"/>
    </xf>
    <xf numFmtId="0" fontId="65" fillId="0" borderId="0">
      <alignment horizontal="left" vertical="top"/>
    </xf>
    <xf numFmtId="0" fontId="16" fillId="0" borderId="0">
      <alignment horizontal="center" vertical="center"/>
    </xf>
    <xf numFmtId="0" fontId="169" fillId="0" borderId="0">
      <alignment horizontal="center" vertical="top"/>
    </xf>
    <xf numFmtId="0" fontId="16" fillId="0" borderId="0">
      <alignment horizontal="center" vertical="top"/>
    </xf>
    <xf numFmtId="0" fontId="16" fillId="0" borderId="0">
      <alignment horizontal="center" vertical="top"/>
    </xf>
    <xf numFmtId="0" fontId="168" fillId="0" borderId="0">
      <alignment horizontal="center" vertical="top"/>
    </xf>
    <xf numFmtId="0" fontId="16" fillId="0" borderId="0">
      <alignment horizontal="center" vertical="top"/>
    </xf>
    <xf numFmtId="0" fontId="168" fillId="0" borderId="0">
      <alignment horizontal="center" vertical="top"/>
    </xf>
    <xf numFmtId="0" fontId="65" fillId="0" borderId="0">
      <alignment horizontal="left" vertical="top"/>
    </xf>
    <xf numFmtId="0" fontId="168" fillId="0" borderId="0">
      <alignment horizontal="center" vertical="top"/>
    </xf>
    <xf numFmtId="0" fontId="65" fillId="0" borderId="0">
      <alignment horizontal="center" vertical="top"/>
    </xf>
    <xf numFmtId="0" fontId="168" fillId="0" borderId="0">
      <alignment horizontal="center" vertical="top"/>
    </xf>
    <xf numFmtId="0" fontId="168" fillId="0" borderId="0">
      <alignment horizontal="center" vertical="top"/>
    </xf>
    <xf numFmtId="0" fontId="16" fillId="0" borderId="0">
      <alignment horizontal="center" vertical="center"/>
    </xf>
    <xf numFmtId="0" fontId="67" fillId="0" borderId="0">
      <alignment horizontal="left" vertical="top"/>
    </xf>
    <xf numFmtId="0" fontId="170" fillId="0" borderId="0">
      <alignment horizontal="center" vertical="top"/>
    </xf>
    <xf numFmtId="0" fontId="170" fillId="0" borderId="0">
      <alignment horizontal="left" vertical="top"/>
    </xf>
    <xf numFmtId="0" fontId="168" fillId="0" borderId="0">
      <alignment horizontal="center" vertical="top"/>
    </xf>
    <xf numFmtId="0" fontId="67" fillId="0" borderId="0">
      <alignment horizontal="left" vertical="top"/>
    </xf>
    <xf numFmtId="0" fontId="168" fillId="0" borderId="0">
      <alignment horizontal="center" vertical="top"/>
    </xf>
    <xf numFmtId="0" fontId="65" fillId="0" borderId="0">
      <alignment horizontal="left" vertical="top"/>
    </xf>
    <xf numFmtId="0" fontId="168" fillId="0" borderId="0">
      <alignment horizontal="center" vertical="top"/>
    </xf>
    <xf numFmtId="0" fontId="16" fillId="0" borderId="0">
      <alignment horizontal="center" vertical="center"/>
    </xf>
    <xf numFmtId="0" fontId="168" fillId="0" borderId="0">
      <alignment horizontal="center" vertical="top"/>
    </xf>
    <xf numFmtId="0" fontId="168" fillId="0" borderId="0">
      <alignment horizontal="center" vertical="top"/>
    </xf>
    <xf numFmtId="0" fontId="168" fillId="0" borderId="0">
      <alignment horizontal="center" vertical="top"/>
    </xf>
    <xf numFmtId="0" fontId="168" fillId="0" borderId="0">
      <alignment horizontal="left" vertical="top"/>
    </xf>
    <xf numFmtId="0" fontId="65" fillId="0" borderId="0">
      <alignment horizontal="center" vertical="top"/>
    </xf>
    <xf numFmtId="0" fontId="67" fillId="0" borderId="0">
      <alignment horizontal="left" vertical="top"/>
    </xf>
    <xf numFmtId="0" fontId="170" fillId="0" borderId="0">
      <alignment horizontal="right" vertical="top"/>
    </xf>
    <xf numFmtId="0" fontId="171" fillId="0" borderId="0">
      <alignment horizontal="right" vertical="top"/>
    </xf>
    <xf numFmtId="0" fontId="67" fillId="0" borderId="0">
      <alignment horizontal="right" vertical="top"/>
    </xf>
    <xf numFmtId="0" fontId="172" fillId="0" borderId="0">
      <alignment horizontal="left" vertical="top"/>
    </xf>
    <xf numFmtId="0" fontId="171" fillId="0" borderId="0">
      <alignment horizontal="right" vertical="top"/>
    </xf>
    <xf numFmtId="0" fontId="173" fillId="0" borderId="0">
      <alignment horizontal="right" vertical="center"/>
    </xf>
    <xf numFmtId="0" fontId="173" fillId="0" borderId="0">
      <alignment horizontal="left" vertical="center"/>
    </xf>
    <xf numFmtId="0" fontId="171" fillId="0" borderId="0">
      <alignment horizontal="left" vertical="top"/>
    </xf>
    <xf numFmtId="0" fontId="170" fillId="0" borderId="0">
      <alignment horizontal="center" vertical="center"/>
    </xf>
    <xf numFmtId="0" fontId="67" fillId="0" borderId="0">
      <alignment horizontal="center" vertical="top"/>
    </xf>
    <xf numFmtId="0" fontId="18" fillId="0" borderId="0">
      <alignment horizontal="center" vertical="center"/>
    </xf>
    <xf numFmtId="0" fontId="171" fillId="0" borderId="0">
      <alignment horizontal="right" vertical="center"/>
    </xf>
    <xf numFmtId="0" fontId="68" fillId="0" borderId="0">
      <alignment horizontal="center" vertical="top"/>
    </xf>
    <xf numFmtId="0" fontId="18" fillId="0" borderId="0">
      <alignment horizontal="center" vertical="center"/>
    </xf>
    <xf numFmtId="0" fontId="169" fillId="0" borderId="0">
      <alignment horizontal="center" vertical="center"/>
    </xf>
    <xf numFmtId="0" fontId="171" fillId="0" borderId="0">
      <alignment horizontal="right"/>
    </xf>
    <xf numFmtId="0" fontId="171" fillId="0" borderId="0">
      <alignment horizontal="center" vertical="center"/>
    </xf>
    <xf numFmtId="0" fontId="16" fillId="0" borderId="0">
      <alignment horizontal="left" vertical="top"/>
    </xf>
    <xf numFmtId="0" fontId="65" fillId="0" borderId="0">
      <alignment horizontal="center" vertical="top"/>
    </xf>
    <xf numFmtId="0" fontId="18" fillId="0" borderId="0">
      <alignment horizontal="right" vertical="center"/>
    </xf>
    <xf numFmtId="0" fontId="16" fillId="0" borderId="0">
      <alignment horizontal="left" vertical="top"/>
    </xf>
    <xf numFmtId="0" fontId="171" fillId="0" borderId="0">
      <alignment horizontal="center" vertical="center"/>
    </xf>
    <xf numFmtId="0" fontId="169" fillId="0" borderId="0">
      <alignment horizontal="right" vertical="center"/>
    </xf>
    <xf numFmtId="0" fontId="68" fillId="0" borderId="0">
      <alignment horizontal="center" vertical="top"/>
    </xf>
    <xf numFmtId="0" fontId="18" fillId="0" borderId="0">
      <alignment horizontal="right"/>
    </xf>
    <xf numFmtId="0" fontId="171" fillId="0" borderId="0">
      <alignment horizontal="left" vertical="center"/>
    </xf>
    <xf numFmtId="0" fontId="174" fillId="0" borderId="0">
      <alignment horizontal="left" vertical="center"/>
    </xf>
    <xf numFmtId="0" fontId="65" fillId="0" borderId="0">
      <alignment horizontal="center" vertical="top"/>
    </xf>
    <xf numFmtId="0" fontId="16" fillId="0" borderId="0">
      <alignment horizontal="right" vertical="center"/>
    </xf>
    <xf numFmtId="0" fontId="174" fillId="0" borderId="0">
      <alignment horizontal="left" vertical="center"/>
    </xf>
    <xf numFmtId="0" fontId="18" fillId="0" borderId="0">
      <alignment horizontal="center" vertical="center"/>
    </xf>
    <xf numFmtId="0" fontId="18" fillId="0" borderId="0">
      <alignment horizontal="right"/>
    </xf>
    <xf numFmtId="0" fontId="171" fillId="0" borderId="0">
      <alignment horizontal="right"/>
    </xf>
    <xf numFmtId="0" fontId="171" fillId="0" borderId="0">
      <alignment horizontal="right"/>
    </xf>
    <xf numFmtId="0" fontId="169" fillId="0" borderId="0">
      <alignment horizontal="center" vertical="center"/>
    </xf>
    <xf numFmtId="0" fontId="18" fillId="0" borderId="0">
      <alignment horizontal="center" vertical="center"/>
    </xf>
    <xf numFmtId="0" fontId="68" fillId="0" borderId="0">
      <alignment horizontal="center" vertical="top"/>
    </xf>
    <xf numFmtId="0" fontId="18" fillId="0" borderId="0">
      <alignment horizontal="center" vertical="center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6" fillId="0" borderId="0">
      <alignment horizontal="left" vertical="center"/>
    </xf>
    <xf numFmtId="0" fontId="169" fillId="0" borderId="0">
      <alignment horizontal="left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65" fillId="0" borderId="0">
      <alignment horizontal="center" vertical="top"/>
    </xf>
    <xf numFmtId="0" fontId="65" fillId="0" borderId="0">
      <alignment horizontal="center" vertical="top"/>
    </xf>
    <xf numFmtId="0" fontId="18" fillId="0" borderId="0">
      <alignment horizontal="center" vertical="center"/>
    </xf>
    <xf numFmtId="0" fontId="65" fillId="0" borderId="0">
      <alignment horizontal="center" vertical="top"/>
    </xf>
    <xf numFmtId="0" fontId="65" fillId="0" borderId="0">
      <alignment horizontal="center" vertical="top"/>
    </xf>
    <xf numFmtId="0" fontId="65" fillId="0" borderId="0">
      <alignment horizontal="left" vertical="top"/>
    </xf>
    <xf numFmtId="0" fontId="65" fillId="0" borderId="0">
      <alignment horizontal="center" vertical="top"/>
    </xf>
    <xf numFmtId="0" fontId="65" fillId="0" borderId="0">
      <alignment horizontal="center" vertical="top"/>
    </xf>
    <xf numFmtId="0" fontId="65" fillId="0" borderId="0">
      <alignment horizontal="center" vertical="top"/>
    </xf>
    <xf numFmtId="0" fontId="65" fillId="0" borderId="0">
      <alignment horizontal="center" vertical="top"/>
    </xf>
    <xf numFmtId="0" fontId="65" fillId="0" borderId="0">
      <alignment horizontal="center" vertical="top"/>
    </xf>
    <xf numFmtId="0" fontId="65" fillId="0" borderId="0">
      <alignment horizontal="center" vertical="top"/>
    </xf>
    <xf numFmtId="0" fontId="65" fillId="0" borderId="0">
      <alignment horizontal="center" vertical="top"/>
    </xf>
    <xf numFmtId="0" fontId="168" fillId="0" borderId="0">
      <alignment horizontal="right" vertical="top"/>
    </xf>
    <xf numFmtId="0" fontId="169" fillId="0" borderId="0">
      <alignment horizontal="center" vertical="center"/>
    </xf>
    <xf numFmtId="0" fontId="171" fillId="0" borderId="0">
      <alignment horizontal="center" vertical="center"/>
    </xf>
    <xf numFmtId="0" fontId="69" fillId="0" borderId="0">
      <alignment horizontal="left" vertical="top"/>
    </xf>
    <xf numFmtId="0" fontId="18" fillId="0" borderId="0">
      <alignment horizontal="center" vertical="center"/>
    </xf>
    <xf numFmtId="0" fontId="18" fillId="0" borderId="0">
      <alignment horizontal="center" vertical="center"/>
    </xf>
    <xf numFmtId="0" fontId="171" fillId="0" borderId="0">
      <alignment horizontal="left" vertical="top"/>
    </xf>
    <xf numFmtId="0" fontId="65" fillId="0" borderId="0">
      <alignment horizontal="center" vertical="top"/>
    </xf>
    <xf numFmtId="0" fontId="18" fillId="0" borderId="0">
      <alignment horizontal="left" vertical="top"/>
    </xf>
    <xf numFmtId="0" fontId="170" fillId="0" borderId="0">
      <alignment horizontal="left" vertical="top"/>
    </xf>
    <xf numFmtId="0" fontId="169" fillId="0" borderId="0">
      <alignment horizontal="center" vertical="center"/>
    </xf>
    <xf numFmtId="0" fontId="171" fillId="0" borderId="0">
      <alignment horizontal="left" vertical="center"/>
    </xf>
    <xf numFmtId="0" fontId="169" fillId="0" borderId="0">
      <alignment horizontal="left" vertical="center"/>
    </xf>
    <xf numFmtId="0" fontId="171" fillId="0" borderId="0">
      <alignment horizontal="center" vertical="center"/>
    </xf>
    <xf numFmtId="0" fontId="170" fillId="0" borderId="0">
      <alignment horizontal="right" vertical="top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71" fillId="0" borderId="0">
      <alignment horizontal="left" vertical="center"/>
    </xf>
    <xf numFmtId="0" fontId="171" fillId="0" borderId="0">
      <alignment horizontal="left" vertical="center"/>
    </xf>
    <xf numFmtId="0" fontId="65" fillId="0" borderId="0">
      <alignment horizontal="center" vertical="top"/>
    </xf>
    <xf numFmtId="0" fontId="171" fillId="0" borderId="0">
      <alignment horizontal="left" vertical="center"/>
    </xf>
    <xf numFmtId="0" fontId="16" fillId="0" borderId="0">
      <alignment horizontal="center" vertical="top"/>
    </xf>
    <xf numFmtId="0" fontId="171" fillId="0" borderId="0">
      <alignment horizontal="left" vertical="center"/>
    </xf>
    <xf numFmtId="0" fontId="68" fillId="0" borderId="0">
      <alignment horizontal="center" vertical="top"/>
    </xf>
    <xf numFmtId="0" fontId="171" fillId="0" borderId="0">
      <alignment horizontal="left" vertical="center"/>
    </xf>
    <xf numFmtId="0" fontId="171" fillId="0" borderId="0">
      <alignment horizontal="left" vertical="center"/>
    </xf>
    <xf numFmtId="0" fontId="171" fillId="0" borderId="0">
      <alignment horizontal="left" vertical="center"/>
    </xf>
    <xf numFmtId="0" fontId="171" fillId="0" borderId="0">
      <alignment horizontal="left" vertical="center"/>
    </xf>
    <xf numFmtId="0" fontId="171" fillId="0" borderId="0">
      <alignment horizontal="left" vertical="center"/>
    </xf>
    <xf numFmtId="0" fontId="171" fillId="0" borderId="0">
      <alignment horizontal="left" vertical="center"/>
    </xf>
    <xf numFmtId="0" fontId="171" fillId="0" borderId="0">
      <alignment horizontal="left" vertical="center"/>
    </xf>
    <xf numFmtId="0" fontId="168" fillId="0" borderId="0">
      <alignment horizontal="right" vertical="top"/>
    </xf>
    <xf numFmtId="0" fontId="169" fillId="0" borderId="0">
      <alignment horizontal="left" vertical="top"/>
    </xf>
    <xf numFmtId="0" fontId="65" fillId="0" borderId="0">
      <alignment horizontal="center" vertical="top"/>
    </xf>
    <xf numFmtId="0" fontId="18" fillId="0" borderId="0">
      <alignment horizontal="center" vertical="top"/>
    </xf>
    <xf numFmtId="0" fontId="169" fillId="0" borderId="0">
      <alignment horizontal="center" vertical="center"/>
    </xf>
    <xf numFmtId="0" fontId="65" fillId="0" borderId="0">
      <alignment horizontal="left" vertical="top"/>
    </xf>
    <xf numFmtId="0" fontId="16" fillId="0" borderId="0">
      <alignment horizontal="center" vertical="center"/>
    </xf>
    <xf numFmtId="0" fontId="171" fillId="0" borderId="0">
      <alignment horizontal="left" vertical="top"/>
    </xf>
    <xf numFmtId="0" fontId="70" fillId="0" borderId="0">
      <alignment horizontal="center" vertical="top"/>
    </xf>
    <xf numFmtId="0" fontId="18" fillId="0" borderId="0">
      <alignment horizontal="left" vertical="top"/>
    </xf>
    <xf numFmtId="0" fontId="171" fillId="0" borderId="0">
      <alignment horizontal="right"/>
    </xf>
    <xf numFmtId="0" fontId="171" fillId="0" borderId="0">
      <alignment horizontal="left" vertical="center"/>
    </xf>
    <xf numFmtId="0" fontId="171" fillId="0" borderId="0">
      <alignment horizontal="center" vertical="center"/>
    </xf>
    <xf numFmtId="0" fontId="171" fillId="0" borderId="0">
      <alignment horizontal="center" vertical="center"/>
    </xf>
    <xf numFmtId="0" fontId="169" fillId="0" borderId="0">
      <alignment horizontal="left" vertical="center"/>
    </xf>
    <xf numFmtId="0" fontId="171" fillId="0" borderId="0">
      <alignment horizontal="left" vertical="center"/>
    </xf>
    <xf numFmtId="0" fontId="18" fillId="0" borderId="0">
      <alignment horizontal="center" vertical="top"/>
    </xf>
    <xf numFmtId="0" fontId="16" fillId="0" borderId="0">
      <alignment horizontal="center" vertical="center"/>
    </xf>
    <xf numFmtId="0" fontId="32" fillId="25" borderId="0">
      <alignment horizontal="right" vertical="center"/>
    </xf>
    <xf numFmtId="0" fontId="171" fillId="0" borderId="0">
      <alignment horizontal="left" vertical="center"/>
    </xf>
    <xf numFmtId="0" fontId="169" fillId="0" borderId="0">
      <alignment horizontal="center" vertical="center"/>
    </xf>
    <xf numFmtId="0" fontId="175" fillId="0" borderId="0">
      <alignment horizontal="left" vertical="top"/>
    </xf>
    <xf numFmtId="0" fontId="18" fillId="0" borderId="0">
      <alignment horizontal="center" vertical="center"/>
    </xf>
    <xf numFmtId="0" fontId="175" fillId="0" borderId="0">
      <alignment horizontal="left" vertical="top"/>
    </xf>
    <xf numFmtId="0" fontId="65" fillId="0" borderId="0">
      <alignment horizontal="center" vertical="top"/>
    </xf>
    <xf numFmtId="0" fontId="175" fillId="0" borderId="0">
      <alignment horizontal="left" vertical="top"/>
    </xf>
    <xf numFmtId="0" fontId="68" fillId="0" borderId="0">
      <alignment horizontal="left" vertical="top"/>
    </xf>
    <xf numFmtId="0" fontId="175" fillId="0" borderId="0">
      <alignment horizontal="left" vertical="top"/>
    </xf>
    <xf numFmtId="0" fontId="175" fillId="0" borderId="0">
      <alignment horizontal="left" vertical="top"/>
    </xf>
    <xf numFmtId="0" fontId="175" fillId="0" borderId="0">
      <alignment horizontal="left" vertical="top"/>
    </xf>
    <xf numFmtId="0" fontId="175" fillId="0" borderId="0">
      <alignment horizontal="center" vertical="top"/>
    </xf>
    <xf numFmtId="0" fontId="171" fillId="0" borderId="0">
      <alignment horizontal="center" vertical="center"/>
    </xf>
    <xf numFmtId="0" fontId="70" fillId="0" borderId="0">
      <alignment horizontal="center" vertical="top"/>
    </xf>
    <xf numFmtId="0" fontId="18" fillId="0" borderId="0">
      <alignment horizontal="left" vertical="top"/>
    </xf>
    <xf numFmtId="0" fontId="171" fillId="0" borderId="0">
      <alignment horizontal="right" vertical="center"/>
    </xf>
    <xf numFmtId="0" fontId="68" fillId="0" borderId="0">
      <alignment horizontal="center" vertical="top"/>
    </xf>
    <xf numFmtId="0" fontId="18" fillId="0" borderId="0">
      <alignment horizontal="right" vertical="center"/>
    </xf>
    <xf numFmtId="0" fontId="32" fillId="25" borderId="0">
      <alignment horizontal="right" vertical="center"/>
    </xf>
    <xf numFmtId="0" fontId="69" fillId="0" borderId="0">
      <alignment horizontal="center" vertical="top"/>
    </xf>
    <xf numFmtId="0" fontId="169" fillId="0" borderId="0">
      <alignment horizontal="center" vertical="top"/>
    </xf>
    <xf numFmtId="0" fontId="171" fillId="0" borderId="0">
      <alignment horizontal="center" vertical="center"/>
    </xf>
    <xf numFmtId="0" fontId="171" fillId="0" borderId="0">
      <alignment horizontal="center" vertical="top"/>
    </xf>
    <xf numFmtId="0" fontId="171" fillId="0" borderId="0">
      <alignment horizontal="right"/>
    </xf>
    <xf numFmtId="0" fontId="169" fillId="0" borderId="0">
      <alignment horizontal="right" vertical="center"/>
    </xf>
    <xf numFmtId="0" fontId="176" fillId="0" borderId="0">
      <alignment horizontal="center" vertical="center"/>
    </xf>
    <xf numFmtId="0" fontId="16" fillId="0" borderId="0">
      <alignment horizontal="right" vertical="center"/>
    </xf>
    <xf numFmtId="0" fontId="16" fillId="0" borderId="0">
      <alignment horizontal="center" vertical="center"/>
    </xf>
    <xf numFmtId="0" fontId="18" fillId="0" borderId="0">
      <alignment horizontal="right"/>
    </xf>
    <xf numFmtId="0" fontId="177" fillId="0" borderId="0">
      <alignment horizontal="left" vertical="center"/>
    </xf>
    <xf numFmtId="0" fontId="18" fillId="0" borderId="0">
      <alignment horizontal="right" vertical="center"/>
    </xf>
    <xf numFmtId="0" fontId="177" fillId="0" borderId="0">
      <alignment horizontal="left" vertical="center"/>
    </xf>
    <xf numFmtId="0" fontId="70" fillId="0" borderId="0">
      <alignment horizontal="left" vertical="top"/>
    </xf>
    <xf numFmtId="0" fontId="177" fillId="0" borderId="0">
      <alignment horizontal="left" vertical="center"/>
    </xf>
    <xf numFmtId="0" fontId="177" fillId="0" borderId="0">
      <alignment horizontal="left" vertical="center"/>
    </xf>
    <xf numFmtId="0" fontId="177" fillId="0" borderId="0">
      <alignment horizontal="left" vertical="center"/>
    </xf>
    <xf numFmtId="0" fontId="177" fillId="0" borderId="0">
      <alignment horizontal="left" vertical="center"/>
    </xf>
    <xf numFmtId="0" fontId="177" fillId="0" borderId="0">
      <alignment horizontal="left" vertical="center"/>
    </xf>
    <xf numFmtId="0" fontId="177" fillId="0" borderId="0">
      <alignment horizontal="left" vertical="center"/>
    </xf>
    <xf numFmtId="0" fontId="177" fillId="0" borderId="0">
      <alignment horizontal="left" vertical="center"/>
    </xf>
    <xf numFmtId="0" fontId="177" fillId="0" borderId="0">
      <alignment horizontal="left" vertical="center"/>
    </xf>
    <xf numFmtId="0" fontId="18" fillId="0" borderId="0">
      <alignment horizontal="right"/>
    </xf>
    <xf numFmtId="0" fontId="171" fillId="0" borderId="0">
      <alignment horizontal="right"/>
    </xf>
    <xf numFmtId="0" fontId="71" fillId="0" borderId="0">
      <alignment horizontal="left" vertical="center"/>
    </xf>
    <xf numFmtId="0" fontId="68" fillId="0" borderId="0">
      <alignment horizontal="left" vertical="top"/>
    </xf>
    <xf numFmtId="0" fontId="171" fillId="0" borderId="0">
      <alignment horizontal="center" vertical="center"/>
    </xf>
    <xf numFmtId="0" fontId="65" fillId="0" borderId="0">
      <alignment horizontal="right" vertical="top"/>
    </xf>
    <xf numFmtId="0" fontId="68" fillId="0" borderId="0">
      <alignment horizontal="center" vertical="top"/>
    </xf>
    <xf numFmtId="0" fontId="18" fillId="0" borderId="0">
      <alignment horizontal="center" vertical="center"/>
    </xf>
    <xf numFmtId="0" fontId="32" fillId="25" borderId="0">
      <alignment horizontal="right" vertical="center"/>
    </xf>
    <xf numFmtId="0" fontId="169" fillId="0" borderId="0">
      <alignment horizontal="right"/>
    </xf>
    <xf numFmtId="0" fontId="68" fillId="0" borderId="0">
      <alignment horizontal="center" vertical="top"/>
    </xf>
    <xf numFmtId="0" fontId="72" fillId="0" borderId="0">
      <alignment horizontal="left" vertical="top"/>
    </xf>
    <xf numFmtId="0" fontId="171" fillId="0" borderId="0">
      <alignment horizontal="left" vertical="top"/>
    </xf>
    <xf numFmtId="0" fontId="72" fillId="0" borderId="0">
      <alignment horizontal="left" vertical="top"/>
    </xf>
    <xf numFmtId="0" fontId="18" fillId="0" borderId="0">
      <alignment horizontal="left" vertical="top"/>
    </xf>
    <xf numFmtId="0" fontId="18" fillId="0" borderId="0">
      <alignment horizontal="right"/>
    </xf>
    <xf numFmtId="0" fontId="169" fillId="0" borderId="0">
      <alignment horizontal="right" vertical="center"/>
    </xf>
    <xf numFmtId="0" fontId="177" fillId="0" borderId="0">
      <alignment horizontal="left" vertical="center"/>
    </xf>
    <xf numFmtId="0" fontId="16" fillId="0" borderId="0">
      <alignment horizontal="right" vertical="center"/>
    </xf>
    <xf numFmtId="0" fontId="177" fillId="0" borderId="0">
      <alignment horizontal="left" vertical="center"/>
    </xf>
    <xf numFmtId="0" fontId="18" fillId="0" borderId="0">
      <alignment horizontal="left" vertical="top"/>
    </xf>
    <xf numFmtId="0" fontId="177" fillId="0" borderId="0">
      <alignment horizontal="left" vertical="center"/>
    </xf>
    <xf numFmtId="0" fontId="68" fillId="0" borderId="0">
      <alignment horizontal="center" vertical="top"/>
    </xf>
    <xf numFmtId="0" fontId="18" fillId="0" borderId="0">
      <alignment horizontal="right"/>
    </xf>
    <xf numFmtId="0" fontId="16" fillId="0" borderId="0">
      <alignment horizontal="center" vertical="center"/>
    </xf>
    <xf numFmtId="0" fontId="178" fillId="0" borderId="0">
      <alignment horizontal="center" vertical="top"/>
    </xf>
    <xf numFmtId="0" fontId="65" fillId="0" borderId="0">
      <alignment horizontal="left" vertical="top"/>
    </xf>
    <xf numFmtId="0" fontId="178" fillId="0" borderId="0">
      <alignment horizontal="center" vertical="top"/>
    </xf>
    <xf numFmtId="0" fontId="178" fillId="0" borderId="0">
      <alignment horizontal="center" vertical="top"/>
    </xf>
    <xf numFmtId="0" fontId="178" fillId="0" borderId="0">
      <alignment horizontal="center" vertical="top"/>
    </xf>
    <xf numFmtId="0" fontId="178" fillId="0" borderId="0">
      <alignment horizontal="center" vertical="top"/>
    </xf>
    <xf numFmtId="0" fontId="178" fillId="0" borderId="0">
      <alignment horizontal="center" vertical="top"/>
    </xf>
    <xf numFmtId="0" fontId="178" fillId="0" borderId="0">
      <alignment horizontal="center" vertical="top"/>
    </xf>
    <xf numFmtId="0" fontId="178" fillId="0" borderId="0">
      <alignment horizontal="center" vertical="top"/>
    </xf>
    <xf numFmtId="0" fontId="18" fillId="0" borderId="0">
      <alignment horizontal="right"/>
    </xf>
    <xf numFmtId="0" fontId="65" fillId="0" borderId="0">
      <alignment horizontal="right" vertical="top"/>
    </xf>
    <xf numFmtId="0" fontId="65" fillId="0" borderId="0">
      <alignment horizontal="center" vertical="top"/>
    </xf>
    <xf numFmtId="0" fontId="16" fillId="0" borderId="0">
      <alignment horizontal="left" vertical="top"/>
    </xf>
    <xf numFmtId="0" fontId="32" fillId="25" borderId="0">
      <alignment horizontal="right" vertical="center"/>
    </xf>
    <xf numFmtId="0" fontId="179" fillId="0" borderId="0">
      <alignment horizontal="left" vertical="top"/>
    </xf>
    <xf numFmtId="0" fontId="65" fillId="0" borderId="0">
      <alignment horizontal="center" vertical="top"/>
    </xf>
    <xf numFmtId="0" fontId="68" fillId="0" borderId="0">
      <alignment horizontal="center" vertical="top"/>
    </xf>
    <xf numFmtId="0" fontId="171" fillId="0" borderId="0">
      <alignment horizontal="right"/>
    </xf>
    <xf numFmtId="0" fontId="68" fillId="0" borderId="0">
      <alignment horizontal="center" vertical="top"/>
    </xf>
    <xf numFmtId="0" fontId="65" fillId="0" borderId="0">
      <alignment horizontal="right" vertical="top"/>
    </xf>
    <xf numFmtId="0" fontId="18" fillId="0" borderId="0">
      <alignment horizontal="right"/>
    </xf>
    <xf numFmtId="0" fontId="169" fillId="0" borderId="0">
      <alignment horizontal="center" vertical="center"/>
    </xf>
    <xf numFmtId="0" fontId="180" fillId="0" borderId="0">
      <alignment horizontal="center" vertical="center"/>
    </xf>
    <xf numFmtId="0" fontId="69" fillId="0" borderId="0">
      <alignment horizontal="left" vertical="top"/>
    </xf>
    <xf numFmtId="0" fontId="16" fillId="0" borderId="0">
      <alignment horizontal="center" vertical="center"/>
    </xf>
    <xf numFmtId="0" fontId="171" fillId="0" borderId="0">
      <alignment horizontal="right" vertical="center"/>
    </xf>
    <xf numFmtId="0" fontId="18" fillId="0" borderId="0">
      <alignment horizontal="right"/>
    </xf>
    <xf numFmtId="0" fontId="178" fillId="0" borderId="0">
      <alignment horizontal="center" vertical="top"/>
    </xf>
    <xf numFmtId="0" fontId="16" fillId="0" borderId="0">
      <alignment horizontal="center" vertical="center"/>
    </xf>
    <xf numFmtId="0" fontId="178" fillId="0" borderId="0">
      <alignment horizontal="center" vertical="top"/>
    </xf>
    <xf numFmtId="0" fontId="70" fillId="0" borderId="0">
      <alignment horizontal="center" vertical="top"/>
    </xf>
    <xf numFmtId="0" fontId="18" fillId="0" borderId="0">
      <alignment horizontal="right"/>
    </xf>
    <xf numFmtId="0" fontId="16" fillId="0" borderId="0">
      <alignment horizontal="center" vertical="center"/>
    </xf>
    <xf numFmtId="0" fontId="65" fillId="0" borderId="0">
      <alignment horizontal="left" vertical="top"/>
    </xf>
    <xf numFmtId="0" fontId="18" fillId="0" borderId="0">
      <alignment horizontal="right"/>
    </xf>
    <xf numFmtId="0" fontId="68" fillId="0" borderId="0">
      <alignment horizontal="center" vertical="top"/>
    </xf>
    <xf numFmtId="0" fontId="16" fillId="0" borderId="0">
      <alignment horizontal="right"/>
    </xf>
    <xf numFmtId="0" fontId="169" fillId="0" borderId="0">
      <alignment horizontal="center" vertical="top"/>
    </xf>
    <xf numFmtId="0" fontId="65" fillId="0" borderId="0">
      <alignment horizontal="center" vertical="top"/>
    </xf>
    <xf numFmtId="0" fontId="65" fillId="0" borderId="0">
      <alignment horizontal="right" vertical="top"/>
    </xf>
    <xf numFmtId="0" fontId="16" fillId="0" borderId="0">
      <alignment horizontal="center" vertical="top"/>
    </xf>
    <xf numFmtId="0" fontId="171" fillId="0" borderId="0">
      <alignment horizontal="right"/>
    </xf>
    <xf numFmtId="0" fontId="179" fillId="0" borderId="0">
      <alignment horizontal="center" vertical="center"/>
    </xf>
    <xf numFmtId="0" fontId="65" fillId="0" borderId="0">
      <alignment horizontal="right" vertical="top"/>
    </xf>
    <xf numFmtId="0" fontId="18" fillId="0" borderId="0">
      <alignment horizontal="right"/>
    </xf>
    <xf numFmtId="0" fontId="169" fillId="0" borderId="0">
      <alignment horizontal="center" vertical="center"/>
    </xf>
    <xf numFmtId="0" fontId="180" fillId="0" borderId="0">
      <alignment horizontal="center" vertical="center"/>
    </xf>
    <xf numFmtId="0" fontId="16" fillId="0" borderId="0">
      <alignment horizontal="center" vertical="center"/>
    </xf>
    <xf numFmtId="0" fontId="18" fillId="0" borderId="0">
      <alignment horizontal="right"/>
    </xf>
    <xf numFmtId="0" fontId="16" fillId="0" borderId="0">
      <alignment horizontal="center" vertical="center"/>
    </xf>
    <xf numFmtId="0" fontId="68" fillId="0" borderId="0">
      <alignment horizontal="left" vertical="top"/>
    </xf>
    <xf numFmtId="0" fontId="16" fillId="0" borderId="0">
      <alignment horizontal="left" vertical="top"/>
    </xf>
    <xf numFmtId="0" fontId="18" fillId="0" borderId="0">
      <alignment horizontal="right"/>
    </xf>
    <xf numFmtId="0" fontId="16" fillId="0" borderId="0">
      <alignment horizontal="left" vertical="top"/>
    </xf>
    <xf numFmtId="0" fontId="16" fillId="0" borderId="0">
      <alignment horizontal="right"/>
    </xf>
    <xf numFmtId="0" fontId="65" fillId="0" borderId="0">
      <alignment horizontal="left" vertical="top"/>
    </xf>
    <xf numFmtId="0" fontId="169" fillId="0" borderId="0">
      <alignment horizontal="right" vertical="center"/>
    </xf>
    <xf numFmtId="0" fontId="65" fillId="0" borderId="0">
      <alignment horizontal="right" vertical="top"/>
    </xf>
    <xf numFmtId="0" fontId="16" fillId="0" borderId="0">
      <alignment horizontal="right" vertical="center"/>
    </xf>
    <xf numFmtId="0" fontId="169" fillId="0" borderId="0">
      <alignment horizontal="left" vertical="top"/>
    </xf>
    <xf numFmtId="0" fontId="179" fillId="0" borderId="0">
      <alignment horizontal="right" vertical="center"/>
    </xf>
    <xf numFmtId="0" fontId="65" fillId="0" borderId="0">
      <alignment horizontal="center" vertical="top"/>
    </xf>
    <xf numFmtId="0" fontId="68" fillId="0" borderId="0">
      <alignment horizontal="center" vertical="top"/>
    </xf>
    <xf numFmtId="0" fontId="16" fillId="0" borderId="0">
      <alignment horizontal="left" vertical="top"/>
    </xf>
    <xf numFmtId="0" fontId="176" fillId="0" borderId="0">
      <alignment horizontal="right" vertical="center"/>
    </xf>
    <xf numFmtId="0" fontId="68" fillId="0" borderId="0">
      <alignment horizontal="center" vertical="top"/>
    </xf>
    <xf numFmtId="0" fontId="65" fillId="0" borderId="0">
      <alignment horizontal="center" vertical="top"/>
    </xf>
    <xf numFmtId="0" fontId="73" fillId="0" borderId="0">
      <alignment horizontal="right" vertical="center"/>
    </xf>
    <xf numFmtId="0" fontId="171" fillId="0" borderId="0">
      <alignment horizontal="right"/>
    </xf>
    <xf numFmtId="0" fontId="169" fillId="0" borderId="0">
      <alignment horizontal="center" vertical="center"/>
    </xf>
    <xf numFmtId="0" fontId="171" fillId="0" borderId="0">
      <alignment horizontal="center" vertical="center"/>
    </xf>
    <xf numFmtId="0" fontId="16" fillId="0" borderId="0">
      <alignment horizontal="left" vertical="top"/>
    </xf>
    <xf numFmtId="0" fontId="65" fillId="0" borderId="0">
      <alignment horizontal="right" vertical="top"/>
    </xf>
    <xf numFmtId="0" fontId="16" fillId="0" borderId="0">
      <alignment horizontal="center" vertical="center"/>
    </xf>
    <xf numFmtId="0" fontId="16" fillId="0" borderId="0">
      <alignment horizontal="right"/>
    </xf>
    <xf numFmtId="0" fontId="169" fillId="0" borderId="0">
      <alignment horizontal="right"/>
    </xf>
    <xf numFmtId="0" fontId="171" fillId="0" borderId="0">
      <alignment horizontal="left" vertical="top"/>
    </xf>
    <xf numFmtId="0" fontId="68" fillId="0" borderId="0">
      <alignment horizontal="center" vertical="top"/>
    </xf>
    <xf numFmtId="0" fontId="16" fillId="0" borderId="0">
      <alignment horizontal="right"/>
    </xf>
    <xf numFmtId="0" fontId="171" fillId="0" borderId="0">
      <alignment horizontal="center" vertical="center"/>
    </xf>
    <xf numFmtId="0" fontId="169" fillId="0" borderId="0">
      <alignment horizontal="center" vertical="center"/>
    </xf>
    <xf numFmtId="0" fontId="171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left" vertical="top"/>
    </xf>
    <xf numFmtId="0" fontId="65" fillId="0" borderId="0">
      <alignment horizontal="center" vertical="top"/>
    </xf>
    <xf numFmtId="0" fontId="16" fillId="0" borderId="0">
      <alignment horizontal="center" vertical="center"/>
    </xf>
    <xf numFmtId="178" fontId="5" fillId="0" borderId="0" applyFill="0" applyBorder="0"/>
    <xf numFmtId="0" fontId="141" fillId="0" borderId="0">
      <alignment horizontal="center" vertical="top"/>
    </xf>
    <xf numFmtId="0" fontId="74" fillId="0" borderId="0" applyNumberFormat="0" applyFill="0" applyBorder="0" applyAlignment="0" applyProtection="0"/>
    <xf numFmtId="0" fontId="75" fillId="0" borderId="16" applyNumberFormat="0" applyFill="0" applyAlignment="0" applyProtection="0"/>
    <xf numFmtId="0" fontId="76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45" fillId="16" borderId="0" applyNumberFormat="0" applyBorder="0" applyAlignment="0" applyProtection="0"/>
    <xf numFmtId="0" fontId="44" fillId="16" borderId="0" applyNumberFormat="0" applyBorder="0" applyAlignment="0" applyProtection="0"/>
    <xf numFmtId="0" fontId="43" fillId="16" borderId="0" applyNumberFormat="0" applyBorder="0" applyAlignment="0" applyProtection="0"/>
    <xf numFmtId="0" fontId="44" fillId="17" borderId="0" applyNumberFormat="0" applyBorder="0" applyAlignment="0" applyProtection="0"/>
    <xf numFmtId="0" fontId="45" fillId="17" borderId="0" applyNumberFormat="0" applyBorder="0" applyAlignment="0" applyProtection="0"/>
    <xf numFmtId="0" fontId="43" fillId="17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5" fillId="18" borderId="0" applyNumberFormat="0" applyBorder="0" applyAlignment="0" applyProtection="0"/>
    <xf numFmtId="0" fontId="43" fillId="18" borderId="0" applyNumberFormat="0" applyBorder="0" applyAlignment="0" applyProtection="0"/>
    <xf numFmtId="0" fontId="44" fillId="18" borderId="0" applyNumberFormat="0" applyBorder="0" applyAlignment="0" applyProtection="0"/>
    <xf numFmtId="0" fontId="44" fillId="13" borderId="0" applyNumberFormat="0" applyBorder="0" applyAlignment="0" applyProtection="0"/>
    <xf numFmtId="0" fontId="45" fillId="13" borderId="0" applyNumberFormat="0" applyBorder="0" applyAlignment="0" applyProtection="0"/>
    <xf numFmtId="0" fontId="44" fillId="13" borderId="0" applyNumberFormat="0" applyBorder="0" applyAlignment="0" applyProtection="0"/>
    <xf numFmtId="0" fontId="43" fillId="13" borderId="0" applyNumberFormat="0" applyBorder="0" applyAlignment="0" applyProtection="0"/>
    <xf numFmtId="0" fontId="44" fillId="14" borderId="0" applyNumberFormat="0" applyBorder="0" applyAlignment="0" applyProtection="0"/>
    <xf numFmtId="0" fontId="45" fillId="14" borderId="0" applyNumberFormat="0" applyBorder="0" applyAlignment="0" applyProtection="0"/>
    <xf numFmtId="0" fontId="43" fillId="14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45" fillId="19" borderId="0" applyNumberFormat="0" applyBorder="0" applyAlignment="0" applyProtection="0"/>
    <xf numFmtId="0" fontId="44" fillId="19" borderId="0" applyNumberFormat="0" applyBorder="0" applyAlignment="0" applyProtection="0"/>
    <xf numFmtId="0" fontId="43" fillId="19" borderId="0" applyNumberFormat="0" applyBorder="0" applyAlignment="0" applyProtection="0"/>
    <xf numFmtId="0" fontId="77" fillId="7" borderId="2" applyNumberFormat="0" applyAlignment="0" applyProtection="0"/>
    <xf numFmtId="0" fontId="78" fillId="7" borderId="2" applyNumberFormat="0" applyAlignment="0" applyProtection="0"/>
    <xf numFmtId="0" fontId="77" fillId="7" borderId="2" applyNumberFormat="0" applyAlignment="0" applyProtection="0"/>
    <xf numFmtId="0" fontId="58" fillId="7" borderId="2" applyNumberFormat="0" applyAlignment="0" applyProtection="0"/>
    <xf numFmtId="179" fontId="5" fillId="0" borderId="11" applyBorder="0">
      <protection hidden="1"/>
    </xf>
    <xf numFmtId="180" fontId="6" fillId="26" borderId="17" applyFont="0" applyFill="0" applyBorder="0">
      <protection hidden="1"/>
    </xf>
    <xf numFmtId="0" fontId="79" fillId="21" borderId="15" applyNumberFormat="0" applyAlignment="0" applyProtection="0"/>
    <xf numFmtId="0" fontId="80" fillId="21" borderId="15" applyNumberFormat="0" applyAlignment="0" applyProtection="0"/>
    <xf numFmtId="0" fontId="79" fillId="21" borderId="15" applyNumberFormat="0" applyAlignment="0" applyProtection="0"/>
    <xf numFmtId="0" fontId="64" fillId="21" borderId="15" applyNumberFormat="0" applyAlignment="0" applyProtection="0"/>
    <xf numFmtId="0" fontId="81" fillId="21" borderId="2" applyNumberFormat="0" applyAlignment="0" applyProtection="0"/>
    <xf numFmtId="0" fontId="82" fillId="21" borderId="2" applyNumberFormat="0" applyAlignment="0" applyProtection="0"/>
    <xf numFmtId="0" fontId="81" fillId="21" borderId="2" applyNumberFormat="0" applyAlignment="0" applyProtection="0"/>
    <xf numFmtId="0" fontId="49" fillId="21" borderId="2" applyNumberForma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8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35" fillId="20" borderId="1" applyNumberFormat="0" applyAlignment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4" fontId="137" fillId="0" borderId="0"/>
    <xf numFmtId="0" fontId="138" fillId="0" borderId="4"/>
    <xf numFmtId="0" fontId="83" fillId="0" borderId="8" applyNumberFormat="0" applyFill="0" applyAlignment="0" applyProtection="0"/>
    <xf numFmtId="0" fontId="84" fillId="0" borderId="8" applyNumberFormat="0" applyFill="0" applyAlignment="0" applyProtection="0"/>
    <xf numFmtId="0" fontId="83" fillId="0" borderId="8" applyNumberFormat="0" applyFill="0" applyAlignment="0" applyProtection="0"/>
    <xf numFmtId="0" fontId="55" fillId="0" borderId="8" applyNumberFormat="0" applyFill="0" applyAlignment="0" applyProtection="0"/>
    <xf numFmtId="0" fontId="85" fillId="0" borderId="9" applyNumberFormat="0" applyFill="0" applyAlignment="0" applyProtection="0"/>
    <xf numFmtId="0" fontId="86" fillId="0" borderId="9" applyNumberFormat="0" applyFill="0" applyAlignment="0" applyProtection="0"/>
    <xf numFmtId="0" fontId="85" fillId="0" borderId="9" applyNumberFormat="0" applyFill="0" applyAlignment="0" applyProtection="0"/>
    <xf numFmtId="0" fontId="56" fillId="0" borderId="9" applyNumberFormat="0" applyFill="0" applyAlignment="0" applyProtection="0"/>
    <xf numFmtId="0" fontId="87" fillId="0" borderId="10" applyNumberFormat="0" applyFill="0" applyAlignment="0" applyProtection="0"/>
    <xf numFmtId="0" fontId="88" fillId="0" borderId="10" applyNumberFormat="0" applyFill="0" applyAlignment="0" applyProtection="0"/>
    <xf numFmtId="0" fontId="87" fillId="0" borderId="10" applyNumberFormat="0" applyFill="0" applyAlignment="0" applyProtection="0"/>
    <xf numFmtId="0" fontId="57" fillId="0" borderId="10" applyNumberFormat="0" applyFill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39" fillId="0" borderId="5" applyBorder="0"/>
    <xf numFmtId="0" fontId="89" fillId="0" borderId="16" applyNumberFormat="0" applyFill="0" applyAlignment="0" applyProtection="0"/>
    <xf numFmtId="0" fontId="90" fillId="0" borderId="16" applyNumberFormat="0" applyFill="0" applyAlignment="0" applyProtection="0"/>
    <xf numFmtId="0" fontId="89" fillId="0" borderId="16" applyNumberFormat="0" applyFill="0" applyAlignment="0" applyProtection="0"/>
    <xf numFmtId="0" fontId="75" fillId="0" borderId="16" applyNumberFormat="0" applyFill="0" applyAlignment="0" applyProtection="0"/>
    <xf numFmtId="0" fontId="91" fillId="22" borderId="3" applyNumberFormat="0" applyAlignment="0" applyProtection="0"/>
    <xf numFmtId="0" fontId="92" fillId="22" borderId="3" applyNumberFormat="0" applyAlignment="0" applyProtection="0"/>
    <xf numFmtId="0" fontId="50" fillId="22" borderId="3" applyNumberFormat="0" applyAlignment="0" applyProtection="0"/>
    <xf numFmtId="0" fontId="91" fillId="22" borderId="3" applyNumberFormat="0" applyAlignment="0" applyProtection="0"/>
    <xf numFmtId="0" fontId="142" fillId="0" borderId="0" applyNumberFormat="0">
      <alignment vertical="center"/>
    </xf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4" fillId="23" borderId="0" applyNumberFormat="0" applyBorder="0" applyAlignment="0" applyProtection="0"/>
    <xf numFmtId="0" fontId="95" fillId="23" borderId="0" applyNumberFormat="0" applyBorder="0" applyAlignment="0" applyProtection="0"/>
    <xf numFmtId="0" fontId="61" fillId="23" borderId="0" applyNumberFormat="0" applyBorder="0" applyAlignment="0" applyProtection="0"/>
    <xf numFmtId="0" fontId="94" fillId="23" borderId="0" applyNumberFormat="0" applyBorder="0" applyAlignment="0" applyProtection="0"/>
    <xf numFmtId="0" fontId="143" fillId="0" borderId="11" applyNumberFormat="0" applyFont="0" applyAlignment="0"/>
    <xf numFmtId="0" fontId="7" fillId="0" borderId="0"/>
    <xf numFmtId="0" fontId="7" fillId="0" borderId="0"/>
    <xf numFmtId="0" fontId="14" fillId="0" borderId="0"/>
    <xf numFmtId="0" fontId="7" fillId="0" borderId="0"/>
    <xf numFmtId="0" fontId="32" fillId="0" borderId="0">
      <alignment vertical="top"/>
    </xf>
    <xf numFmtId="0" fontId="7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6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97" fillId="0" borderId="0"/>
    <xf numFmtId="0" fontId="7" fillId="0" borderId="0"/>
    <xf numFmtId="0" fontId="8" fillId="0" borderId="0"/>
    <xf numFmtId="0" fontId="166" fillId="0" borderId="0"/>
    <xf numFmtId="0" fontId="182" fillId="0" borderId="0"/>
    <xf numFmtId="0" fontId="166" fillId="0" borderId="0"/>
    <xf numFmtId="0" fontId="14" fillId="0" borderId="0"/>
    <xf numFmtId="0" fontId="7" fillId="0" borderId="0"/>
    <xf numFmtId="0" fontId="7" fillId="0" borderId="0"/>
    <xf numFmtId="0" fontId="14" fillId="0" borderId="0"/>
    <xf numFmtId="0" fontId="166" fillId="0" borderId="0"/>
    <xf numFmtId="0" fontId="166" fillId="0" borderId="0"/>
    <xf numFmtId="0" fontId="166" fillId="0" borderId="0"/>
    <xf numFmtId="0" fontId="98" fillId="0" borderId="0"/>
    <xf numFmtId="0" fontId="98" fillId="0" borderId="0"/>
    <xf numFmtId="0" fontId="166" fillId="0" borderId="0"/>
    <xf numFmtId="0" fontId="166" fillId="0" borderId="0"/>
    <xf numFmtId="0" fontId="166" fillId="0" borderId="0"/>
    <xf numFmtId="0" fontId="96" fillId="0" borderId="0"/>
    <xf numFmtId="0" fontId="7" fillId="0" borderId="0"/>
    <xf numFmtId="0" fontId="59" fillId="0" borderId="0"/>
    <xf numFmtId="0" fontId="166" fillId="0" borderId="0"/>
    <xf numFmtId="0" fontId="14" fillId="0" borderId="0"/>
    <xf numFmtId="0" fontId="99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83" fillId="0" borderId="0"/>
    <xf numFmtId="0" fontId="183" fillId="0" borderId="0"/>
    <xf numFmtId="0" fontId="7" fillId="0" borderId="0"/>
    <xf numFmtId="0" fontId="144" fillId="0" borderId="0"/>
    <xf numFmtId="0" fontId="14" fillId="0" borderId="0"/>
    <xf numFmtId="0" fontId="14" fillId="0" borderId="0"/>
    <xf numFmtId="0" fontId="166" fillId="0" borderId="0"/>
    <xf numFmtId="0" fontId="8" fillId="0" borderId="0"/>
    <xf numFmtId="0" fontId="101" fillId="0" borderId="0"/>
    <xf numFmtId="0" fontId="14" fillId="0" borderId="0"/>
    <xf numFmtId="0" fontId="7" fillId="0" borderId="0"/>
    <xf numFmtId="0" fontId="7" fillId="0" borderId="0"/>
    <xf numFmtId="0" fontId="102" fillId="0" borderId="0"/>
    <xf numFmtId="0" fontId="14" fillId="0" borderId="0"/>
    <xf numFmtId="0" fontId="7" fillId="0" borderId="0"/>
    <xf numFmtId="0" fontId="32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5" fillId="0" borderId="0"/>
    <xf numFmtId="0" fontId="5" fillId="0" borderId="0"/>
    <xf numFmtId="0" fontId="59" fillId="0" borderId="0"/>
    <xf numFmtId="0" fontId="14" fillId="0" borderId="0"/>
    <xf numFmtId="0" fontId="8" fillId="0" borderId="0"/>
    <xf numFmtId="0" fontId="12" fillId="0" borderId="0"/>
    <xf numFmtId="0" fontId="32" fillId="0" borderId="0"/>
    <xf numFmtId="0" fontId="7" fillId="0" borderId="0"/>
    <xf numFmtId="0" fontId="5" fillId="0" borderId="0"/>
    <xf numFmtId="0" fontId="140" fillId="0" borderId="0" applyBorder="0"/>
    <xf numFmtId="0" fontId="103" fillId="3" borderId="0" applyNumberFormat="0" applyBorder="0" applyAlignment="0" applyProtection="0"/>
    <xf numFmtId="0" fontId="104" fillId="3" borderId="0" applyNumberFormat="0" applyBorder="0" applyAlignment="0" applyProtection="0"/>
    <xf numFmtId="0" fontId="46" fillId="3" borderId="0" applyNumberFormat="0" applyBorder="0" applyAlignment="0" applyProtection="0"/>
    <xf numFmtId="0" fontId="103" fillId="3" borderId="0" applyNumberFormat="0" applyBorder="0" applyAlignment="0" applyProtection="0"/>
    <xf numFmtId="0" fontId="135" fillId="0" borderId="7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8" fillId="24" borderId="13" applyNumberFormat="0" applyFont="0" applyAlignment="0" applyProtection="0"/>
    <xf numFmtId="0" fontId="14" fillId="24" borderId="13" applyNumberFormat="0" applyFont="0" applyAlignment="0" applyProtection="0"/>
    <xf numFmtId="0" fontId="2" fillId="43" borderId="41" applyNumberFormat="0" applyFont="0" applyAlignment="0" applyProtection="0"/>
    <xf numFmtId="0" fontId="14" fillId="24" borderId="13" applyNumberFormat="0" applyFont="0" applyAlignment="0" applyProtection="0"/>
    <xf numFmtId="0" fontId="8" fillId="24" borderId="13" applyNumberFormat="0" applyFont="0" applyAlignment="0" applyProtection="0"/>
    <xf numFmtId="0" fontId="2" fillId="43" borderId="41" applyNumberFormat="0" applyFont="0" applyAlignment="0" applyProtection="0"/>
    <xf numFmtId="0" fontId="7" fillId="24" borderId="13" applyNumberFormat="0" applyFont="0" applyAlignment="0" applyProtection="0"/>
    <xf numFmtId="0" fontId="98" fillId="24" borderId="13" applyNumberFormat="0" applyFon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7" fillId="0" borderId="12" applyNumberFormat="0" applyFill="0" applyAlignment="0" applyProtection="0"/>
    <xf numFmtId="0" fontId="108" fillId="0" borderId="12" applyNumberFormat="0" applyFill="0" applyAlignment="0" applyProtection="0"/>
    <xf numFmtId="0" fontId="60" fillId="0" borderId="12" applyNumberFormat="0" applyFill="0" applyAlignment="0" applyProtection="0"/>
    <xf numFmtId="0" fontId="107" fillId="0" borderId="12" applyNumberFormat="0" applyFill="0" applyAlignment="0" applyProtection="0"/>
    <xf numFmtId="14" fontId="13" fillId="0" borderId="0" applyProtection="0">
      <alignment vertical="center"/>
    </xf>
    <xf numFmtId="14" fontId="109" fillId="0" borderId="0" applyProtection="0">
      <alignment vertical="center"/>
    </xf>
    <xf numFmtId="14" fontId="13" fillId="0" borderId="0" applyProtection="0">
      <alignment vertical="center"/>
    </xf>
    <xf numFmtId="0" fontId="40" fillId="0" borderId="0"/>
    <xf numFmtId="0" fontId="40" fillId="0" borderId="0"/>
    <xf numFmtId="0" fontId="110" fillId="0" borderId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45" fillId="0" borderId="0" applyFont="0" applyFill="0" applyBorder="0" applyAlignment="0" applyProtection="0"/>
    <xf numFmtId="0" fontId="145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13" fillId="4" borderId="0" applyNumberFormat="0" applyBorder="0" applyAlignment="0" applyProtection="0"/>
    <xf numFmtId="0" fontId="114" fillId="4" borderId="0" applyNumberFormat="0" applyBorder="0" applyAlignment="0" applyProtection="0"/>
    <xf numFmtId="0" fontId="54" fillId="4" borderId="0" applyNumberFormat="0" applyBorder="0" applyAlignment="0" applyProtection="0"/>
    <xf numFmtId="0" fontId="113" fillId="4" borderId="0" applyNumberFormat="0" applyBorder="0" applyAlignment="0" applyProtection="0"/>
    <xf numFmtId="0" fontId="52" fillId="0" borderId="0" applyFont="0" applyFill="0" applyBorder="0">
      <alignment horizontal="right"/>
    </xf>
    <xf numFmtId="0" fontId="115" fillId="0" borderId="0"/>
    <xf numFmtId="0" fontId="191" fillId="0" borderId="0"/>
    <xf numFmtId="0" fontId="7" fillId="0" borderId="0"/>
  </cellStyleXfs>
  <cellXfs count="1175">
    <xf numFmtId="0" fontId="0" fillId="0" borderId="0" xfId="0"/>
    <xf numFmtId="0" fontId="6" fillId="0" borderId="0" xfId="724" applyFont="1" applyFill="1" applyAlignment="1">
      <alignment horizontal="center"/>
    </xf>
    <xf numFmtId="0" fontId="7" fillId="0" borderId="0" xfId="648" applyFont="1"/>
    <xf numFmtId="0" fontId="4" fillId="0" borderId="0" xfId="0" applyFont="1"/>
    <xf numFmtId="0" fontId="9" fillId="27" borderId="11" xfId="668" applyFont="1" applyFill="1" applyBorder="1" applyAlignment="1">
      <alignment horizontal="center"/>
    </xf>
    <xf numFmtId="0" fontId="10" fillId="28" borderId="11" xfId="724" applyFont="1" applyFill="1" applyBorder="1" applyAlignment="1">
      <alignment horizontal="center"/>
    </xf>
    <xf numFmtId="0" fontId="6" fillId="29" borderId="11" xfId="605" applyFont="1" applyFill="1" applyBorder="1" applyAlignment="1" applyProtection="1">
      <alignment horizontal="left"/>
    </xf>
    <xf numFmtId="0" fontId="6" fillId="29" borderId="11" xfId="648" applyFont="1" applyFill="1" applyBorder="1"/>
    <xf numFmtId="164" fontId="6" fillId="29" borderId="11" xfId="721" applyNumberFormat="1" applyFont="1" applyFill="1" applyBorder="1" applyAlignment="1">
      <alignment horizontal="left" wrapText="1"/>
    </xf>
    <xf numFmtId="0" fontId="6" fillId="29" borderId="11" xfId="765" applyNumberFormat="1" applyFont="1" applyFill="1" applyBorder="1" applyAlignment="1"/>
    <xf numFmtId="0" fontId="6" fillId="29" borderId="11" xfId="648" applyFont="1" applyFill="1" applyBorder="1" applyAlignment="1">
      <alignment horizontal="left" vertical="top" wrapText="1"/>
    </xf>
    <xf numFmtId="0" fontId="6" fillId="0" borderId="0" xfId="712" applyFont="1"/>
    <xf numFmtId="0" fontId="6" fillId="29" borderId="11" xfId="715" applyFont="1" applyFill="1" applyBorder="1"/>
    <xf numFmtId="0" fontId="6" fillId="29" borderId="11" xfId="711" applyFont="1" applyFill="1" applyBorder="1"/>
    <xf numFmtId="0" fontId="6" fillId="29" borderId="11" xfId="648" applyFont="1" applyFill="1" applyBorder="1" applyAlignment="1">
      <alignment vertical="center" wrapText="1"/>
    </xf>
    <xf numFmtId="0" fontId="6" fillId="0" borderId="0" xfId="724" applyFont="1" applyFill="1" applyBorder="1" applyAlignment="1">
      <alignment horizontal="center"/>
    </xf>
    <xf numFmtId="0" fontId="6" fillId="0" borderId="0" xfId="605" applyFont="1" applyFill="1" applyBorder="1" applyAlignment="1" applyProtection="1">
      <alignment horizontal="left"/>
    </xf>
    <xf numFmtId="0" fontId="6" fillId="0" borderId="0" xfId="648" applyFont="1" applyBorder="1"/>
    <xf numFmtId="0" fontId="6" fillId="29" borderId="11" xfId="714" applyFont="1" applyFill="1" applyBorder="1"/>
    <xf numFmtId="0" fontId="6" fillId="29" borderId="11" xfId="724" applyFont="1" applyFill="1" applyBorder="1" applyAlignment="1">
      <alignment horizontal="left" wrapText="1"/>
    </xf>
    <xf numFmtId="0" fontId="6" fillId="0" borderId="0" xfId="724" applyFont="1" applyFill="1" applyBorder="1" applyAlignment="1">
      <alignment horizontal="left"/>
    </xf>
    <xf numFmtId="0" fontId="6" fillId="0" borderId="0" xfId="724" applyFont="1" applyFill="1" applyBorder="1" applyAlignment="1">
      <alignment horizontal="left" wrapText="1"/>
    </xf>
    <xf numFmtId="0" fontId="9" fillId="28" borderId="11" xfId="668" applyFont="1" applyFill="1" applyBorder="1" applyAlignment="1">
      <alignment horizontal="center"/>
    </xf>
    <xf numFmtId="49" fontId="6" fillId="28" borderId="11" xfId="724" applyNumberFormat="1" applyFont="1" applyFill="1" applyBorder="1" applyAlignment="1">
      <alignment horizontal="center"/>
    </xf>
    <xf numFmtId="0" fontId="6" fillId="29" borderId="11" xfId="714" applyFont="1" applyFill="1" applyBorder="1" applyAlignment="1">
      <alignment vertical="center" wrapText="1"/>
    </xf>
    <xf numFmtId="0" fontId="6" fillId="29" borderId="11" xfId="648" applyFont="1" applyFill="1" applyBorder="1" applyAlignment="1">
      <alignment wrapText="1"/>
    </xf>
    <xf numFmtId="0" fontId="6" fillId="29" borderId="11" xfId="713" applyFont="1" applyFill="1" applyBorder="1" applyAlignment="1">
      <alignment horizontal="left"/>
    </xf>
    <xf numFmtId="0" fontId="6" fillId="0" borderId="0" xfId="648" applyFont="1" applyFill="1" applyBorder="1"/>
    <xf numFmtId="0" fontId="15" fillId="0" borderId="0" xfId="648" applyFont="1"/>
    <xf numFmtId="0" fontId="5" fillId="0" borderId="0" xfId="648" applyFont="1" applyFill="1" applyBorder="1" applyAlignment="1">
      <alignment horizontal="center"/>
    </xf>
    <xf numFmtId="0" fontId="16" fillId="29" borderId="11" xfId="648" applyFont="1" applyFill="1" applyBorder="1"/>
    <xf numFmtId="0" fontId="6" fillId="29" borderId="11" xfId="648" applyFont="1" applyFill="1" applyBorder="1" applyAlignment="1"/>
    <xf numFmtId="0" fontId="6" fillId="0" borderId="0" xfId="648" applyFont="1" applyFill="1" applyBorder="1" applyAlignment="1">
      <alignment horizontal="left" wrapText="1"/>
    </xf>
    <xf numFmtId="0" fontId="7" fillId="0" borderId="0" xfId="648" applyFont="1" applyFill="1" applyBorder="1"/>
    <xf numFmtId="0" fontId="6" fillId="0" borderId="0" xfId="648" applyFont="1" applyAlignment="1"/>
    <xf numFmtId="0" fontId="7" fillId="0" borderId="0" xfId="648" applyFont="1" applyAlignment="1"/>
    <xf numFmtId="0" fontId="6" fillId="29" borderId="11" xfId="717" applyFont="1" applyFill="1" applyBorder="1"/>
    <xf numFmtId="0" fontId="6" fillId="29" borderId="11" xfId="717" applyFont="1" applyFill="1" applyBorder="1" applyAlignment="1">
      <alignment horizontal="left"/>
    </xf>
    <xf numFmtId="0" fontId="6" fillId="0" borderId="0" xfId="717" applyFont="1" applyAlignment="1">
      <alignment horizontal="left"/>
    </xf>
    <xf numFmtId="0" fontId="7" fillId="0" borderId="0" xfId="648" applyFont="1" applyFill="1"/>
    <xf numFmtId="1" fontId="6" fillId="29" borderId="11" xfId="721" applyNumberFormat="1" applyFont="1" applyFill="1" applyBorder="1" applyAlignment="1">
      <alignment horizontal="left" wrapText="1"/>
    </xf>
    <xf numFmtId="0" fontId="6" fillId="29" borderId="11" xfId="715" applyFont="1" applyFill="1" applyBorder="1" applyAlignment="1">
      <alignment wrapText="1"/>
    </xf>
    <xf numFmtId="0" fontId="6" fillId="29" borderId="11" xfId="710" applyFont="1" applyFill="1" applyBorder="1" applyAlignment="1">
      <alignment wrapText="1"/>
    </xf>
    <xf numFmtId="0" fontId="17" fillId="0" borderId="0" xfId="648" applyFont="1" applyFill="1" applyBorder="1"/>
    <xf numFmtId="0" fontId="6" fillId="29" borderId="11" xfId="717" applyFont="1" applyFill="1" applyBorder="1" applyAlignment="1">
      <alignment wrapText="1"/>
    </xf>
    <xf numFmtId="0" fontId="6" fillId="29" borderId="11" xfId="765" applyNumberFormat="1" applyFont="1" applyFill="1" applyBorder="1" applyAlignment="1">
      <alignment wrapText="1"/>
    </xf>
    <xf numFmtId="0" fontId="18" fillId="0" borderId="0" xfId="720" applyFont="1"/>
    <xf numFmtId="0" fontId="16" fillId="0" borderId="0" xfId="720" applyFont="1" applyBorder="1" applyAlignment="1">
      <alignment horizontal="center" vertical="center" wrapText="1"/>
    </xf>
    <xf numFmtId="164" fontId="6" fillId="0" borderId="0" xfId="661" applyNumberFormat="1" applyFont="1" applyBorder="1" applyAlignment="1">
      <alignment horizontal="center"/>
    </xf>
    <xf numFmtId="0" fontId="5" fillId="0" borderId="0" xfId="715" applyFont="1"/>
    <xf numFmtId="0" fontId="6" fillId="0" borderId="0" xfId="661" applyFont="1"/>
    <xf numFmtId="0" fontId="19" fillId="0" borderId="0" xfId="720" applyFont="1"/>
    <xf numFmtId="0" fontId="16" fillId="0" borderId="11" xfId="720" applyFont="1" applyFill="1" applyBorder="1" applyAlignment="1">
      <alignment horizontal="center" vertical="center" wrapText="1"/>
    </xf>
    <xf numFmtId="164" fontId="6" fillId="0" borderId="11" xfId="661" applyNumberFormat="1" applyFont="1" applyFill="1" applyBorder="1" applyAlignment="1">
      <alignment horizontal="center"/>
    </xf>
    <xf numFmtId="164" fontId="6" fillId="0" borderId="11" xfId="661" applyNumberFormat="1" applyFont="1" applyBorder="1" applyAlignment="1">
      <alignment horizontal="center"/>
    </xf>
    <xf numFmtId="164" fontId="6" fillId="0" borderId="0" xfId="661" applyNumberFormat="1" applyFont="1" applyBorder="1"/>
    <xf numFmtId="165" fontId="18" fillId="0" borderId="11" xfId="720" applyNumberFormat="1" applyFont="1" applyBorder="1"/>
    <xf numFmtId="0" fontId="18" fillId="0" borderId="11" xfId="720" applyFont="1" applyBorder="1"/>
    <xf numFmtId="2" fontId="18" fillId="0" borderId="0" xfId="720" applyNumberFormat="1" applyFont="1"/>
    <xf numFmtId="0" fontId="20" fillId="0" borderId="0" xfId="0" applyFont="1" applyAlignment="1">
      <alignment horizontal="left" vertical="center"/>
    </xf>
    <xf numFmtId="164" fontId="21" fillId="0" borderId="0" xfId="661" applyNumberFormat="1" applyFont="1" applyBorder="1"/>
    <xf numFmtId="0" fontId="20" fillId="0" borderId="0" xfId="0" applyFont="1" applyAlignment="1"/>
    <xf numFmtId="17" fontId="16" fillId="0" borderId="0" xfId="720" applyNumberFormat="1" applyFont="1" applyBorder="1"/>
    <xf numFmtId="0" fontId="22" fillId="0" borderId="0" xfId="683" applyFont="1"/>
    <xf numFmtId="0" fontId="23" fillId="0" borderId="0" xfId="683" applyFont="1" applyAlignment="1"/>
    <xf numFmtId="0" fontId="22" fillId="0" borderId="0" xfId="683" applyFont="1" applyAlignment="1">
      <alignment vertical="center" wrapText="1"/>
    </xf>
    <xf numFmtId="0" fontId="22" fillId="0" borderId="0" xfId="683" applyFont="1" applyFill="1"/>
    <xf numFmtId="0" fontId="5" fillId="0" borderId="11" xfId="683" applyFont="1" applyBorder="1"/>
    <xf numFmtId="0" fontId="22" fillId="0" borderId="0" xfId="683" applyFont="1" applyBorder="1" applyAlignment="1">
      <alignment vertical="center" wrapText="1"/>
    </xf>
    <xf numFmtId="49" fontId="22" fillId="0" borderId="0" xfId="683" applyNumberFormat="1" applyFont="1" applyFill="1" applyBorder="1" applyAlignment="1">
      <alignment horizontal="center"/>
    </xf>
    <xf numFmtId="9" fontId="22" fillId="0" borderId="0" xfId="683" applyNumberFormat="1" applyFont="1" applyFill="1" applyBorder="1" applyAlignment="1">
      <alignment horizontal="center" vertical="center" wrapText="1"/>
    </xf>
    <xf numFmtId="3" fontId="22" fillId="0" borderId="0" xfId="683" applyNumberFormat="1" applyFont="1" applyBorder="1"/>
    <xf numFmtId="3" fontId="5" fillId="0" borderId="0" xfId="744" applyNumberFormat="1" applyFont="1" applyBorder="1"/>
    <xf numFmtId="3" fontId="22" fillId="0" borderId="0" xfId="744" applyNumberFormat="1" applyFont="1" applyBorder="1"/>
    <xf numFmtId="0" fontId="22" fillId="0" borderId="0" xfId="683" applyFont="1" applyBorder="1"/>
    <xf numFmtId="2" fontId="22" fillId="0" borderId="0" xfId="683" applyNumberFormat="1" applyFont="1" applyAlignment="1">
      <alignment horizontal="left"/>
    </xf>
    <xf numFmtId="0" fontId="22" fillId="0" borderId="0" xfId="683" applyFont="1" applyBorder="1" applyAlignment="1">
      <alignment vertical="top" wrapText="1"/>
    </xf>
    <xf numFmtId="0" fontId="22" fillId="0" borderId="0" xfId="683" applyFont="1" applyAlignment="1">
      <alignment wrapText="1"/>
    </xf>
    <xf numFmtId="0" fontId="25" fillId="0" borderId="0" xfId="683" applyFont="1" applyAlignment="1">
      <alignment vertical="top" wrapText="1"/>
    </xf>
    <xf numFmtId="0" fontId="25" fillId="0" borderId="0" xfId="683" applyFont="1" applyAlignment="1"/>
    <xf numFmtId="0" fontId="6" fillId="0" borderId="0" xfId="683" applyFont="1"/>
    <xf numFmtId="0" fontId="5" fillId="0" borderId="0" xfId="683" applyFont="1"/>
    <xf numFmtId="0" fontId="6" fillId="0" borderId="0" xfId="683" applyFont="1" applyAlignment="1">
      <alignment horizontal="center"/>
    </xf>
    <xf numFmtId="0" fontId="5" fillId="0" borderId="11" xfId="683" applyFont="1" applyFill="1" applyBorder="1"/>
    <xf numFmtId="3" fontId="5" fillId="0" borderId="0" xfId="683" applyNumberFormat="1" applyFont="1"/>
    <xf numFmtId="0" fontId="26" fillId="0" borderId="0" xfId="683" applyFont="1"/>
    <xf numFmtId="0" fontId="22" fillId="0" borderId="0" xfId="683" applyFont="1" applyAlignment="1"/>
    <xf numFmtId="166" fontId="22" fillId="0" borderId="11" xfId="683" applyNumberFormat="1" applyFont="1" applyFill="1" applyBorder="1" applyAlignment="1">
      <alignment horizontal="center" vertical="center" wrapText="1"/>
    </xf>
    <xf numFmtId="0" fontId="22" fillId="0" borderId="11" xfId="683" applyFont="1" applyFill="1" applyBorder="1" applyAlignment="1">
      <alignment vertical="center" wrapText="1"/>
    </xf>
    <xf numFmtId="166" fontId="22" fillId="0" borderId="11" xfId="683" applyNumberFormat="1" applyFont="1" applyFill="1" applyBorder="1" applyAlignment="1">
      <alignment horizontal="center"/>
    </xf>
    <xf numFmtId="0" fontId="5" fillId="0" borderId="0" xfId="683" applyFont="1" applyAlignment="1"/>
    <xf numFmtId="0" fontId="22" fillId="0" borderId="11" xfId="683" applyFont="1" applyBorder="1"/>
    <xf numFmtId="0" fontId="25" fillId="0" borderId="0" xfId="683" applyFont="1"/>
    <xf numFmtId="0" fontId="166" fillId="0" borderId="0" xfId="683"/>
    <xf numFmtId="0" fontId="22" fillId="0" borderId="11" xfId="683" applyFont="1" applyBorder="1" applyAlignment="1">
      <alignment wrapText="1"/>
    </xf>
    <xf numFmtId="3" fontId="5" fillId="0" borderId="11" xfId="683" applyNumberFormat="1" applyFont="1" applyFill="1" applyBorder="1" applyAlignment="1">
      <alignment horizontal="left" wrapText="1"/>
    </xf>
    <xf numFmtId="0" fontId="22" fillId="0" borderId="11" xfId="683" applyFont="1" applyFill="1" applyBorder="1" applyAlignment="1">
      <alignment horizontal="left" vertical="center" wrapText="1"/>
    </xf>
    <xf numFmtId="0" fontId="22" fillId="0" borderId="11" xfId="683" applyFont="1" applyFill="1" applyBorder="1" applyAlignment="1">
      <alignment horizontal="center" vertical="center" wrapText="1"/>
    </xf>
    <xf numFmtId="0" fontId="29" fillId="0" borderId="11" xfId="683" applyFont="1" applyFill="1" applyBorder="1" applyAlignment="1">
      <alignment vertical="center" wrapText="1"/>
    </xf>
    <xf numFmtId="166" fontId="22" fillId="0" borderId="11" xfId="683" applyNumberFormat="1" applyFont="1" applyFill="1" applyBorder="1" applyAlignment="1">
      <alignment horizontal="center" vertical="center"/>
    </xf>
    <xf numFmtId="0" fontId="20" fillId="0" borderId="11" xfId="683" applyFont="1" applyFill="1" applyBorder="1" applyAlignment="1">
      <alignment vertical="center" wrapText="1"/>
    </xf>
    <xf numFmtId="0" fontId="25" fillId="0" borderId="0" xfId="683" applyFont="1" applyAlignment="1">
      <alignment wrapText="1"/>
    </xf>
    <xf numFmtId="0" fontId="22" fillId="0" borderId="11" xfId="683" applyFont="1" applyFill="1" applyBorder="1" applyAlignment="1">
      <alignment horizontal="left" vertical="top"/>
    </xf>
    <xf numFmtId="166" fontId="22" fillId="0" borderId="11" xfId="744" applyNumberFormat="1" applyFont="1" applyFill="1" applyBorder="1" applyAlignment="1">
      <alignment horizontal="center"/>
    </xf>
    <xf numFmtId="0" fontId="22" fillId="0" borderId="0" xfId="683" applyFont="1" applyFill="1" applyBorder="1" applyAlignment="1">
      <alignment horizontal="left" vertical="top"/>
    </xf>
    <xf numFmtId="166" fontId="22" fillId="0" borderId="0" xfId="744" applyNumberFormat="1" applyFont="1" applyFill="1" applyBorder="1" applyAlignment="1">
      <alignment horizontal="center"/>
    </xf>
    <xf numFmtId="166" fontId="22" fillId="0" borderId="0" xfId="683" applyNumberFormat="1" applyFont="1" applyFill="1" applyBorder="1" applyAlignment="1">
      <alignment horizontal="center"/>
    </xf>
    <xf numFmtId="166" fontId="22" fillId="0" borderId="0" xfId="744" applyNumberFormat="1" applyFont="1" applyFill="1" applyBorder="1"/>
    <xf numFmtId="1" fontId="22" fillId="0" borderId="11" xfId="683" applyNumberFormat="1" applyFont="1" applyFill="1" applyBorder="1"/>
    <xf numFmtId="1" fontId="22" fillId="0" borderId="0" xfId="683" applyNumberFormat="1" applyFont="1"/>
    <xf numFmtId="0" fontId="25" fillId="0" borderId="0" xfId="683" applyFont="1" applyFill="1" applyBorder="1" applyAlignment="1">
      <alignment vertical="center" wrapText="1"/>
    </xf>
    <xf numFmtId="0" fontId="23" fillId="0" borderId="11" xfId="683" applyFont="1" applyFill="1" applyBorder="1" applyAlignment="1">
      <alignment horizontal="center" vertical="top" wrapText="1"/>
    </xf>
    <xf numFmtId="0" fontId="23" fillId="0" borderId="11" xfId="683" applyFont="1" applyFill="1" applyBorder="1" applyAlignment="1">
      <alignment horizontal="center" vertical="center" wrapText="1"/>
    </xf>
    <xf numFmtId="0" fontId="23" fillId="0" borderId="11" xfId="683" applyFont="1" applyFill="1" applyBorder="1" applyAlignment="1">
      <alignment horizontal="center" vertical="top"/>
    </xf>
    <xf numFmtId="0" fontId="5" fillId="0" borderId="0" xfId="648" applyFont="1"/>
    <xf numFmtId="0" fontId="6" fillId="0" borderId="0" xfId="661" applyFont="1" applyFill="1"/>
    <xf numFmtId="0" fontId="6" fillId="0" borderId="11" xfId="648" applyFont="1" applyBorder="1"/>
    <xf numFmtId="0" fontId="5" fillId="0" borderId="11" xfId="661" applyFont="1" applyFill="1" applyBorder="1"/>
    <xf numFmtId="169" fontId="5" fillId="0" borderId="11" xfId="775" applyNumberFormat="1" applyFont="1" applyFill="1" applyBorder="1"/>
    <xf numFmtId="170" fontId="6" fillId="0" borderId="0" xfId="0" applyNumberFormat="1" applyFont="1" applyBorder="1" applyAlignment="1">
      <alignment horizontal="left"/>
    </xf>
    <xf numFmtId="170" fontId="35" fillId="0" borderId="0" xfId="0" applyNumberFormat="1" applyFont="1"/>
    <xf numFmtId="0" fontId="20" fillId="0" borderId="0" xfId="0" applyFont="1" applyAlignment="1">
      <alignment vertical="center" wrapText="1"/>
    </xf>
    <xf numFmtId="0" fontId="5" fillId="0" borderId="0" xfId="661" applyFont="1"/>
    <xf numFmtId="0" fontId="6" fillId="0" borderId="0" xfId="648" applyFont="1"/>
    <xf numFmtId="0" fontId="6" fillId="0" borderId="11" xfId="648" applyFont="1" applyBorder="1" applyAlignment="1">
      <alignment horizontal="center"/>
    </xf>
    <xf numFmtId="0" fontId="6" fillId="0" borderId="11" xfId="661" applyFont="1" applyFill="1" applyBorder="1" applyAlignment="1">
      <alignment horizontal="center" wrapText="1"/>
    </xf>
    <xf numFmtId="167" fontId="6" fillId="0" borderId="11" xfId="789" applyNumberFormat="1" applyFont="1" applyFill="1" applyBorder="1" applyAlignment="1">
      <alignment horizontal="center" wrapText="1"/>
    </xf>
    <xf numFmtId="0" fontId="5" fillId="0" borderId="11" xfId="661" applyFont="1" applyFill="1" applyBorder="1" applyAlignment="1">
      <alignment horizontal="left"/>
    </xf>
    <xf numFmtId="43" fontId="5" fillId="0" borderId="11" xfId="775" applyFont="1" applyFill="1" applyBorder="1"/>
    <xf numFmtId="43" fontId="5" fillId="0" borderId="11" xfId="775" applyNumberFormat="1" applyFont="1" applyFill="1" applyBorder="1"/>
    <xf numFmtId="169" fontId="5" fillId="0" borderId="0" xfId="775" applyNumberFormat="1" applyFont="1"/>
    <xf numFmtId="0" fontId="5" fillId="0" borderId="0" xfId="661" applyFont="1" applyFill="1" applyBorder="1" applyAlignment="1">
      <alignment horizontal="left"/>
    </xf>
    <xf numFmtId="164" fontId="5" fillId="0" borderId="0" xfId="661" applyNumberFormat="1" applyFont="1"/>
    <xf numFmtId="43" fontId="5" fillId="0" borderId="0" xfId="775" applyNumberFormat="1" applyFont="1" applyFill="1" applyBorder="1"/>
    <xf numFmtId="169" fontId="5" fillId="0" borderId="0" xfId="775" applyNumberFormat="1" applyFont="1" applyFill="1" applyBorder="1"/>
    <xf numFmtId="43" fontId="5" fillId="0" borderId="0" xfId="775" applyFont="1" applyFill="1" applyBorder="1"/>
    <xf numFmtId="43" fontId="5" fillId="0" borderId="0" xfId="661" applyNumberFormat="1" applyFont="1"/>
    <xf numFmtId="43" fontId="5" fillId="0" borderId="0" xfId="661" applyNumberFormat="1" applyFont="1" applyFill="1" applyBorder="1"/>
    <xf numFmtId="0" fontId="5" fillId="0" borderId="0" xfId="661" applyFont="1" applyFill="1" applyBorder="1"/>
    <xf numFmtId="0" fontId="5" fillId="0" borderId="0" xfId="722" applyFont="1" applyFill="1" applyBorder="1" applyAlignment="1">
      <alignment horizontal="center" wrapText="1"/>
    </xf>
    <xf numFmtId="0" fontId="18" fillId="0" borderId="0" xfId="709" applyFont="1" applyFill="1" applyBorder="1" applyAlignment="1">
      <alignment horizontal="center" wrapText="1"/>
    </xf>
    <xf numFmtId="166" fontId="36" fillId="0" borderId="0" xfId="757" applyNumberFormat="1" applyFont="1" applyFill="1" applyBorder="1"/>
    <xf numFmtId="43" fontId="36" fillId="0" borderId="0" xfId="0" applyNumberFormat="1" applyFont="1" applyFill="1" applyBorder="1"/>
    <xf numFmtId="0" fontId="37" fillId="0" borderId="0" xfId="722" applyFont="1" applyFill="1" applyBorder="1" applyAlignment="1">
      <alignment horizontal="center" wrapText="1"/>
    </xf>
    <xf numFmtId="166" fontId="38" fillId="0" borderId="0" xfId="757" applyNumberFormat="1" applyFont="1" applyFill="1" applyBorder="1"/>
    <xf numFmtId="43" fontId="38" fillId="0" borderId="0" xfId="0" applyNumberFormat="1" applyFont="1" applyFill="1" applyBorder="1"/>
    <xf numFmtId="0" fontId="6" fillId="0" borderId="0" xfId="722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5" fillId="0" borderId="0" xfId="661" applyFont="1" applyFill="1"/>
    <xf numFmtId="0" fontId="5" fillId="0" borderId="11" xfId="661" applyFont="1" applyFill="1" applyBorder="1" applyAlignment="1">
      <alignment wrapText="1"/>
    </xf>
    <xf numFmtId="0" fontId="5" fillId="0" borderId="0" xfId="661" applyFont="1" applyFill="1" applyBorder="1" applyAlignment="1">
      <alignment wrapText="1"/>
    </xf>
    <xf numFmtId="0" fontId="22" fillId="0" borderId="0" xfId="0" applyFont="1" applyFill="1"/>
    <xf numFmtId="0" fontId="22" fillId="0" borderId="11" xfId="0" applyFont="1" applyFill="1" applyBorder="1" applyAlignment="1">
      <alignment wrapText="1"/>
    </xf>
    <xf numFmtId="166" fontId="5" fillId="0" borderId="0" xfId="661" applyNumberFormat="1" applyFont="1" applyFill="1"/>
    <xf numFmtId="43" fontId="22" fillId="0" borderId="0" xfId="0" applyNumberFormat="1" applyFont="1" applyFill="1"/>
    <xf numFmtId="2" fontId="5" fillId="0" borderId="0" xfId="661" applyNumberFormat="1" applyFont="1" applyFill="1"/>
    <xf numFmtId="2" fontId="0" fillId="0" borderId="0" xfId="0" applyNumberFormat="1"/>
    <xf numFmtId="0" fontId="6" fillId="0" borderId="0" xfId="789" applyNumberFormat="1" applyFont="1" applyFill="1" applyBorder="1" applyAlignment="1" applyProtection="1"/>
    <xf numFmtId="171" fontId="0" fillId="0" borderId="0" xfId="0" applyNumberFormat="1"/>
    <xf numFmtId="0" fontId="6" fillId="0" borderId="11" xfId="240" quotePrefix="1" applyNumberFormat="1" applyFont="1" applyFill="1" applyBorder="1" applyAlignment="1">
      <alignment horizontal="center"/>
    </xf>
    <xf numFmtId="0" fontId="5" fillId="0" borderId="11" xfId="240" quotePrefix="1" applyNumberFormat="1" applyFont="1" applyFill="1" applyBorder="1"/>
    <xf numFmtId="0" fontId="0" fillId="0" borderId="0" xfId="0" applyBorder="1"/>
    <xf numFmtId="0" fontId="5" fillId="0" borderId="0" xfId="240" applyNumberFormat="1" applyFont="1" applyBorder="1"/>
    <xf numFmtId="0" fontId="5" fillId="0" borderId="0" xfId="240" quotePrefix="1" applyNumberFormat="1" applyFont="1" applyBorder="1"/>
    <xf numFmtId="0" fontId="22" fillId="0" borderId="0" xfId="0" applyFont="1" applyAlignment="1">
      <alignment horizontal="center"/>
    </xf>
    <xf numFmtId="0" fontId="15" fillId="0" borderId="0" xfId="240" quotePrefix="1" applyNumberFormat="1" applyFont="1" applyBorder="1"/>
    <xf numFmtId="169" fontId="22" fillId="0" borderId="0" xfId="0" applyNumberFormat="1" applyFont="1"/>
    <xf numFmtId="0" fontId="20" fillId="0" borderId="0" xfId="0" applyFont="1"/>
    <xf numFmtId="0" fontId="23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 wrapText="1"/>
    </xf>
    <xf numFmtId="0" fontId="5" fillId="0" borderId="0" xfId="763" applyNumberFormat="1" applyFont="1" applyFill="1" applyAlignment="1"/>
    <xf numFmtId="0" fontId="23" fillId="0" borderId="0" xfId="669" applyFont="1"/>
    <xf numFmtId="0" fontId="27" fillId="0" borderId="0" xfId="669" applyFont="1"/>
    <xf numFmtId="0" fontId="166" fillId="0" borderId="0" xfId="669"/>
    <xf numFmtId="0" fontId="23" fillId="0" borderId="11" xfId="669" applyFont="1" applyBorder="1" applyAlignment="1">
      <alignment horizontal="center" vertical="center" wrapText="1"/>
    </xf>
    <xf numFmtId="0" fontId="22" fillId="0" borderId="11" xfId="669" applyFont="1" applyBorder="1"/>
    <xf numFmtId="0" fontId="21" fillId="0" borderId="0" xfId="669" applyFont="1"/>
    <xf numFmtId="0" fontId="22" fillId="0" borderId="0" xfId="669" applyFont="1"/>
    <xf numFmtId="2" fontId="22" fillId="0" borderId="11" xfId="669" applyNumberFormat="1" applyFont="1" applyBorder="1"/>
    <xf numFmtId="0" fontId="6" fillId="0" borderId="0" xfId="763" applyNumberFormat="1" applyFont="1" applyFill="1" applyAlignment="1"/>
    <xf numFmtId="0" fontId="23" fillId="0" borderId="0" xfId="669" applyFont="1" applyBorder="1" applyAlignment="1">
      <alignment horizontal="center" vertical="center" wrapText="1"/>
    </xf>
    <xf numFmtId="168" fontId="22" fillId="0" borderId="11" xfId="669" applyNumberFormat="1" applyFont="1" applyBorder="1"/>
    <xf numFmtId="0" fontId="22" fillId="0" borderId="0" xfId="669" applyFont="1" applyBorder="1"/>
    <xf numFmtId="0" fontId="23" fillId="0" borderId="11" xfId="669" applyFont="1" applyFill="1" applyBorder="1" applyAlignment="1">
      <alignment horizontal="center" vertical="center" wrapText="1"/>
    </xf>
    <xf numFmtId="168" fontId="22" fillId="0" borderId="11" xfId="670" applyNumberFormat="1" applyFont="1" applyBorder="1"/>
    <xf numFmtId="0" fontId="23" fillId="0" borderId="11" xfId="669" applyFont="1" applyBorder="1" applyAlignment="1">
      <alignment horizontal="center" vertical="center"/>
    </xf>
    <xf numFmtId="0" fontId="23" fillId="0" borderId="0" xfId="669" applyFont="1" applyBorder="1" applyAlignment="1">
      <alignment horizontal="left" vertical="top"/>
    </xf>
    <xf numFmtId="0" fontId="66" fillId="0" borderId="0" xfId="669" applyFont="1" applyAlignment="1">
      <alignment horizontal="left" vertical="center" readingOrder="1"/>
    </xf>
    <xf numFmtId="9" fontId="0" fillId="0" borderId="0" xfId="745" applyFont="1"/>
    <xf numFmtId="0" fontId="23" fillId="0" borderId="11" xfId="669" applyFont="1" applyBorder="1" applyAlignment="1">
      <alignment horizontal="left" vertical="center" wrapText="1"/>
    </xf>
    <xf numFmtId="2" fontId="22" fillId="0" borderId="11" xfId="669" applyNumberFormat="1" applyFont="1" applyBorder="1" applyAlignment="1">
      <alignment horizontal="center" vertical="center"/>
    </xf>
    <xf numFmtId="0" fontId="6" fillId="0" borderId="0" xfId="669" applyFont="1"/>
    <xf numFmtId="0" fontId="66" fillId="0" borderId="11" xfId="669" applyFont="1" applyBorder="1" applyAlignment="1">
      <alignment vertical="center" wrapText="1"/>
    </xf>
    <xf numFmtId="10" fontId="33" fillId="0" borderId="11" xfId="669" applyNumberFormat="1" applyFont="1" applyBorder="1" applyAlignment="1">
      <alignment horizontal="center" vertical="center"/>
    </xf>
    <xf numFmtId="9" fontId="33" fillId="0" borderId="11" xfId="669" applyNumberFormat="1" applyFont="1" applyBorder="1" applyAlignment="1">
      <alignment horizontal="center" vertical="center"/>
    </xf>
    <xf numFmtId="0" fontId="33" fillId="0" borderId="11" xfId="669" applyFont="1" applyBorder="1" applyAlignment="1">
      <alignment horizontal="center" vertical="center"/>
    </xf>
    <xf numFmtId="168" fontId="22" fillId="0" borderId="11" xfId="669" applyNumberFormat="1" applyFont="1" applyBorder="1" applyAlignment="1">
      <alignment horizontal="center" vertical="center"/>
    </xf>
    <xf numFmtId="0" fontId="66" fillId="0" borderId="11" xfId="669" applyFont="1" applyBorder="1" applyAlignment="1">
      <alignment horizontal="center" vertical="center" wrapText="1"/>
    </xf>
    <xf numFmtId="0" fontId="100" fillId="0" borderId="11" xfId="669" applyFont="1" applyBorder="1"/>
    <xf numFmtId="0" fontId="23" fillId="0" borderId="0" xfId="0" applyFont="1"/>
    <xf numFmtId="0" fontId="21" fillId="0" borderId="0" xfId="0" applyFont="1"/>
    <xf numFmtId="0" fontId="6" fillId="0" borderId="0" xfId="0" applyFont="1"/>
    <xf numFmtId="0" fontId="22" fillId="0" borderId="0" xfId="0" applyFont="1"/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168" fontId="22" fillId="0" borderId="20" xfId="0" applyNumberFormat="1" applyFont="1" applyBorder="1"/>
    <xf numFmtId="9" fontId="22" fillId="0" borderId="11" xfId="743" applyFont="1" applyBorder="1"/>
    <xf numFmtId="9" fontId="22" fillId="0" borderId="21" xfId="743" applyFont="1" applyBorder="1"/>
    <xf numFmtId="168" fontId="22" fillId="0" borderId="22" xfId="0" applyNumberFormat="1" applyFont="1" applyBorder="1"/>
    <xf numFmtId="9" fontId="22" fillId="0" borderId="23" xfId="743" applyFont="1" applyBorder="1"/>
    <xf numFmtId="9" fontId="22" fillId="0" borderId="24" xfId="743" applyFont="1" applyBorder="1"/>
    <xf numFmtId="164" fontId="22" fillId="0" borderId="11" xfId="0" applyNumberFormat="1" applyFont="1" applyBorder="1"/>
    <xf numFmtId="164" fontId="22" fillId="0" borderId="21" xfId="0" applyNumberFormat="1" applyFont="1" applyBorder="1"/>
    <xf numFmtId="164" fontId="22" fillId="0" borderId="23" xfId="0" applyNumberFormat="1" applyFont="1" applyBorder="1"/>
    <xf numFmtId="164" fontId="22" fillId="0" borderId="24" xfId="0" applyNumberFormat="1" applyFont="1" applyBorder="1"/>
    <xf numFmtId="0" fontId="6" fillId="0" borderId="0" xfId="683" applyFont="1" applyAlignment="1"/>
    <xf numFmtId="0" fontId="23" fillId="0" borderId="11" xfId="683" applyFont="1" applyFill="1" applyBorder="1" applyAlignment="1">
      <alignment horizontal="center"/>
    </xf>
    <xf numFmtId="0" fontId="118" fillId="0" borderId="0" xfId="681" applyFont="1"/>
    <xf numFmtId="0" fontId="119" fillId="0" borderId="0" xfId="681" applyFont="1" applyBorder="1" applyAlignment="1">
      <alignment vertical="center"/>
    </xf>
    <xf numFmtId="0" fontId="119" fillId="0" borderId="0" xfId="681" applyFont="1" applyBorder="1" applyAlignment="1">
      <alignment horizontal="center" vertical="center" wrapText="1"/>
    </xf>
    <xf numFmtId="0" fontId="118" fillId="0" borderId="11" xfId="681" applyFont="1" applyBorder="1" applyAlignment="1">
      <alignment vertical="center" wrapText="1"/>
    </xf>
    <xf numFmtId="0" fontId="120" fillId="0" borderId="11" xfId="681" applyFont="1" applyBorder="1" applyAlignment="1">
      <alignment vertical="center" wrapText="1"/>
    </xf>
    <xf numFmtId="0" fontId="120" fillId="0" borderId="11" xfId="681" applyFont="1" applyBorder="1" applyAlignment="1">
      <alignment horizontal="center" vertical="center" wrapText="1"/>
    </xf>
    <xf numFmtId="0" fontId="121" fillId="0" borderId="11" xfId="681" applyFont="1" applyBorder="1" applyAlignment="1">
      <alignment vertical="center" wrapText="1"/>
    </xf>
    <xf numFmtId="0" fontId="121" fillId="0" borderId="11" xfId="681" applyFont="1" applyBorder="1" applyAlignment="1">
      <alignment horizontal="center" vertical="center" wrapText="1"/>
    </xf>
    <xf numFmtId="0" fontId="118" fillId="0" borderId="11" xfId="681" applyFont="1" applyBorder="1" applyAlignment="1">
      <alignment horizontal="center" vertical="center" wrapText="1"/>
    </xf>
    <xf numFmtId="3" fontId="121" fillId="0" borderId="11" xfId="681" applyNumberFormat="1" applyFont="1" applyBorder="1" applyAlignment="1">
      <alignment horizontal="center" vertical="center" wrapText="1"/>
    </xf>
    <xf numFmtId="0" fontId="23" fillId="0" borderId="11" xfId="0" applyFont="1" applyBorder="1"/>
    <xf numFmtId="0" fontId="23" fillId="0" borderId="11" xfId="0" applyFont="1" applyBorder="1" applyAlignment="1">
      <alignment wrapText="1"/>
    </xf>
    <xf numFmtId="0" fontId="22" fillId="0" borderId="11" xfId="0" applyFont="1" applyBorder="1"/>
    <xf numFmtId="10" fontId="22" fillId="0" borderId="11" xfId="0" applyNumberFormat="1" applyFont="1" applyBorder="1"/>
    <xf numFmtId="0" fontId="25" fillId="0" borderId="0" xfId="0" applyFont="1"/>
    <xf numFmtId="10" fontId="22" fillId="0" borderId="11" xfId="0" applyNumberFormat="1" applyFont="1" applyFill="1" applyBorder="1"/>
    <xf numFmtId="10" fontId="22" fillId="30" borderId="11" xfId="0" applyNumberFormat="1" applyFont="1" applyFill="1" applyBorder="1"/>
    <xf numFmtId="0" fontId="23" fillId="0" borderId="11" xfId="0" applyFont="1" applyFill="1" applyBorder="1"/>
    <xf numFmtId="0" fontId="22" fillId="0" borderId="11" xfId="0" applyFont="1" applyFill="1" applyBorder="1"/>
    <xf numFmtId="166" fontId="22" fillId="0" borderId="11" xfId="0" applyNumberFormat="1" applyFont="1" applyBorder="1" applyAlignment="1">
      <alignment horizontal="right" vertical="top" wrapText="1"/>
    </xf>
    <xf numFmtId="0" fontId="27" fillId="0" borderId="0" xfId="0" applyFont="1"/>
    <xf numFmtId="0" fontId="5" fillId="0" borderId="0" xfId="0" applyFont="1"/>
    <xf numFmtId="10" fontId="28" fillId="0" borderId="11" xfId="0" applyNumberFormat="1" applyFont="1" applyBorder="1"/>
    <xf numFmtId="10" fontId="22" fillId="0" borderId="11" xfId="0" applyNumberFormat="1" applyFont="1" applyFill="1" applyBorder="1" applyAlignment="1">
      <alignment wrapText="1"/>
    </xf>
    <xf numFmtId="49" fontId="27" fillId="0" borderId="0" xfId="0" applyNumberFormat="1" applyFont="1" applyBorder="1"/>
    <xf numFmtId="49" fontId="27" fillId="0" borderId="0" xfId="0" applyNumberFormat="1" applyFont="1"/>
    <xf numFmtId="181" fontId="22" fillId="0" borderId="11" xfId="0" applyNumberFormat="1" applyFont="1" applyBorder="1" applyAlignment="1">
      <alignment wrapText="1"/>
    </xf>
    <xf numFmtId="0" fontId="22" fillId="0" borderId="11" xfId="0" applyNumberFormat="1" applyFont="1" applyBorder="1" applyAlignment="1">
      <alignment wrapText="1"/>
    </xf>
    <xf numFmtId="0" fontId="22" fillId="0" borderId="11" xfId="0" applyNumberFormat="1" applyFont="1" applyFill="1" applyBorder="1" applyAlignment="1">
      <alignment wrapText="1"/>
    </xf>
    <xf numFmtId="0" fontId="2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5" fillId="0" borderId="0" xfId="664" applyFont="1" applyFill="1"/>
    <xf numFmtId="167" fontId="4" fillId="0" borderId="0" xfId="775" applyNumberFormat="1" applyFont="1" applyFill="1"/>
    <xf numFmtId="0" fontId="0" fillId="0" borderId="0" xfId="0" applyFill="1"/>
    <xf numFmtId="0" fontId="23" fillId="0" borderId="11" xfId="0" applyFont="1" applyBorder="1" applyAlignment="1">
      <alignment horizontal="center"/>
    </xf>
    <xf numFmtId="0" fontId="166" fillId="0" borderId="0" xfId="681"/>
    <xf numFmtId="0" fontId="5" fillId="0" borderId="0" xfId="696" applyFont="1"/>
    <xf numFmtId="0" fontId="6" fillId="0" borderId="0" xfId="696" applyFont="1"/>
    <xf numFmtId="0" fontId="23" fillId="0" borderId="11" xfId="681" applyFont="1" applyBorder="1" applyAlignment="1">
      <alignment horizontal="center" vertical="center" wrapText="1"/>
    </xf>
    <xf numFmtId="0" fontId="22" fillId="0" borderId="11" xfId="681" applyFont="1" applyBorder="1" applyAlignment="1">
      <alignment vertical="center" wrapText="1"/>
    </xf>
    <xf numFmtId="0" fontId="22" fillId="0" borderId="23" xfId="681" applyFont="1" applyBorder="1" applyAlignment="1">
      <alignment vertical="center" wrapText="1"/>
    </xf>
    <xf numFmtId="0" fontId="22" fillId="0" borderId="11" xfId="681" applyFont="1" applyBorder="1" applyAlignment="1">
      <alignment horizontal="justify" vertical="center" wrapText="1"/>
    </xf>
    <xf numFmtId="0" fontId="27" fillId="0" borderId="0" xfId="681" applyFont="1"/>
    <xf numFmtId="0" fontId="21" fillId="0" borderId="0" xfId="605" applyFont="1" applyBorder="1" applyAlignment="1" applyProtection="1">
      <alignment vertical="center"/>
    </xf>
    <xf numFmtId="0" fontId="20" fillId="0" borderId="0" xfId="681" applyFont="1" applyBorder="1" applyAlignment="1">
      <alignment vertical="center" wrapText="1"/>
    </xf>
    <xf numFmtId="0" fontId="20" fillId="0" borderId="0" xfId="681" applyFont="1" applyAlignment="1">
      <alignment vertical="center" wrapText="1"/>
    </xf>
    <xf numFmtId="0" fontId="11" fillId="0" borderId="0" xfId="605" applyAlignment="1" applyProtection="1">
      <alignment horizontal="justify" vertical="center"/>
    </xf>
    <xf numFmtId="0" fontId="5" fillId="0" borderId="0" xfId="704" applyFont="1"/>
    <xf numFmtId="0" fontId="6" fillId="0" borderId="0" xfId="704" applyFont="1" applyAlignment="1"/>
    <xf numFmtId="0" fontId="5" fillId="0" borderId="11" xfId="664" applyFont="1" applyBorder="1" applyAlignment="1">
      <alignment wrapText="1"/>
    </xf>
    <xf numFmtId="183" fontId="22" fillId="0" borderId="11" xfId="678" applyNumberFormat="1" applyFont="1" applyBorder="1"/>
    <xf numFmtId="0" fontId="21" fillId="0" borderId="0" xfId="664" applyFont="1"/>
    <xf numFmtId="0" fontId="27" fillId="0" borderId="0" xfId="678" applyFont="1"/>
    <xf numFmtId="0" fontId="5" fillId="0" borderId="0" xfId="678" applyFont="1"/>
    <xf numFmtId="0" fontId="6" fillId="0" borderId="0" xfId="678" applyFont="1"/>
    <xf numFmtId="0" fontId="166" fillId="0" borderId="0" xfId="678"/>
    <xf numFmtId="0" fontId="33" fillId="0" borderId="26" xfId="678" applyFont="1" applyBorder="1" applyAlignment="1">
      <alignment vertical="center" wrapText="1"/>
    </xf>
    <xf numFmtId="0" fontId="27" fillId="0" borderId="0" xfId="678" applyFont="1" applyAlignment="1">
      <alignment wrapText="1"/>
    </xf>
    <xf numFmtId="0" fontId="5" fillId="0" borderId="0" xfId="654" applyFont="1"/>
    <xf numFmtId="0" fontId="6" fillId="0" borderId="0" xfId="654" applyFont="1"/>
    <xf numFmtId="0" fontId="5" fillId="0" borderId="0" xfId="654" applyFont="1" applyFill="1"/>
    <xf numFmtId="0" fontId="21" fillId="0" borderId="0" xfId="654" applyFont="1" applyAlignment="1">
      <alignment horizontal="right"/>
    </xf>
    <xf numFmtId="0" fontId="26" fillId="0" borderId="11" xfId="654" applyFont="1" applyBorder="1" applyAlignment="1">
      <alignment wrapText="1"/>
    </xf>
    <xf numFmtId="0" fontId="5" fillId="0" borderId="11" xfId="654" applyFont="1" applyBorder="1" applyAlignment="1">
      <alignment wrapText="1"/>
    </xf>
    <xf numFmtId="0" fontId="26" fillId="0" borderId="0" xfId="654" applyFont="1"/>
    <xf numFmtId="10" fontId="33" fillId="0" borderId="11" xfId="654" applyNumberFormat="1" applyFont="1" applyBorder="1" applyAlignment="1">
      <alignment horizontal="center" vertical="center"/>
    </xf>
    <xf numFmtId="0" fontId="26" fillId="0" borderId="0" xfId="654" applyFont="1" applyAlignment="1">
      <alignment horizontal="right"/>
    </xf>
    <xf numFmtId="0" fontId="22" fillId="0" borderId="11" xfId="671" applyFont="1" applyFill="1" applyBorder="1" applyAlignment="1">
      <alignment wrapText="1"/>
    </xf>
    <xf numFmtId="0" fontId="5" fillId="0" borderId="0" xfId="654" applyFont="1" applyBorder="1"/>
    <xf numFmtId="3" fontId="5" fillId="0" borderId="11" xfId="654" applyNumberFormat="1" applyFont="1" applyBorder="1"/>
    <xf numFmtId="4" fontId="5" fillId="0" borderId="11" xfId="654" applyNumberFormat="1" applyFont="1" applyBorder="1"/>
    <xf numFmtId="0" fontId="5" fillId="0" borderId="11" xfId="654" applyFont="1" applyBorder="1"/>
    <xf numFmtId="9" fontId="5" fillId="0" borderId="11" xfId="747" applyFont="1" applyBorder="1"/>
    <xf numFmtId="0" fontId="7" fillId="0" borderId="0" xfId="661"/>
    <xf numFmtId="0" fontId="124" fillId="0" borderId="0" xfId="671" applyFont="1"/>
    <xf numFmtId="0" fontId="7" fillId="0" borderId="0" xfId="661" applyFill="1"/>
    <xf numFmtId="0" fontId="6" fillId="0" borderId="0" xfId="671" applyFont="1"/>
    <xf numFmtId="0" fontId="125" fillId="0" borderId="0" xfId="671" applyFont="1"/>
    <xf numFmtId="181" fontId="5" fillId="0" borderId="11" xfId="661" applyNumberFormat="1" applyFont="1" applyFill="1" applyBorder="1"/>
    <xf numFmtId="0" fontId="14" fillId="0" borderId="0" xfId="662"/>
    <xf numFmtId="0" fontId="5" fillId="0" borderId="11" xfId="662" applyFont="1" applyBorder="1" applyAlignment="1">
      <alignment horizontal="left"/>
    </xf>
    <xf numFmtId="1" fontId="5" fillId="0" borderId="11" xfId="662" applyNumberFormat="1" applyFont="1" applyBorder="1"/>
    <xf numFmtId="0" fontId="166" fillId="0" borderId="0" xfId="671"/>
    <xf numFmtId="0" fontId="126" fillId="0" borderId="0" xfId="671" applyFont="1" applyAlignment="1">
      <alignment horizontal="center" vertical="center"/>
    </xf>
    <xf numFmtId="3" fontId="1" fillId="0" borderId="0" xfId="671" applyNumberFormat="1" applyFont="1" applyAlignment="1">
      <alignment horizontal="center" vertical="center"/>
    </xf>
    <xf numFmtId="3" fontId="22" fillId="0" borderId="0" xfId="671" applyNumberFormat="1" applyFont="1" applyAlignment="1">
      <alignment horizontal="center" vertical="center"/>
    </xf>
    <xf numFmtId="0" fontId="5" fillId="0" borderId="0" xfId="671" applyFont="1" applyAlignment="1">
      <alignment horizontal="center" vertical="center"/>
    </xf>
    <xf numFmtId="0" fontId="22" fillId="0" borderId="0" xfId="671" applyFont="1"/>
    <xf numFmtId="0" fontId="5" fillId="0" borderId="0" xfId="717" applyFont="1"/>
    <xf numFmtId="169" fontId="5" fillId="0" borderId="0" xfId="779" applyNumberFormat="1" applyFont="1"/>
    <xf numFmtId="0" fontId="6" fillId="0" borderId="0" xfId="717" applyFont="1"/>
    <xf numFmtId="0" fontId="6" fillId="0" borderId="11" xfId="717" applyFont="1" applyBorder="1" applyAlignment="1">
      <alignment horizontal="center" vertical="center" wrapText="1"/>
    </xf>
    <xf numFmtId="0" fontId="5" fillId="0" borderId="11" xfId="717" applyFont="1" applyBorder="1" applyAlignment="1">
      <alignment wrapText="1"/>
    </xf>
    <xf numFmtId="181" fontId="5" fillId="0" borderId="11" xfId="717" applyNumberFormat="1" applyFont="1" applyBorder="1" applyAlignment="1">
      <alignment horizontal="center"/>
    </xf>
    <xf numFmtId="181" fontId="5" fillId="0" borderId="11" xfId="717" applyNumberFormat="1" applyFont="1" applyFill="1" applyBorder="1" applyAlignment="1">
      <alignment horizontal="center"/>
    </xf>
    <xf numFmtId="181" fontId="5" fillId="0" borderId="0" xfId="717" applyNumberFormat="1" applyFont="1"/>
    <xf numFmtId="0" fontId="26" fillId="0" borderId="11" xfId="717" applyFont="1" applyBorder="1" applyAlignment="1">
      <alignment wrapText="1"/>
    </xf>
    <xf numFmtId="181" fontId="26" fillId="0" borderId="11" xfId="717" applyNumberFormat="1" applyFont="1" applyBorder="1" applyAlignment="1">
      <alignment horizontal="center"/>
    </xf>
    <xf numFmtId="181" fontId="26" fillId="0" borderId="11" xfId="717" applyNumberFormat="1" applyFont="1" applyFill="1" applyBorder="1" applyAlignment="1">
      <alignment horizontal="center"/>
    </xf>
    <xf numFmtId="166" fontId="5" fillId="0" borderId="11" xfId="748" applyNumberFormat="1" applyFont="1" applyBorder="1" applyAlignment="1">
      <alignment horizontal="center"/>
    </xf>
    <xf numFmtId="166" fontId="5" fillId="0" borderId="0" xfId="748" applyNumberFormat="1" applyFont="1"/>
    <xf numFmtId="166" fontId="5" fillId="0" borderId="11" xfId="748" applyNumberFormat="1" applyFont="1" applyFill="1" applyBorder="1" applyAlignment="1">
      <alignment horizontal="center"/>
    </xf>
    <xf numFmtId="0" fontId="6" fillId="0" borderId="0" xfId="717" applyFont="1" applyBorder="1" applyAlignment="1">
      <alignment horizontal="left"/>
    </xf>
    <xf numFmtId="0" fontId="6" fillId="0" borderId="0" xfId="717" applyFont="1" applyBorder="1" applyAlignment="1">
      <alignment horizontal="center"/>
    </xf>
    <xf numFmtId="166" fontId="6" fillId="0" borderId="0" xfId="748" applyNumberFormat="1" applyFont="1" applyBorder="1" applyAlignment="1">
      <alignment horizontal="center"/>
    </xf>
    <xf numFmtId="0" fontId="5" fillId="0" borderId="0" xfId="717" applyFont="1" applyBorder="1" applyAlignment="1">
      <alignment wrapText="1"/>
    </xf>
    <xf numFmtId="0" fontId="5" fillId="0" borderId="0" xfId="717" applyFont="1" applyBorder="1"/>
    <xf numFmtId="166" fontId="5" fillId="0" borderId="0" xfId="748" applyNumberFormat="1" applyFont="1" applyBorder="1"/>
    <xf numFmtId="10" fontId="5" fillId="0" borderId="0" xfId="748" applyNumberFormat="1" applyFont="1"/>
    <xf numFmtId="184" fontId="5" fillId="0" borderId="0" xfId="748" applyNumberFormat="1" applyFont="1"/>
    <xf numFmtId="184" fontId="5" fillId="0" borderId="0" xfId="748" applyNumberFormat="1" applyFont="1" applyBorder="1"/>
    <xf numFmtId="0" fontId="21" fillId="0" borderId="0" xfId="717" applyFont="1" applyBorder="1"/>
    <xf numFmtId="0" fontId="21" fillId="0" borderId="0" xfId="717" applyFont="1" applyFill="1" applyBorder="1" applyAlignment="1">
      <alignment vertical="top" wrapText="1"/>
    </xf>
    <xf numFmtId="0" fontId="5" fillId="0" borderId="11" xfId="717" applyFont="1" applyFill="1" applyBorder="1" applyAlignment="1">
      <alignment horizontal="center" vertical="center" wrapText="1"/>
    </xf>
    <xf numFmtId="0" fontId="26" fillId="0" borderId="11" xfId="717" applyFont="1" applyFill="1" applyBorder="1" applyAlignment="1">
      <alignment horizontal="center" vertical="center" wrapText="1"/>
    </xf>
    <xf numFmtId="0" fontId="5" fillId="0" borderId="11" xfId="717" applyFont="1" applyFill="1" applyBorder="1" applyAlignment="1">
      <alignment horizontal="left" vertical="justify" wrapText="1"/>
    </xf>
    <xf numFmtId="169" fontId="14" fillId="0" borderId="0" xfId="703" applyNumberFormat="1"/>
    <xf numFmtId="0" fontId="6" fillId="0" borderId="21" xfId="717" applyFont="1" applyFill="1" applyBorder="1" applyAlignment="1">
      <alignment horizontal="left" vertical="justify" wrapText="1"/>
    </xf>
    <xf numFmtId="0" fontId="127" fillId="0" borderId="0" xfId="717" applyFont="1"/>
    <xf numFmtId="0" fontId="21" fillId="0" borderId="0" xfId="717" applyFont="1"/>
    <xf numFmtId="0" fontId="128" fillId="0" borderId="0" xfId="717" applyFont="1" applyFill="1" applyBorder="1" applyAlignment="1">
      <alignment horizontal="left" vertical="justify" wrapText="1"/>
    </xf>
    <xf numFmtId="166" fontId="128" fillId="0" borderId="0" xfId="748" applyNumberFormat="1" applyFont="1" applyFill="1" applyBorder="1" applyAlignment="1">
      <alignment horizontal="center"/>
    </xf>
    <xf numFmtId="0" fontId="6" fillId="0" borderId="11" xfId="717" applyFont="1" applyFill="1" applyBorder="1" applyAlignment="1">
      <alignment horizontal="center" vertical="center" wrapText="1"/>
    </xf>
    <xf numFmtId="164" fontId="5" fillId="0" borderId="11" xfId="717" applyNumberFormat="1" applyFont="1" applyFill="1" applyBorder="1" applyAlignment="1">
      <alignment horizontal="center" vertical="center" wrapText="1"/>
    </xf>
    <xf numFmtId="2" fontId="5" fillId="0" borderId="11" xfId="717" applyNumberFormat="1" applyFont="1" applyFill="1" applyBorder="1" applyAlignment="1">
      <alignment horizontal="center" vertical="center" wrapText="1"/>
    </xf>
    <xf numFmtId="0" fontId="129" fillId="0" borderId="0" xfId="717" applyFont="1" applyAlignment="1">
      <alignment horizontal="left" wrapText="1"/>
    </xf>
    <xf numFmtId="0" fontId="129" fillId="0" borderId="0" xfId="717" applyFont="1" applyBorder="1" applyAlignment="1">
      <alignment horizontal="left" wrapText="1"/>
    </xf>
    <xf numFmtId="0" fontId="21" fillId="0" borderId="0" xfId="717" applyFont="1" applyBorder="1" applyAlignment="1"/>
    <xf numFmtId="0" fontId="7" fillId="0" borderId="0" xfId="648"/>
    <xf numFmtId="0" fontId="5" fillId="0" borderId="0" xfId="717" applyAlignment="1">
      <alignment horizontal="left"/>
    </xf>
    <xf numFmtId="0" fontId="5" fillId="0" borderId="0" xfId="717"/>
    <xf numFmtId="0" fontId="6" fillId="0" borderId="0" xfId="717" applyFont="1" applyAlignment="1">
      <alignment horizontal="justify"/>
    </xf>
    <xf numFmtId="0" fontId="5" fillId="0" borderId="0" xfId="717" applyAlignment="1"/>
    <xf numFmtId="0" fontId="6" fillId="0" borderId="11" xfId="717" applyFont="1" applyFill="1" applyBorder="1" applyAlignment="1">
      <alignment horizontal="center"/>
    </xf>
    <xf numFmtId="0" fontId="26" fillId="0" borderId="11" xfId="717" applyFont="1" applyFill="1" applyBorder="1" applyAlignment="1">
      <alignment horizontal="left" vertical="top"/>
    </xf>
    <xf numFmtId="0" fontId="5" fillId="0" borderId="11" xfId="717" applyFont="1" applyFill="1" applyBorder="1" applyAlignment="1">
      <alignment horizontal="justify" vertical="top"/>
    </xf>
    <xf numFmtId="181" fontId="5" fillId="0" borderId="11" xfId="779" applyNumberFormat="1" applyFont="1" applyFill="1" applyBorder="1" applyAlignment="1">
      <alignment horizontal="center"/>
    </xf>
    <xf numFmtId="0" fontId="26" fillId="0" borderId="0" xfId="717" applyFont="1" applyAlignment="1"/>
    <xf numFmtId="10" fontId="26" fillId="0" borderId="0" xfId="748" applyNumberFormat="1" applyFont="1"/>
    <xf numFmtId="0" fontId="26" fillId="0" borderId="0" xfId="717" applyFont="1"/>
    <xf numFmtId="0" fontId="5" fillId="0" borderId="0" xfId="717" applyFont="1" applyAlignment="1"/>
    <xf numFmtId="166" fontId="26" fillId="0" borderId="0" xfId="748" applyNumberFormat="1" applyFont="1"/>
    <xf numFmtId="0" fontId="5" fillId="0" borderId="0" xfId="717" applyBorder="1"/>
    <xf numFmtId="0" fontId="21" fillId="0" borderId="0" xfId="717" applyFont="1" applyAlignment="1">
      <alignment horizontal="justify"/>
    </xf>
    <xf numFmtId="0" fontId="5" fillId="0" borderId="11" xfId="717" applyFont="1" applyFill="1" applyBorder="1" applyAlignment="1">
      <alignment vertical="top" wrapText="1"/>
    </xf>
    <xf numFmtId="2" fontId="5" fillId="0" borderId="0" xfId="717" applyNumberFormat="1" applyFont="1"/>
    <xf numFmtId="9" fontId="5" fillId="0" borderId="0" xfId="748" applyFont="1"/>
    <xf numFmtId="0" fontId="21" fillId="0" borderId="0" xfId="717" applyFont="1" applyAlignment="1"/>
    <xf numFmtId="3" fontId="5" fillId="0" borderId="11" xfId="717" applyNumberFormat="1" applyFont="1" applyFill="1" applyBorder="1" applyAlignment="1">
      <alignment horizontal="center"/>
    </xf>
    <xf numFmtId="0" fontId="6" fillId="0" borderId="0" xfId="648" applyFont="1" applyAlignment="1">
      <alignment horizontal="left"/>
    </xf>
    <xf numFmtId="0" fontId="16" fillId="0" borderId="11" xfId="648" applyFont="1" applyBorder="1" applyAlignment="1">
      <alignment wrapText="1"/>
    </xf>
    <xf numFmtId="0" fontId="16" fillId="0" borderId="11" xfId="648" applyFont="1" applyFill="1" applyBorder="1" applyAlignment="1">
      <alignment wrapText="1"/>
    </xf>
    <xf numFmtId="9" fontId="18" fillId="0" borderId="11" xfId="648" applyNumberFormat="1" applyFont="1" applyFill="1" applyBorder="1" applyAlignment="1">
      <alignment horizontal="center"/>
    </xf>
    <xf numFmtId="0" fontId="18" fillId="0" borderId="11" xfId="648" applyFont="1" applyFill="1" applyBorder="1" applyAlignment="1">
      <alignment horizontal="center" wrapText="1"/>
    </xf>
    <xf numFmtId="9" fontId="18" fillId="0" borderId="11" xfId="648" applyNumberFormat="1" applyFont="1" applyFill="1" applyBorder="1" applyAlignment="1">
      <alignment horizontal="center" wrapText="1"/>
    </xf>
    <xf numFmtId="0" fontId="18" fillId="0" borderId="11" xfId="648" applyFont="1" applyFill="1" applyBorder="1" applyAlignment="1">
      <alignment wrapText="1"/>
    </xf>
    <xf numFmtId="0" fontId="67" fillId="0" borderId="11" xfId="648" applyFont="1" applyFill="1" applyBorder="1" applyAlignment="1">
      <alignment wrapText="1"/>
    </xf>
    <xf numFmtId="0" fontId="18" fillId="0" borderId="11" xfId="648" applyFont="1" applyFill="1" applyBorder="1" applyAlignment="1">
      <alignment horizontal="center"/>
    </xf>
    <xf numFmtId="0" fontId="18" fillId="0" borderId="11" xfId="648" applyFont="1" applyBorder="1" applyAlignment="1">
      <alignment wrapText="1"/>
    </xf>
    <xf numFmtId="0" fontId="67" fillId="0" borderId="11" xfId="648" applyFont="1" applyBorder="1" applyAlignment="1">
      <alignment wrapText="1"/>
    </xf>
    <xf numFmtId="0" fontId="21" fillId="0" borderId="0" xfId="648" applyFont="1" applyAlignment="1"/>
    <xf numFmtId="0" fontId="5" fillId="0" borderId="11" xfId="648" applyFont="1" applyBorder="1"/>
    <xf numFmtId="49" fontId="6" fillId="0" borderId="11" xfId="649" applyNumberFormat="1" applyFont="1" applyFill="1" applyBorder="1" applyAlignment="1">
      <alignment horizontal="right"/>
    </xf>
    <xf numFmtId="164" fontId="5" fillId="0" borderId="11" xfId="648" applyNumberFormat="1" applyFont="1" applyBorder="1"/>
    <xf numFmtId="166" fontId="5" fillId="0" borderId="11" xfId="748" applyNumberFormat="1" applyFont="1" applyBorder="1"/>
    <xf numFmtId="2" fontId="5" fillId="0" borderId="0" xfId="649" applyNumberFormat="1" applyFont="1"/>
    <xf numFmtId="181" fontId="5" fillId="0" borderId="0" xfId="649" applyNumberFormat="1" applyFont="1"/>
    <xf numFmtId="0" fontId="132" fillId="0" borderId="0" xfId="648" applyFont="1" applyAlignment="1">
      <alignment horizontal="center"/>
    </xf>
    <xf numFmtId="0" fontId="18" fillId="0" borderId="11" xfId="648" applyFont="1" applyBorder="1" applyAlignment="1">
      <alignment horizontal="right"/>
    </xf>
    <xf numFmtId="0" fontId="14" fillId="0" borderId="11" xfId="648" applyFont="1" applyBorder="1"/>
    <xf numFmtId="166" fontId="5" fillId="0" borderId="11" xfId="648" applyNumberFormat="1" applyFont="1" applyBorder="1" applyAlignment="1">
      <alignment horizontal="right"/>
    </xf>
    <xf numFmtId="166" fontId="18" fillId="0" borderId="11" xfId="648" applyNumberFormat="1" applyFont="1" applyBorder="1" applyAlignment="1">
      <alignment horizontal="right"/>
    </xf>
    <xf numFmtId="9" fontId="16" fillId="0" borderId="11" xfId="648" applyNumberFormat="1" applyFont="1" applyBorder="1" applyAlignment="1">
      <alignment horizontal="right"/>
    </xf>
    <xf numFmtId="0" fontId="146" fillId="0" borderId="0" xfId="662" applyFont="1"/>
    <xf numFmtId="187" fontId="5" fillId="0" borderId="0" xfId="790" applyNumberFormat="1" applyFont="1" applyBorder="1" applyAlignment="1">
      <alignment horizontal="center"/>
    </xf>
    <xf numFmtId="0" fontId="5" fillId="0" borderId="0" xfId="662" applyFont="1" applyBorder="1" applyAlignment="1">
      <alignment horizontal="center"/>
    </xf>
    <xf numFmtId="0" fontId="5" fillId="0" borderId="0" xfId="662" applyFont="1"/>
    <xf numFmtId="0" fontId="5" fillId="0" borderId="0" xfId="662" applyFont="1" applyFill="1"/>
    <xf numFmtId="0" fontId="146" fillId="0" borderId="0" xfId="662" applyFont="1" applyFill="1"/>
    <xf numFmtId="168" fontId="146" fillId="0" borderId="0" xfId="662" applyNumberFormat="1" applyFont="1"/>
    <xf numFmtId="0" fontId="5" fillId="0" borderId="0" xfId="662" applyFont="1" applyFill="1" applyBorder="1"/>
    <xf numFmtId="0" fontId="14" fillId="0" borderId="0" xfId="671" applyFont="1"/>
    <xf numFmtId="164" fontId="14" fillId="0" borderId="0" xfId="671" applyNumberFormat="1" applyFont="1"/>
    <xf numFmtId="0" fontId="5" fillId="0" borderId="0" xfId="671" applyFont="1"/>
    <xf numFmtId="0" fontId="5" fillId="0" borderId="0" xfId="686" applyFont="1" applyAlignment="1">
      <alignment horizontal="left"/>
    </xf>
    <xf numFmtId="167" fontId="147" fillId="0" borderId="0" xfId="819" applyNumberFormat="1" applyFont="1"/>
    <xf numFmtId="0" fontId="5" fillId="0" borderId="0" xfId="686" applyFont="1"/>
    <xf numFmtId="0" fontId="59" fillId="0" borderId="0" xfId="686" applyAlignment="1">
      <alignment horizontal="left"/>
    </xf>
    <xf numFmtId="167" fontId="0" fillId="0" borderId="0" xfId="819" applyNumberFormat="1" applyFont="1"/>
    <xf numFmtId="0" fontId="59" fillId="0" borderId="0" xfId="686"/>
    <xf numFmtId="168" fontId="146" fillId="0" borderId="11" xfId="819" applyNumberFormat="1" applyFont="1" applyFill="1" applyBorder="1" applyAlignment="1">
      <alignment horizontal="right" vertical="center"/>
    </xf>
    <xf numFmtId="0" fontId="23" fillId="0" borderId="0" xfId="671" applyFont="1"/>
    <xf numFmtId="0" fontId="123" fillId="0" borderId="0" xfId="671" applyFont="1" applyAlignment="1">
      <alignment horizontal="left"/>
    </xf>
    <xf numFmtId="0" fontId="28" fillId="0" borderId="0" xfId="671" applyFont="1" applyAlignment="1">
      <alignment horizontal="left" wrapText="1"/>
    </xf>
    <xf numFmtId="0" fontId="166" fillId="0" borderId="0" xfId="671" applyAlignment="1">
      <alignment horizontal="center"/>
    </xf>
    <xf numFmtId="0" fontId="149" fillId="0" borderId="0" xfId="671" applyFont="1" applyBorder="1" applyAlignment="1">
      <alignment horizontal="center"/>
    </xf>
    <xf numFmtId="0" fontId="148" fillId="0" borderId="11" xfId="671" applyFont="1" applyBorder="1" applyAlignment="1">
      <alignment horizontal="center"/>
    </xf>
    <xf numFmtId="0" fontId="149" fillId="0" borderId="11" xfId="671" applyFont="1" applyBorder="1" applyAlignment="1">
      <alignment horizontal="center"/>
    </xf>
    <xf numFmtId="0" fontId="149" fillId="0" borderId="11" xfId="671" applyFont="1" applyBorder="1" applyAlignment="1">
      <alignment horizontal="center" wrapText="1"/>
    </xf>
    <xf numFmtId="0" fontId="6" fillId="0" borderId="0" xfId="715" applyFont="1"/>
    <xf numFmtId="0" fontId="26" fillId="0" borderId="0" xfId="687" applyFont="1"/>
    <xf numFmtId="0" fontId="25" fillId="0" borderId="0" xfId="682" applyFont="1" applyAlignment="1">
      <alignment vertical="center"/>
    </xf>
    <xf numFmtId="0" fontId="6" fillId="0" borderId="0" xfId="682" applyFont="1"/>
    <xf numFmtId="0" fontId="25" fillId="0" borderId="0" xfId="682" applyFont="1"/>
    <xf numFmtId="0" fontId="6" fillId="0" borderId="0" xfId="682" applyFont="1" applyAlignment="1">
      <alignment horizontal="left" vertical="center"/>
    </xf>
    <xf numFmtId="168" fontId="23" fillId="0" borderId="11" xfId="682" applyNumberFormat="1" applyFont="1" applyBorder="1" applyAlignment="1">
      <alignment wrapText="1"/>
    </xf>
    <xf numFmtId="0" fontId="6" fillId="0" borderId="11" xfId="715" applyFont="1" applyBorder="1"/>
    <xf numFmtId="0" fontId="5" fillId="0" borderId="11" xfId="715" applyFont="1" applyBorder="1"/>
    <xf numFmtId="164" fontId="5" fillId="0" borderId="11" xfId="715" applyNumberFormat="1" applyFont="1" applyBorder="1"/>
    <xf numFmtId="0" fontId="20" fillId="0" borderId="0" xfId="682" applyFont="1"/>
    <xf numFmtId="0" fontId="5" fillId="0" borderId="0" xfId="715" applyFont="1" applyFill="1"/>
    <xf numFmtId="0" fontId="6" fillId="0" borderId="0" xfId="715" applyFont="1" applyFill="1"/>
    <xf numFmtId="0" fontId="152" fillId="0" borderId="0" xfId="605" applyFont="1" applyFill="1" applyAlignment="1" applyProtection="1"/>
    <xf numFmtId="0" fontId="124" fillId="0" borderId="0" xfId="0" applyFont="1" applyAlignment="1">
      <alignment vertical="center" wrapText="1"/>
    </xf>
    <xf numFmtId="0" fontId="21" fillId="0" borderId="0" xfId="648" applyFont="1"/>
    <xf numFmtId="0" fontId="152" fillId="0" borderId="0" xfId="605" applyFont="1" applyAlignment="1" applyProtection="1"/>
    <xf numFmtId="0" fontId="25" fillId="0" borderId="11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0" fontId="5" fillId="0" borderId="11" xfId="683" applyFont="1" applyFill="1" applyBorder="1" applyAlignment="1">
      <alignment horizontal="center" vertical="center" wrapText="1"/>
    </xf>
    <xf numFmtId="168" fontId="23" fillId="0" borderId="11" xfId="682" applyNumberFormat="1" applyFont="1" applyBorder="1" applyAlignment="1">
      <alignment vertical="center" wrapText="1"/>
    </xf>
    <xf numFmtId="164" fontId="6" fillId="0" borderId="0" xfId="721" applyNumberFormat="1" applyFont="1" applyFill="1" applyBorder="1" applyAlignment="1">
      <alignment horizontal="left" wrapText="1"/>
    </xf>
    <xf numFmtId="168" fontId="22" fillId="0" borderId="11" xfId="0" applyNumberFormat="1" applyFont="1" applyBorder="1"/>
    <xf numFmtId="2" fontId="22" fillId="0" borderId="11" xfId="0" applyNumberFormat="1" applyFont="1" applyBorder="1"/>
    <xf numFmtId="164" fontId="26" fillId="0" borderId="0" xfId="721" applyNumberFormat="1" applyFont="1" applyFill="1" applyBorder="1" applyAlignment="1">
      <alignment horizontal="left"/>
    </xf>
    <xf numFmtId="0" fontId="5" fillId="0" borderId="0" xfId="0" applyFont="1" applyBorder="1"/>
    <xf numFmtId="164" fontId="21" fillId="0" borderId="0" xfId="721" applyNumberFormat="1" applyFont="1" applyFill="1" applyBorder="1" applyAlignment="1">
      <alignment horizontal="left"/>
    </xf>
    <xf numFmtId="2" fontId="153" fillId="0" borderId="0" xfId="0" applyNumberFormat="1" applyFont="1" applyBorder="1"/>
    <xf numFmtId="2" fontId="0" fillId="0" borderId="0" xfId="0" applyNumberFormat="1" applyBorder="1"/>
    <xf numFmtId="0" fontId="6" fillId="0" borderId="0" xfId="0" applyFont="1" applyFill="1" applyBorder="1" applyAlignment="1">
      <alignment horizontal="left"/>
    </xf>
    <xf numFmtId="0" fontId="153" fillId="0" borderId="0" xfId="0" applyFont="1" applyFill="1"/>
    <xf numFmtId="0" fontId="100" fillId="0" borderId="0" xfId="0" applyFont="1" applyBorder="1" applyAlignment="1">
      <alignment vertical="center"/>
    </xf>
    <xf numFmtId="10" fontId="153" fillId="0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horizontal="center" wrapText="1"/>
    </xf>
    <xf numFmtId="183" fontId="5" fillId="0" borderId="0" xfId="0" applyNumberFormat="1" applyFont="1" applyFill="1" applyBorder="1" applyAlignment="1">
      <alignment horizontal="center" wrapText="1"/>
    </xf>
    <xf numFmtId="0" fontId="153" fillId="0" borderId="0" xfId="0" applyFont="1" applyFill="1" applyBorder="1"/>
    <xf numFmtId="0" fontId="35" fillId="0" borderId="0" xfId="0" applyFont="1" applyFill="1" applyBorder="1" applyAlignment="1"/>
    <xf numFmtId="164" fontId="6" fillId="0" borderId="0" xfId="721" applyNumberFormat="1" applyFont="1" applyFill="1" applyBorder="1" applyAlignment="1">
      <alignment horizontal="left"/>
    </xf>
    <xf numFmtId="0" fontId="33" fillId="0" borderId="0" xfId="0" applyFont="1" applyBorder="1" applyAlignment="1">
      <alignment horizontal="left" vertical="center" wrapText="1" readingOrder="1"/>
    </xf>
    <xf numFmtId="0" fontId="154" fillId="0" borderId="0" xfId="0" applyFont="1" applyBorder="1" applyAlignment="1">
      <alignment vertical="center" wrapText="1"/>
    </xf>
    <xf numFmtId="0" fontId="0" fillId="0" borderId="0" xfId="0" applyBorder="1" applyAlignment="1"/>
    <xf numFmtId="0" fontId="0" fillId="0" borderId="0" xfId="0" applyBorder="1" applyAlignment="1">
      <alignment horizontal="center" wrapText="1"/>
    </xf>
    <xf numFmtId="168" fontId="22" fillId="0" borderId="23" xfId="0" applyNumberFormat="1" applyFont="1" applyBorder="1" applyAlignment="1">
      <alignment horizontal="center" vertical="center"/>
    </xf>
    <xf numFmtId="183" fontId="22" fillId="0" borderId="11" xfId="0" applyNumberFormat="1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31" fillId="0" borderId="11" xfId="0" applyFont="1" applyBorder="1"/>
    <xf numFmtId="0" fontId="151" fillId="0" borderId="11" xfId="683" applyFont="1" applyFill="1" applyBorder="1" applyAlignment="1">
      <alignment horizontal="center" vertical="center" wrapText="1"/>
    </xf>
    <xf numFmtId="0" fontId="155" fillId="0" borderId="11" xfId="683" applyFont="1" applyFill="1" applyBorder="1" applyAlignment="1">
      <alignment horizontal="center" vertical="center"/>
    </xf>
    <xf numFmtId="166" fontId="5" fillId="0" borderId="11" xfId="683" applyNumberFormat="1" applyFont="1" applyFill="1" applyBorder="1" applyAlignment="1">
      <alignment horizontal="center" vertical="center"/>
    </xf>
    <xf numFmtId="3" fontId="22" fillId="0" borderId="0" xfId="683" applyNumberFormat="1" applyFont="1"/>
    <xf numFmtId="0" fontId="156" fillId="0" borderId="0" xfId="683" applyFont="1" applyAlignment="1">
      <alignment horizontal="center"/>
    </xf>
    <xf numFmtId="9" fontId="22" fillId="0" borderId="0" xfId="683" applyNumberFormat="1" applyFont="1"/>
    <xf numFmtId="0" fontId="22" fillId="0" borderId="0" xfId="683" applyFont="1" applyBorder="1" applyAlignment="1">
      <alignment horizontal="left" vertical="top"/>
    </xf>
    <xf numFmtId="166" fontId="22" fillId="0" borderId="0" xfId="683" applyNumberFormat="1" applyFont="1" applyFill="1"/>
    <xf numFmtId="9" fontId="22" fillId="0" borderId="0" xfId="744" applyNumberFormat="1" applyFont="1" applyFill="1" applyAlignment="1">
      <alignment horizontal="center"/>
    </xf>
    <xf numFmtId="0" fontId="6" fillId="0" borderId="11" xfId="683" applyFont="1" applyFill="1" applyBorder="1" applyAlignment="1">
      <alignment horizontal="center" vertical="top" wrapText="1"/>
    </xf>
    <xf numFmtId="164" fontId="22" fillId="0" borderId="11" xfId="744" applyNumberFormat="1" applyFont="1" applyFill="1" applyBorder="1" applyAlignment="1">
      <alignment horizontal="center"/>
    </xf>
    <xf numFmtId="167" fontId="22" fillId="0" borderId="0" xfId="683" applyNumberFormat="1" applyFont="1"/>
    <xf numFmtId="166" fontId="22" fillId="0" borderId="0" xfId="744" applyNumberFormat="1" applyFont="1" applyAlignment="1">
      <alignment horizontal="center"/>
    </xf>
    <xf numFmtId="9" fontId="22" fillId="0" borderId="0" xfId="744" applyFont="1"/>
    <xf numFmtId="9" fontId="22" fillId="0" borderId="0" xfId="744" applyNumberFormat="1" applyFont="1"/>
    <xf numFmtId="0" fontId="23" fillId="0" borderId="11" xfId="683" applyFont="1" applyFill="1" applyBorder="1" applyAlignment="1">
      <alignment horizontal="justify" vertical="center" wrapText="1"/>
    </xf>
    <xf numFmtId="169" fontId="0" fillId="0" borderId="0" xfId="0" applyNumberFormat="1"/>
    <xf numFmtId="169" fontId="5" fillId="0" borderId="0" xfId="775" applyNumberFormat="1" applyFont="1" applyFill="1"/>
    <xf numFmtId="43" fontId="5" fillId="0" borderId="0" xfId="775" applyFont="1" applyFill="1"/>
    <xf numFmtId="0" fontId="157" fillId="0" borderId="0" xfId="0" applyFont="1" applyAlignment="1">
      <alignment horizontal="justify" vertical="center"/>
    </xf>
    <xf numFmtId="0" fontId="37" fillId="0" borderId="0" xfId="661" applyFont="1"/>
    <xf numFmtId="0" fontId="37" fillId="0" borderId="0" xfId="0" applyFont="1" applyFill="1"/>
    <xf numFmtId="2" fontId="22" fillId="0" borderId="11" xfId="669" applyNumberFormat="1" applyFont="1" applyBorder="1" applyAlignment="1">
      <alignment horizontal="right" vertical="center" wrapText="1"/>
    </xf>
    <xf numFmtId="0" fontId="150" fillId="0" borderId="0" xfId="669" applyFont="1"/>
    <xf numFmtId="168" fontId="22" fillId="0" borderId="11" xfId="669" applyNumberFormat="1" applyFont="1" applyBorder="1" applyAlignment="1" applyProtection="1">
      <alignment vertical="center"/>
    </xf>
    <xf numFmtId="0" fontId="26" fillId="0" borderId="0" xfId="0" applyFont="1"/>
    <xf numFmtId="4" fontId="22" fillId="0" borderId="11" xfId="0" applyNumberFormat="1" applyFont="1" applyBorder="1"/>
    <xf numFmtId="0" fontId="23" fillId="0" borderId="11" xfId="669" applyFont="1" applyBorder="1" applyAlignment="1">
      <alignment horizontal="center" wrapText="1"/>
    </xf>
    <xf numFmtId="168" fontId="33" fillId="0" borderId="11" xfId="669" applyNumberFormat="1" applyFont="1" applyBorder="1" applyAlignment="1">
      <alignment vertical="center"/>
    </xf>
    <xf numFmtId="0" fontId="4" fillId="0" borderId="0" xfId="0" applyFont="1" applyFill="1"/>
    <xf numFmtId="164" fontId="6" fillId="0" borderId="0" xfId="721" applyNumberFormat="1" applyFont="1" applyFill="1" applyBorder="1" applyAlignment="1">
      <alignment wrapText="1"/>
    </xf>
    <xf numFmtId="14" fontId="5" fillId="0" borderId="0" xfId="0" applyNumberFormat="1" applyFont="1"/>
    <xf numFmtId="10" fontId="22" fillId="0" borderId="11" xfId="743" applyNumberFormat="1" applyFont="1" applyFill="1" applyBorder="1"/>
    <xf numFmtId="10" fontId="22" fillId="0" borderId="11" xfId="743" applyNumberFormat="1" applyFont="1" applyBorder="1"/>
    <xf numFmtId="10" fontId="5" fillId="0" borderId="0" xfId="0" applyNumberFormat="1" applyFont="1"/>
    <xf numFmtId="0" fontId="22" fillId="0" borderId="11" xfId="0" applyFont="1" applyBorder="1" applyAlignment="1">
      <alignment wrapText="1"/>
    </xf>
    <xf numFmtId="0" fontId="22" fillId="0" borderId="20" xfId="0" applyFont="1" applyBorder="1"/>
    <xf numFmtId="0" fontId="22" fillId="0" borderId="22" xfId="0" applyFont="1" applyBorder="1"/>
    <xf numFmtId="0" fontId="23" fillId="0" borderId="30" xfId="0" applyFont="1" applyBorder="1"/>
    <xf numFmtId="0" fontId="6" fillId="0" borderId="0" xfId="648" applyFont="1" applyAlignment="1">
      <alignment horizontal="left" vertical="center"/>
    </xf>
    <xf numFmtId="188" fontId="0" fillId="0" borderId="0" xfId="779" applyNumberFormat="1" applyFont="1" applyBorder="1"/>
    <xf numFmtId="187" fontId="0" fillId="0" borderId="0" xfId="779" applyNumberFormat="1" applyFont="1" applyBorder="1"/>
    <xf numFmtId="181" fontId="0" fillId="0" borderId="0" xfId="779" applyNumberFormat="1" applyFont="1" applyFill="1" applyBorder="1"/>
    <xf numFmtId="49" fontId="6" fillId="0" borderId="11" xfId="648" applyNumberFormat="1" applyFont="1" applyBorder="1"/>
    <xf numFmtId="0" fontId="5" fillId="0" borderId="11" xfId="648" applyFont="1" applyFill="1" applyBorder="1" applyAlignment="1">
      <alignment wrapText="1"/>
    </xf>
    <xf numFmtId="187" fontId="5" fillId="0" borderId="11" xfId="779" applyNumberFormat="1" applyFont="1" applyBorder="1"/>
    <xf numFmtId="2" fontId="5" fillId="0" borderId="11" xfId="779" applyNumberFormat="1" applyFont="1" applyBorder="1"/>
    <xf numFmtId="0" fontId="159" fillId="0" borderId="0" xfId="648" applyFont="1"/>
    <xf numFmtId="0" fontId="5" fillId="0" borderId="0" xfId="648" applyFont="1" applyFill="1"/>
    <xf numFmtId="0" fontId="160" fillId="0" borderId="0" xfId="648" applyFont="1" applyAlignment="1">
      <alignment horizontal="right" vertical="center" wrapText="1"/>
    </xf>
    <xf numFmtId="169" fontId="5" fillId="0" borderId="11" xfId="779" applyNumberFormat="1" applyFont="1" applyBorder="1"/>
    <xf numFmtId="169" fontId="5" fillId="0" borderId="11" xfId="779" applyNumberFormat="1" applyFont="1" applyFill="1" applyBorder="1" applyAlignment="1">
      <alignment wrapText="1"/>
    </xf>
    <xf numFmtId="0" fontId="5" fillId="0" borderId="11" xfId="723" applyFont="1" applyFill="1" applyBorder="1" applyAlignment="1">
      <alignment wrapText="1"/>
    </xf>
    <xf numFmtId="189" fontId="5" fillId="0" borderId="11" xfId="779" applyNumberFormat="1" applyFont="1" applyFill="1" applyBorder="1"/>
    <xf numFmtId="0" fontId="5" fillId="0" borderId="11" xfId="723" applyFont="1" applyFill="1" applyBorder="1" applyAlignment="1" applyProtection="1">
      <alignment horizontal="left" vertical="center" wrapText="1"/>
      <protection locked="0"/>
    </xf>
    <xf numFmtId="0" fontId="161" fillId="0" borderId="0" xfId="648" applyFont="1"/>
    <xf numFmtId="49" fontId="6" fillId="0" borderId="11" xfId="648" applyNumberFormat="1" applyFont="1" applyFill="1" applyBorder="1" applyAlignment="1">
      <alignment horizontal="left" vertical="center"/>
    </xf>
    <xf numFmtId="0" fontId="5" fillId="0" borderId="11" xfId="648" applyFont="1" applyBorder="1" applyAlignment="1">
      <alignment wrapText="1"/>
    </xf>
    <xf numFmtId="0" fontId="160" fillId="0" borderId="0" xfId="648" applyFont="1" applyAlignment="1">
      <alignment horizontal="center" vertical="center" wrapText="1"/>
    </xf>
    <xf numFmtId="187" fontId="0" fillId="0" borderId="0" xfId="779" applyNumberFormat="1" applyFont="1"/>
    <xf numFmtId="49" fontId="6" fillId="0" borderId="11" xfId="648" applyNumberFormat="1" applyFont="1" applyBorder="1" applyAlignment="1">
      <alignment horizontal="center"/>
    </xf>
    <xf numFmtId="0" fontId="5" fillId="0" borderId="11" xfId="648" applyFont="1" applyBorder="1" applyAlignment="1">
      <alignment horizontal="center"/>
    </xf>
    <xf numFmtId="166" fontId="5" fillId="0" borderId="11" xfId="648" applyNumberFormat="1" applyFont="1" applyFill="1" applyBorder="1"/>
    <xf numFmtId="0" fontId="6" fillId="0" borderId="11" xfId="648" applyFont="1" applyBorder="1" applyAlignment="1">
      <alignment wrapText="1"/>
    </xf>
    <xf numFmtId="166" fontId="6" fillId="0" borderId="11" xfId="648" applyNumberFormat="1" applyFont="1" applyFill="1" applyBorder="1"/>
    <xf numFmtId="0" fontId="5" fillId="0" borderId="0" xfId="650" applyFont="1"/>
    <xf numFmtId="0" fontId="5" fillId="0" borderId="0" xfId="650" applyFont="1" applyFill="1"/>
    <xf numFmtId="0" fontId="6" fillId="0" borderId="0" xfId="650" applyFont="1" applyFill="1"/>
    <xf numFmtId="0" fontId="18" fillId="0" borderId="11" xfId="668" applyFont="1" applyFill="1" applyBorder="1" applyAlignment="1">
      <alignment horizontal="left" wrapText="1"/>
    </xf>
    <xf numFmtId="169" fontId="5" fillId="0" borderId="11" xfId="779" applyNumberFormat="1" applyFont="1" applyFill="1" applyBorder="1"/>
    <xf numFmtId="43" fontId="5" fillId="0" borderId="11" xfId="792" applyFont="1" applyFill="1" applyBorder="1"/>
    <xf numFmtId="169" fontId="5" fillId="0" borderId="11" xfId="668" applyNumberFormat="1" applyFont="1" applyFill="1" applyBorder="1"/>
    <xf numFmtId="0" fontId="18" fillId="0" borderId="0" xfId="668" applyFont="1" applyFill="1" applyBorder="1" applyAlignment="1">
      <alignment horizontal="left" wrapText="1"/>
    </xf>
    <xf numFmtId="169" fontId="5" fillId="0" borderId="0" xfId="668" applyNumberFormat="1" applyFont="1" applyFill="1" applyBorder="1"/>
    <xf numFmtId="0" fontId="5" fillId="0" borderId="0" xfId="650" applyFont="1" applyFill="1" applyAlignment="1">
      <alignment horizontal="right"/>
    </xf>
    <xf numFmtId="167" fontId="27" fillId="0" borderId="0" xfId="779" applyNumberFormat="1" applyFont="1" applyFill="1"/>
    <xf numFmtId="167" fontId="5" fillId="0" borderId="0" xfId="650" applyNumberFormat="1" applyFont="1" applyFill="1"/>
    <xf numFmtId="43" fontId="5" fillId="0" borderId="0" xfId="779" applyFont="1" applyFill="1"/>
    <xf numFmtId="0" fontId="37" fillId="0" borderId="0" xfId="650" applyFont="1" applyFill="1"/>
    <xf numFmtId="2" fontId="5" fillId="0" borderId="0" xfId="650" applyNumberFormat="1" applyFont="1" applyFill="1"/>
    <xf numFmtId="3" fontId="5" fillId="0" borderId="0" xfId="650" applyNumberFormat="1" applyFont="1" applyFill="1"/>
    <xf numFmtId="164" fontId="5" fillId="0" borderId="0" xfId="650" applyNumberFormat="1" applyFont="1" applyFill="1"/>
    <xf numFmtId="0" fontId="21" fillId="0" borderId="0" xfId="650" applyFont="1" applyFill="1" applyAlignment="1">
      <alignment horizontal="left" vertical="top" wrapText="1"/>
    </xf>
    <xf numFmtId="182" fontId="6" fillId="0" borderId="0" xfId="719" applyNumberFormat="1" applyFont="1" applyFill="1" applyBorder="1"/>
    <xf numFmtId="0" fontId="5" fillId="0" borderId="0" xfId="719" applyFont="1"/>
    <xf numFmtId="0" fontId="6" fillId="0" borderId="0" xfId="719" applyFont="1" applyBorder="1"/>
    <xf numFmtId="2" fontId="5" fillId="0" borderId="0" xfId="719" applyNumberFormat="1" applyFont="1" applyFill="1" applyBorder="1" applyAlignment="1">
      <alignment horizontal="right"/>
    </xf>
    <xf numFmtId="10" fontId="5" fillId="0" borderId="0" xfId="719" applyNumberFormat="1" applyFont="1" applyFill="1" applyBorder="1" applyAlignment="1">
      <alignment horizontal="right"/>
    </xf>
    <xf numFmtId="0" fontId="5" fillId="0" borderId="11" xfId="719" applyFont="1" applyBorder="1" applyAlignment="1">
      <alignment wrapText="1"/>
    </xf>
    <xf numFmtId="2" fontId="5" fillId="0" borderId="11" xfId="719" applyNumberFormat="1" applyFont="1" applyFill="1" applyBorder="1" applyAlignment="1">
      <alignment horizontal="center" vertical="center"/>
    </xf>
    <xf numFmtId="1" fontId="5" fillId="0" borderId="0" xfId="719" applyNumberFormat="1" applyFont="1" applyFill="1" applyBorder="1" applyAlignment="1">
      <alignment horizontal="right"/>
    </xf>
    <xf numFmtId="0" fontId="5" fillId="0" borderId="11" xfId="719" applyFont="1" applyFill="1" applyBorder="1" applyAlignment="1">
      <alignment wrapText="1"/>
    </xf>
    <xf numFmtId="181" fontId="5" fillId="0" borderId="11" xfId="719" applyNumberFormat="1" applyFont="1" applyFill="1" applyBorder="1" applyAlignment="1">
      <alignment horizontal="center" vertical="center"/>
    </xf>
    <xf numFmtId="0" fontId="26" fillId="0" borderId="0" xfId="719" applyFont="1"/>
    <xf numFmtId="3" fontId="5" fillId="0" borderId="0" xfId="719" applyNumberFormat="1" applyFont="1"/>
    <xf numFmtId="181" fontId="5" fillId="0" borderId="0" xfId="719" applyNumberFormat="1" applyFont="1"/>
    <xf numFmtId="10" fontId="38" fillId="0" borderId="0" xfId="648" applyNumberFormat="1" applyFont="1"/>
    <xf numFmtId="43" fontId="38" fillId="0" borderId="0" xfId="779" applyFont="1"/>
    <xf numFmtId="0" fontId="5" fillId="0" borderId="0" xfId="719" applyFont="1" applyBorder="1"/>
    <xf numFmtId="3" fontId="5" fillId="0" borderId="0" xfId="719" applyNumberFormat="1" applyFont="1" applyBorder="1"/>
    <xf numFmtId="167" fontId="38" fillId="0" borderId="0" xfId="779" applyNumberFormat="1" applyFont="1"/>
    <xf numFmtId="0" fontId="5" fillId="0" borderId="0" xfId="719" applyFont="1" applyFill="1" applyBorder="1"/>
    <xf numFmtId="0" fontId="5" fillId="0" borderId="0" xfId="719" applyFont="1" applyFill="1"/>
    <xf numFmtId="43" fontId="5" fillId="0" borderId="0" xfId="719" applyNumberFormat="1" applyFont="1"/>
    <xf numFmtId="43" fontId="5" fillId="0" borderId="0" xfId="779" applyFont="1"/>
    <xf numFmtId="2" fontId="5" fillId="0" borderId="0" xfId="719" applyNumberFormat="1" applyFont="1" applyFill="1" applyBorder="1"/>
    <xf numFmtId="0" fontId="6" fillId="0" borderId="0" xfId="650" applyFont="1"/>
    <xf numFmtId="0" fontId="6" fillId="0" borderId="11" xfId="650" applyFont="1" applyBorder="1" applyAlignment="1">
      <alignment horizontal="center" vertical="center" wrapText="1"/>
    </xf>
    <xf numFmtId="0" fontId="18" fillId="0" borderId="11" xfId="650" applyFont="1" applyFill="1" applyBorder="1" applyAlignment="1">
      <alignment horizontal="left" wrapText="1"/>
    </xf>
    <xf numFmtId="0" fontId="16" fillId="0" borderId="11" xfId="650" applyFont="1" applyFill="1" applyBorder="1" applyAlignment="1">
      <alignment horizontal="left" wrapText="1"/>
    </xf>
    <xf numFmtId="0" fontId="21" fillId="0" borderId="0" xfId="650" applyFont="1" applyAlignment="1">
      <alignment horizontal="left" vertical="top" wrapText="1"/>
    </xf>
    <xf numFmtId="0" fontId="162" fillId="0" borderId="0" xfId="650" applyFont="1"/>
    <xf numFmtId="0" fontId="6" fillId="0" borderId="11" xfId="673" applyFont="1" applyBorder="1" applyAlignment="1">
      <alignment horizontal="center" vertical="center" wrapText="1"/>
    </xf>
    <xf numFmtId="10" fontId="5" fillId="0" borderId="0" xfId="719" applyNumberFormat="1" applyFont="1" applyFill="1" applyBorder="1"/>
    <xf numFmtId="0" fontId="5" fillId="0" borderId="11" xfId="673" applyFont="1" applyFill="1" applyBorder="1"/>
    <xf numFmtId="10" fontId="5" fillId="0" borderId="0" xfId="673" applyNumberFormat="1" applyFont="1" applyBorder="1"/>
    <xf numFmtId="0" fontId="21" fillId="0" borderId="0" xfId="719" applyFont="1" applyFill="1" applyBorder="1"/>
    <xf numFmtId="0" fontId="11" fillId="0" borderId="0" xfId="605" applyFill="1" applyBorder="1" applyAlignment="1" applyProtection="1"/>
    <xf numFmtId="0" fontId="6" fillId="0" borderId="11" xfId="648" applyFont="1" applyBorder="1" applyAlignment="1">
      <alignment horizontal="center" wrapText="1"/>
    </xf>
    <xf numFmtId="181" fontId="6" fillId="0" borderId="11" xfId="648" applyNumberFormat="1" applyFont="1" applyBorder="1"/>
    <xf numFmtId="9" fontId="6" fillId="0" borderId="11" xfId="748" applyFont="1" applyBorder="1" applyAlignment="1">
      <alignment horizontal="center"/>
    </xf>
    <xf numFmtId="0" fontId="10" fillId="0" borderId="11" xfId="648" applyFont="1" applyBorder="1"/>
    <xf numFmtId="181" fontId="10" fillId="0" borderId="11" xfId="648" applyNumberFormat="1" applyFont="1" applyBorder="1"/>
    <xf numFmtId="9" fontId="10" fillId="0" borderId="11" xfId="748" applyFont="1" applyBorder="1" applyAlignment="1">
      <alignment horizontal="center"/>
    </xf>
    <xf numFmtId="181" fontId="5" fillId="0" borderId="11" xfId="648" applyNumberFormat="1" applyFont="1" applyBorder="1"/>
    <xf numFmtId="9" fontId="5" fillId="0" borderId="11" xfId="748" applyFont="1" applyBorder="1" applyAlignment="1">
      <alignment horizontal="center"/>
    </xf>
    <xf numFmtId="0" fontId="21" fillId="0" borderId="0" xfId="716" applyFont="1" applyBorder="1" applyAlignment="1"/>
    <xf numFmtId="187" fontId="5" fillId="0" borderId="20" xfId="779" applyNumberFormat="1" applyFont="1" applyBorder="1"/>
    <xf numFmtId="181" fontId="5" fillId="0" borderId="11" xfId="779" applyNumberFormat="1" applyFont="1" applyBorder="1"/>
    <xf numFmtId="169" fontId="5" fillId="0" borderId="11" xfId="648" applyNumberFormat="1" applyFont="1" applyBorder="1"/>
    <xf numFmtId="169" fontId="5" fillId="0" borderId="11" xfId="648" applyNumberFormat="1" applyFont="1" applyFill="1" applyBorder="1"/>
    <xf numFmtId="0" fontId="6" fillId="0" borderId="0" xfId="648" applyFont="1" applyAlignment="1">
      <alignment horizontal="left" vertical="top"/>
    </xf>
    <xf numFmtId="0" fontId="160" fillId="0" borderId="0" xfId="648" applyFont="1"/>
    <xf numFmtId="187" fontId="5" fillId="0" borderId="11" xfId="779" applyNumberFormat="1" applyFont="1" applyBorder="1" applyAlignment="1">
      <alignment horizontal="center"/>
    </xf>
    <xf numFmtId="0" fontId="5" fillId="0" borderId="0" xfId="648" applyFont="1" applyBorder="1" applyAlignment="1">
      <alignment wrapText="1"/>
    </xf>
    <xf numFmtId="187" fontId="5" fillId="0" borderId="0" xfId="779" applyNumberFormat="1" applyFont="1" applyBorder="1" applyAlignment="1">
      <alignment horizontal="center"/>
    </xf>
    <xf numFmtId="0" fontId="5" fillId="0" borderId="21" xfId="648" applyFont="1" applyFill="1" applyBorder="1" applyAlignment="1">
      <alignment wrapText="1"/>
    </xf>
    <xf numFmtId="9" fontId="5" fillId="0" borderId="11" xfId="748" applyFont="1" applyBorder="1"/>
    <xf numFmtId="187" fontId="5" fillId="0" borderId="11" xfId="648" applyNumberFormat="1" applyFont="1" applyBorder="1"/>
    <xf numFmtId="0" fontId="22" fillId="0" borderId="11" xfId="648" applyFont="1" applyBorder="1"/>
    <xf numFmtId="169" fontId="22" fillId="0" borderId="11" xfId="779" applyNumberFormat="1" applyFont="1" applyBorder="1"/>
    <xf numFmtId="188" fontId="5" fillId="0" borderId="11" xfId="779" applyNumberFormat="1" applyFont="1" applyBorder="1" applyAlignment="1">
      <alignment wrapText="1"/>
    </xf>
    <xf numFmtId="188" fontId="5" fillId="0" borderId="11" xfId="779" applyNumberFormat="1" applyFont="1" applyBorder="1"/>
    <xf numFmtId="187" fontId="5" fillId="0" borderId="11" xfId="779" applyNumberFormat="1" applyFont="1" applyBorder="1" applyAlignment="1">
      <alignment wrapText="1"/>
    </xf>
    <xf numFmtId="49" fontId="6" fillId="0" borderId="11" xfId="779" applyNumberFormat="1" applyFont="1" applyFill="1" applyBorder="1" applyAlignment="1">
      <alignment horizontal="left" vertical="center"/>
    </xf>
    <xf numFmtId="169" fontId="6" fillId="0" borderId="11" xfId="779" applyNumberFormat="1" applyFont="1" applyBorder="1"/>
    <xf numFmtId="49" fontId="6" fillId="0" borderId="11" xfId="723" applyNumberFormat="1" applyFont="1" applyFill="1" applyBorder="1"/>
    <xf numFmtId="0" fontId="163" fillId="0" borderId="0" xfId="0" applyFont="1"/>
    <xf numFmtId="0" fontId="10" fillId="0" borderId="0" xfId="0" applyFont="1"/>
    <xf numFmtId="49" fontId="6" fillId="0" borderId="11" xfId="650" applyNumberFormat="1" applyFont="1" applyFill="1" applyBorder="1" applyAlignment="1">
      <alignment horizontal="center"/>
    </xf>
    <xf numFmtId="1" fontId="5" fillId="0" borderId="0" xfId="674" applyNumberFormat="1" applyFont="1" applyFill="1" applyBorder="1" applyAlignment="1">
      <alignment vertical="top" wrapText="1"/>
    </xf>
    <xf numFmtId="2" fontId="5" fillId="0" borderId="0" xfId="674" applyNumberFormat="1" applyFont="1" applyFill="1" applyBorder="1" applyAlignment="1">
      <alignment vertical="top" wrapText="1"/>
    </xf>
    <xf numFmtId="0" fontId="6" fillId="0" borderId="14" xfId="648" applyFont="1" applyFill="1" applyBorder="1" applyAlignment="1">
      <alignment wrapText="1"/>
    </xf>
    <xf numFmtId="0" fontId="26" fillId="0" borderId="0" xfId="716" applyFont="1" applyBorder="1" applyAlignment="1"/>
    <xf numFmtId="0" fontId="7" fillId="0" borderId="11" xfId="648" applyBorder="1"/>
    <xf numFmtId="0" fontId="5" fillId="0" borderId="11" xfId="648" applyFont="1" applyFill="1" applyBorder="1" applyAlignment="1">
      <alignment vertical="top"/>
    </xf>
    <xf numFmtId="0" fontId="26" fillId="0" borderId="0" xfId="648" applyFont="1" applyAlignment="1">
      <alignment vertical="center"/>
    </xf>
    <xf numFmtId="49" fontId="23" fillId="0" borderId="11" xfId="648" applyNumberFormat="1" applyFont="1" applyBorder="1" applyAlignment="1">
      <alignment horizontal="center"/>
    </xf>
    <xf numFmtId="0" fontId="18" fillId="30" borderId="11" xfId="671" applyFont="1" applyFill="1" applyBorder="1" applyAlignment="1">
      <alignment wrapText="1"/>
    </xf>
    <xf numFmtId="0" fontId="23" fillId="0" borderId="11" xfId="0" applyFont="1" applyBorder="1" applyAlignment="1">
      <alignment horizontal="left"/>
    </xf>
    <xf numFmtId="0" fontId="66" fillId="0" borderId="11" xfId="654" applyFont="1" applyBorder="1" applyAlignment="1">
      <alignment vertical="center"/>
    </xf>
    <xf numFmtId="0" fontId="66" fillId="0" borderId="11" xfId="654" applyFont="1" applyBorder="1" applyAlignment="1">
      <alignment horizontal="center" vertical="center" wrapText="1"/>
    </xf>
    <xf numFmtId="0" fontId="33" fillId="0" borderId="11" xfId="0" applyFont="1" applyBorder="1" applyAlignment="1">
      <alignment vertical="center" wrapText="1"/>
    </xf>
    <xf numFmtId="3" fontId="33" fillId="0" borderId="11" xfId="0" applyNumberFormat="1" applyFont="1" applyBorder="1" applyAlignment="1">
      <alignment horizontal="center" vertical="center" wrapText="1"/>
    </xf>
    <xf numFmtId="0" fontId="66" fillId="0" borderId="11" xfId="0" applyFont="1" applyBorder="1" applyAlignment="1">
      <alignment vertical="center" wrapText="1"/>
    </xf>
    <xf numFmtId="3" fontId="66" fillId="0" borderId="11" xfId="0" applyNumberFormat="1" applyFont="1" applyBorder="1" applyAlignment="1">
      <alignment horizontal="center" vertical="center" wrapText="1"/>
    </xf>
    <xf numFmtId="0" fontId="66" fillId="0" borderId="11" xfId="0" applyFont="1" applyBorder="1" applyAlignment="1">
      <alignment horizontal="center" vertical="center" wrapText="1"/>
    </xf>
    <xf numFmtId="0" fontId="5" fillId="0" borderId="11" xfId="661" applyFont="1" applyBorder="1"/>
    <xf numFmtId="0" fontId="6" fillId="0" borderId="11" xfId="661" applyFont="1" applyBorder="1" applyAlignment="1">
      <alignment horizontal="center"/>
    </xf>
    <xf numFmtId="0" fontId="21" fillId="0" borderId="0" xfId="717" applyFont="1" applyFill="1" applyBorder="1" applyAlignment="1">
      <alignment vertical="center" wrapText="1"/>
    </xf>
    <xf numFmtId="2" fontId="21" fillId="0" borderId="0" xfId="717" applyNumberFormat="1" applyFont="1" applyFill="1" applyBorder="1" applyAlignment="1">
      <alignment horizontal="center" vertical="center" wrapText="1"/>
    </xf>
    <xf numFmtId="0" fontId="6" fillId="0" borderId="11" xfId="717" applyFont="1" applyFill="1" applyBorder="1" applyAlignment="1">
      <alignment horizontal="left" vertical="center" wrapText="1"/>
    </xf>
    <xf numFmtId="9" fontId="18" fillId="0" borderId="11" xfId="648" applyNumberFormat="1" applyFont="1" applyBorder="1" applyAlignment="1">
      <alignment horizontal="center" vertical="center"/>
    </xf>
    <xf numFmtId="9" fontId="18" fillId="0" borderId="11" xfId="648" applyNumberFormat="1" applyFont="1" applyFill="1" applyBorder="1" applyAlignment="1">
      <alignment horizontal="center" vertical="center"/>
    </xf>
    <xf numFmtId="0" fontId="18" fillId="0" borderId="11" xfId="648" applyFont="1" applyFill="1" applyBorder="1" applyAlignment="1">
      <alignment horizontal="center" vertical="center"/>
    </xf>
    <xf numFmtId="0" fontId="18" fillId="0" borderId="11" xfId="648" applyFont="1" applyFill="1" applyBorder="1" applyAlignment="1">
      <alignment horizontal="center" vertical="center" wrapText="1"/>
    </xf>
    <xf numFmtId="9" fontId="18" fillId="0" borderId="11" xfId="648" applyNumberFormat="1" applyFont="1" applyFill="1" applyBorder="1" applyAlignment="1">
      <alignment horizontal="center" vertical="center" wrapText="1"/>
    </xf>
    <xf numFmtId="1" fontId="21" fillId="0" borderId="0" xfId="648" applyNumberFormat="1" applyFont="1" applyAlignment="1"/>
    <xf numFmtId="0" fontId="6" fillId="0" borderId="0" xfId="605" applyFont="1" applyFill="1" applyBorder="1" applyAlignment="1" applyProtection="1"/>
    <xf numFmtId="0" fontId="6" fillId="29" borderId="11" xfId="605" applyFont="1" applyFill="1" applyBorder="1" applyAlignment="1" applyProtection="1"/>
    <xf numFmtId="0" fontId="9" fillId="0" borderId="0" xfId="0" applyFont="1"/>
    <xf numFmtId="171" fontId="158" fillId="0" borderId="0" xfId="0" applyNumberFormat="1" applyFont="1"/>
    <xf numFmtId="0" fontId="17" fillId="0" borderId="0" xfId="648" applyFont="1" applyFill="1"/>
    <xf numFmtId="0" fontId="6" fillId="0" borderId="0" xfId="661" applyFont="1" applyFill="1" applyAlignment="1"/>
    <xf numFmtId="166" fontId="22" fillId="0" borderId="11" xfId="0" applyNumberFormat="1" applyFont="1" applyBorder="1"/>
    <xf numFmtId="166" fontId="22" fillId="30" borderId="11" xfId="0" applyNumberFormat="1" applyFont="1" applyFill="1" applyBorder="1"/>
    <xf numFmtId="0" fontId="167" fillId="0" borderId="11" xfId="0" applyFont="1" applyFill="1" applyBorder="1" applyAlignment="1">
      <alignment vertical="center" wrapText="1"/>
    </xf>
    <xf numFmtId="164" fontId="5" fillId="0" borderId="11" xfId="716" applyNumberFormat="1" applyFont="1" applyFill="1" applyBorder="1" applyAlignment="1">
      <alignment horizontal="center" vertical="center" wrapText="1"/>
    </xf>
    <xf numFmtId="0" fontId="6" fillId="0" borderId="11" xfId="716" applyFont="1" applyFill="1" applyBorder="1" applyAlignment="1">
      <alignment horizontal="center" wrapText="1"/>
    </xf>
    <xf numFmtId="0" fontId="6" fillId="0" borderId="11" xfId="716" applyFont="1" applyFill="1" applyBorder="1" applyAlignment="1">
      <alignment horizontal="center" vertical="center" wrapText="1"/>
    </xf>
    <xf numFmtId="2" fontId="5" fillId="0" borderId="11" xfId="716" applyNumberFormat="1" applyFont="1" applyFill="1" applyBorder="1" applyAlignment="1">
      <alignment horizontal="center" vertical="center" wrapText="1"/>
    </xf>
    <xf numFmtId="3" fontId="5" fillId="0" borderId="11" xfId="716" applyNumberFormat="1" applyFont="1" applyFill="1" applyBorder="1" applyAlignment="1">
      <alignment horizontal="center"/>
    </xf>
    <xf numFmtId="49" fontId="167" fillId="0" borderId="11" xfId="0" applyNumberFormat="1" applyFont="1" applyFill="1" applyBorder="1" applyAlignment="1">
      <alignment horizontal="center"/>
    </xf>
    <xf numFmtId="166" fontId="5" fillId="0" borderId="11" xfId="0" applyNumberFormat="1" applyFont="1" applyBorder="1" applyAlignment="1">
      <alignment horizontal="center" vertical="center" wrapText="1"/>
    </xf>
    <xf numFmtId="166" fontId="5" fillId="0" borderId="11" xfId="743" applyNumberFormat="1" applyFont="1" applyBorder="1" applyAlignment="1">
      <alignment horizontal="center"/>
    </xf>
    <xf numFmtId="166" fontId="24" fillId="0" borderId="11" xfId="0" applyNumberFormat="1" applyFont="1" applyBorder="1" applyAlignment="1">
      <alignment horizontal="center"/>
    </xf>
    <xf numFmtId="0" fontId="167" fillId="0" borderId="11" xfId="0" applyFont="1" applyBorder="1" applyAlignment="1">
      <alignment horizontal="center"/>
    </xf>
    <xf numFmtId="49" fontId="167" fillId="0" borderId="11" xfId="0" applyNumberFormat="1" applyFont="1" applyBorder="1" applyAlignment="1">
      <alignment horizontal="center"/>
    </xf>
    <xf numFmtId="166" fontId="5" fillId="0" borderId="11" xfId="743" applyNumberFormat="1" applyFont="1" applyFill="1" applyBorder="1" applyAlignment="1">
      <alignment horizontal="center"/>
    </xf>
    <xf numFmtId="3" fontId="5" fillId="0" borderId="11" xfId="0" applyNumberFormat="1" applyFont="1" applyBorder="1"/>
    <xf numFmtId="166" fontId="5" fillId="0" borderId="11" xfId="0" applyNumberFormat="1" applyFont="1" applyFill="1" applyBorder="1" applyAlignment="1">
      <alignment horizontal="center" vertical="center" wrapText="1"/>
    </xf>
    <xf numFmtId="0" fontId="167" fillId="0" borderId="11" xfId="0" applyFont="1" applyFill="1" applyBorder="1" applyAlignment="1">
      <alignment horizontal="center" vertical="center"/>
    </xf>
    <xf numFmtId="0" fontId="5" fillId="0" borderId="11" xfId="0" applyFont="1" applyBorder="1"/>
    <xf numFmtId="0" fontId="167" fillId="0" borderId="11" xfId="0" applyFont="1" applyFill="1" applyBorder="1"/>
    <xf numFmtId="166" fontId="5" fillId="0" borderId="11" xfId="0" applyNumberFormat="1" applyFont="1" applyFill="1" applyBorder="1"/>
    <xf numFmtId="166" fontId="5" fillId="0" borderId="11" xfId="743" applyNumberFormat="1" applyFont="1" applyFill="1" applyBorder="1" applyAlignment="1">
      <alignment horizontal="center" vertical="center"/>
    </xf>
    <xf numFmtId="3" fontId="5" fillId="0" borderId="11" xfId="0" applyNumberFormat="1" applyFont="1" applyBorder="1" applyAlignment="1">
      <alignment vertical="center"/>
    </xf>
    <xf numFmtId="166" fontId="5" fillId="0" borderId="11" xfId="0" applyNumberFormat="1" applyFont="1" applyBorder="1" applyAlignment="1">
      <alignment horizontal="center"/>
    </xf>
    <xf numFmtId="0" fontId="6" fillId="0" borderId="0" xfId="683" applyNumberFormat="1" applyFont="1" applyFill="1" applyBorder="1" applyAlignment="1">
      <alignment horizontal="center"/>
    </xf>
    <xf numFmtId="166" fontId="5" fillId="0" borderId="0" xfId="683" applyNumberFormat="1" applyFont="1" applyBorder="1" applyAlignment="1">
      <alignment horizontal="center"/>
    </xf>
    <xf numFmtId="9" fontId="185" fillId="0" borderId="11" xfId="743" applyFont="1" applyBorder="1" applyAlignment="1">
      <alignment horizontal="right"/>
    </xf>
    <xf numFmtId="9" fontId="5" fillId="0" borderId="11" xfId="743" applyFont="1" applyBorder="1" applyAlignment="1">
      <alignment horizontal="right"/>
    </xf>
    <xf numFmtId="9" fontId="5" fillId="0" borderId="11" xfId="743" applyFont="1" applyFill="1" applyBorder="1" applyAlignment="1">
      <alignment horizontal="right" wrapText="1"/>
    </xf>
    <xf numFmtId="9" fontId="5" fillId="0" borderId="11" xfId="743" applyFont="1" applyBorder="1" applyAlignment="1">
      <alignment horizontal="right" wrapText="1"/>
    </xf>
    <xf numFmtId="9" fontId="5" fillId="0" borderId="11" xfId="743" applyFont="1" applyFill="1" applyBorder="1" applyAlignment="1">
      <alignment horizontal="right"/>
    </xf>
    <xf numFmtId="9" fontId="167" fillId="0" borderId="11" xfId="0" applyNumberFormat="1" applyFont="1" applyFill="1" applyBorder="1" applyAlignment="1">
      <alignment horizontal="center" vertical="center" wrapText="1"/>
    </xf>
    <xf numFmtId="9" fontId="167" fillId="0" borderId="11" xfId="743" applyFont="1" applyFill="1" applyBorder="1" applyAlignment="1">
      <alignment horizontal="right" wrapText="1"/>
    </xf>
    <xf numFmtId="0" fontId="167" fillId="0" borderId="11" xfId="0" applyFont="1" applyFill="1" applyBorder="1" applyAlignment="1"/>
    <xf numFmtId="9" fontId="167" fillId="0" borderId="11" xfId="743" applyFont="1" applyFill="1" applyBorder="1" applyAlignment="1">
      <alignment horizontal="right"/>
    </xf>
    <xf numFmtId="9" fontId="185" fillId="0" borderId="11" xfId="743" applyFont="1" applyBorder="1" applyAlignment="1">
      <alignment horizontal="right" wrapText="1"/>
    </xf>
    <xf numFmtId="0" fontId="16" fillId="0" borderId="0" xfId="683" applyFont="1" applyAlignment="1"/>
    <xf numFmtId="166" fontId="167" fillId="0" borderId="11" xfId="743" applyNumberFormat="1" applyFont="1" applyBorder="1" applyAlignment="1">
      <alignment horizontal="center" wrapText="1"/>
    </xf>
    <xf numFmtId="3" fontId="186" fillId="0" borderId="11" xfId="0" applyNumberFormat="1" applyFont="1" applyBorder="1"/>
    <xf numFmtId="3" fontId="5" fillId="0" borderId="11" xfId="0" applyNumberFormat="1" applyFont="1" applyFill="1" applyBorder="1"/>
    <xf numFmtId="3" fontId="5" fillId="0" borderId="0" xfId="683" applyNumberFormat="1" applyFont="1" applyFill="1" applyBorder="1"/>
    <xf numFmtId="10" fontId="22" fillId="0" borderId="11" xfId="683" applyNumberFormat="1" applyFont="1" applyFill="1" applyBorder="1" applyAlignment="1">
      <alignment horizontal="center" vertical="center"/>
    </xf>
    <xf numFmtId="0" fontId="16" fillId="0" borderId="0" xfId="683" applyFont="1"/>
    <xf numFmtId="49" fontId="184" fillId="0" borderId="11" xfId="0" applyNumberFormat="1" applyFont="1" applyFill="1" applyBorder="1" applyAlignment="1">
      <alignment horizontal="center"/>
    </xf>
    <xf numFmtId="43" fontId="167" fillId="0" borderId="11" xfId="775" applyFont="1" applyFill="1" applyBorder="1"/>
    <xf numFmtId="43" fontId="167" fillId="0" borderId="11" xfId="757" applyNumberFormat="1" applyFont="1" applyFill="1" applyBorder="1"/>
    <xf numFmtId="0" fontId="167" fillId="0" borderId="0" xfId="0" applyFont="1"/>
    <xf numFmtId="168" fontId="16" fillId="0" borderId="11" xfId="682" applyNumberFormat="1" applyFont="1" applyBorder="1" applyAlignment="1">
      <alignment wrapText="1"/>
    </xf>
    <xf numFmtId="49" fontId="6" fillId="0" borderId="11" xfId="0" applyNumberFormat="1" applyFont="1" applyFill="1" applyBorder="1" applyAlignment="1">
      <alignment horizontal="center"/>
    </xf>
    <xf numFmtId="164" fontId="5" fillId="0" borderId="11" xfId="721" applyNumberFormat="1" applyFont="1" applyFill="1" applyBorder="1" applyAlignment="1">
      <alignment wrapText="1"/>
    </xf>
    <xf numFmtId="4" fontId="5" fillId="0" borderId="11" xfId="0" applyNumberFormat="1" applyFont="1" applyFill="1" applyBorder="1"/>
    <xf numFmtId="2" fontId="5" fillId="0" borderId="11" xfId="0" applyNumberFormat="1" applyFont="1" applyFill="1" applyBorder="1"/>
    <xf numFmtId="0" fontId="5" fillId="0" borderId="11" xfId="0" applyFont="1" applyFill="1" applyBorder="1"/>
    <xf numFmtId="164" fontId="5" fillId="0" borderId="11" xfId="0" applyNumberFormat="1" applyFont="1" applyFill="1" applyBorder="1"/>
    <xf numFmtId="0" fontId="5" fillId="0" borderId="0" xfId="0" applyFont="1" applyFill="1" applyBorder="1" applyAlignment="1">
      <alignment horizontal="center"/>
    </xf>
    <xf numFmtId="164" fontId="5" fillId="0" borderId="11" xfId="721" applyNumberFormat="1" applyFont="1" applyFill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right"/>
    </xf>
    <xf numFmtId="49" fontId="5" fillId="0" borderId="11" xfId="0" applyNumberFormat="1" applyFont="1" applyFill="1" applyBorder="1" applyAlignment="1">
      <alignment horizontal="left" wrapText="1"/>
    </xf>
    <xf numFmtId="164" fontId="5" fillId="0" borderId="11" xfId="0" applyNumberFormat="1" applyFont="1" applyFill="1" applyBorder="1" applyAlignment="1">
      <alignment wrapText="1"/>
    </xf>
    <xf numFmtId="49" fontId="5" fillId="0" borderId="0" xfId="0" applyNumberFormat="1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wrapText="1"/>
    </xf>
    <xf numFmtId="0" fontId="25" fillId="0" borderId="0" xfId="682" applyFont="1" applyAlignment="1">
      <alignment vertical="top"/>
    </xf>
    <xf numFmtId="0" fontId="167" fillId="0" borderId="0" xfId="0" applyFont="1" applyAlignment="1"/>
    <xf numFmtId="0" fontId="18" fillId="0" borderId="0" xfId="682" applyFont="1"/>
    <xf numFmtId="0" fontId="190" fillId="0" borderId="0" xfId="0" applyFont="1"/>
    <xf numFmtId="168" fontId="6" fillId="0" borderId="0" xfId="0" applyNumberFormat="1" applyFont="1" applyFill="1" applyBorder="1" applyAlignment="1">
      <alignment horizontal="center"/>
    </xf>
    <xf numFmtId="2" fontId="5" fillId="0" borderId="11" xfId="0" applyNumberFormat="1" applyFont="1" applyBorder="1"/>
    <xf numFmtId="2" fontId="5" fillId="0" borderId="0" xfId="0" applyNumberFormat="1" applyFont="1"/>
    <xf numFmtId="181" fontId="5" fillId="0" borderId="11" xfId="0" applyNumberFormat="1" applyFont="1" applyBorder="1"/>
    <xf numFmtId="0" fontId="167" fillId="0" borderId="11" xfId="0" applyFont="1" applyBorder="1"/>
    <xf numFmtId="164" fontId="5" fillId="0" borderId="0" xfId="721" applyNumberFormat="1" applyFont="1" applyFill="1" applyBorder="1" applyAlignment="1">
      <alignment wrapText="1"/>
    </xf>
    <xf numFmtId="181" fontId="5" fillId="0" borderId="0" xfId="0" applyNumberFormat="1" applyFont="1" applyBorder="1"/>
    <xf numFmtId="0" fontId="167" fillId="0" borderId="0" xfId="0" applyFont="1" applyBorder="1"/>
    <xf numFmtId="0" fontId="188" fillId="0" borderId="0" xfId="0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right"/>
    </xf>
    <xf numFmtId="168" fontId="6" fillId="0" borderId="11" xfId="0" applyNumberFormat="1" applyFont="1" applyFill="1" applyBorder="1"/>
    <xf numFmtId="168" fontId="6" fillId="0" borderId="11" xfId="0" applyNumberFormat="1" applyFont="1" applyBorder="1"/>
    <xf numFmtId="181" fontId="5" fillId="0" borderId="11" xfId="830" applyNumberFormat="1" applyFont="1" applyBorder="1" applyAlignment="1">
      <alignment horizontal="left" wrapText="1"/>
    </xf>
    <xf numFmtId="164" fontId="5" fillId="0" borderId="11" xfId="0" applyNumberFormat="1" applyFont="1" applyBorder="1"/>
    <xf numFmtId="181" fontId="5" fillId="0" borderId="11" xfId="830" applyNumberFormat="1" applyFont="1" applyFill="1" applyBorder="1" applyAlignment="1">
      <alignment horizontal="left" wrapText="1"/>
    </xf>
    <xf numFmtId="168" fontId="184" fillId="0" borderId="11" xfId="0" applyNumberFormat="1" applyFont="1" applyFill="1" applyBorder="1"/>
    <xf numFmtId="0" fontId="5" fillId="0" borderId="11" xfId="0" applyFont="1" applyFill="1" applyBorder="1" applyAlignment="1">
      <alignment wrapText="1"/>
    </xf>
    <xf numFmtId="164" fontId="167" fillId="0" borderId="11" xfId="0" applyNumberFormat="1" applyFont="1" applyFill="1" applyBorder="1"/>
    <xf numFmtId="0" fontId="5" fillId="0" borderId="11" xfId="0" applyNumberFormat="1" applyFont="1" applyFill="1" applyBorder="1" applyAlignment="1">
      <alignment wrapText="1"/>
    </xf>
    <xf numFmtId="0" fontId="6" fillId="0" borderId="11" xfId="0" applyFont="1" applyFill="1" applyBorder="1"/>
    <xf numFmtId="164" fontId="5" fillId="0" borderId="0" xfId="0" applyNumberFormat="1" applyFont="1" applyFill="1" applyBorder="1"/>
    <xf numFmtId="0" fontId="190" fillId="0" borderId="0" xfId="0" applyFont="1" applyFill="1"/>
    <xf numFmtId="166" fontId="5" fillId="0" borderId="11" xfId="743" applyNumberFormat="1" applyFont="1" applyFill="1" applyBorder="1"/>
    <xf numFmtId="168" fontId="6" fillId="0" borderId="11" xfId="0" applyNumberFormat="1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vertical="center"/>
    </xf>
    <xf numFmtId="0" fontId="167" fillId="0" borderId="0" xfId="0" applyFont="1" applyFill="1" applyBorder="1"/>
    <xf numFmtId="2" fontId="5" fillId="0" borderId="0" xfId="0" applyNumberFormat="1" applyFont="1" applyFill="1" applyBorder="1" applyAlignment="1" applyProtection="1">
      <alignment horizontal="right"/>
      <protection locked="0"/>
    </xf>
    <xf numFmtId="168" fontId="167" fillId="0" borderId="11" xfId="0" applyNumberFormat="1" applyFont="1" applyBorder="1"/>
    <xf numFmtId="2" fontId="5" fillId="0" borderId="11" xfId="0" applyNumberFormat="1" applyFont="1" applyFill="1" applyBorder="1" applyAlignment="1" applyProtection="1">
      <alignment horizontal="right"/>
      <protection locked="0"/>
    </xf>
    <xf numFmtId="168" fontId="167" fillId="0" borderId="11" xfId="0" applyNumberFormat="1" applyFont="1" applyFill="1" applyBorder="1"/>
    <xf numFmtId="2" fontId="167" fillId="0" borderId="11" xfId="0" applyNumberFormat="1" applyFont="1" applyFill="1" applyBorder="1"/>
    <xf numFmtId="168" fontId="16" fillId="0" borderId="11" xfId="682" applyNumberFormat="1" applyFont="1" applyFill="1" applyBorder="1" applyAlignment="1">
      <alignment wrapText="1"/>
    </xf>
    <xf numFmtId="0" fontId="192" fillId="0" borderId="11" xfId="0" applyFont="1" applyFill="1" applyBorder="1"/>
    <xf numFmtId="0" fontId="96" fillId="0" borderId="0" xfId="0" applyFont="1"/>
    <xf numFmtId="0" fontId="96" fillId="0" borderId="11" xfId="718" applyFont="1" applyFill="1" applyBorder="1"/>
    <xf numFmtId="2" fontId="96" fillId="0" borderId="11" xfId="0" applyNumberFormat="1" applyFont="1" applyFill="1" applyBorder="1"/>
    <xf numFmtId="0" fontId="96" fillId="0" borderId="11" xfId="718" applyFont="1" applyFill="1" applyBorder="1" applyAlignment="1">
      <alignment horizontal="left"/>
    </xf>
    <xf numFmtId="0" fontId="187" fillId="0" borderId="0" xfId="0" applyFont="1"/>
    <xf numFmtId="0" fontId="184" fillId="0" borderId="11" xfId="0" applyFont="1" applyBorder="1" applyAlignment="1">
      <alignment horizontal="center" wrapText="1"/>
    </xf>
    <xf numFmtId="0" fontId="167" fillId="0" borderId="11" xfId="0" applyFont="1" applyBorder="1" applyAlignment="1">
      <alignment wrapText="1"/>
    </xf>
    <xf numFmtId="166" fontId="167" fillId="0" borderId="11" xfId="0" applyNumberFormat="1" applyFont="1" applyBorder="1" applyAlignment="1">
      <alignment horizontal="center" wrapText="1"/>
    </xf>
    <xf numFmtId="0" fontId="167" fillId="0" borderId="11" xfId="0" applyFont="1" applyFill="1" applyBorder="1" applyAlignment="1">
      <alignment wrapText="1"/>
    </xf>
    <xf numFmtId="166" fontId="167" fillId="0" borderId="11" xfId="0" applyNumberFormat="1" applyFont="1" applyFill="1" applyBorder="1" applyAlignment="1">
      <alignment horizontal="center" wrapText="1"/>
    </xf>
    <xf numFmtId="0" fontId="25" fillId="0" borderId="0" xfId="682" applyFont="1" applyAlignment="1"/>
    <xf numFmtId="0" fontId="188" fillId="0" borderId="0" xfId="0" applyFont="1"/>
    <xf numFmtId="0" fontId="152" fillId="0" borderId="0" xfId="605" applyFont="1" applyFill="1" applyBorder="1" applyAlignment="1" applyProtection="1"/>
    <xf numFmtId="165" fontId="18" fillId="0" borderId="0" xfId="720" applyNumberFormat="1" applyFont="1" applyBorder="1"/>
    <xf numFmtId="2" fontId="193" fillId="0" borderId="11" xfId="0" applyNumberFormat="1" applyFont="1" applyBorder="1"/>
    <xf numFmtId="168" fontId="18" fillId="0" borderId="11" xfId="720" applyNumberFormat="1" applyFont="1" applyBorder="1"/>
    <xf numFmtId="168" fontId="18" fillId="0" borderId="0" xfId="720" applyNumberFormat="1" applyFont="1" applyBorder="1"/>
    <xf numFmtId="0" fontId="18" fillId="0" borderId="0" xfId="720" applyFont="1" applyBorder="1"/>
    <xf numFmtId="0" fontId="23" fillId="0" borderId="30" xfId="0" applyFont="1" applyBorder="1" applyAlignment="1">
      <alignment horizontal="center" vertical="center" wrapText="1"/>
    </xf>
    <xf numFmtId="168" fontId="6" fillId="44" borderId="11" xfId="790" applyNumberFormat="1" applyFont="1" applyFill="1" applyBorder="1" applyAlignment="1">
      <alignment horizontal="center" vertical="center"/>
    </xf>
    <xf numFmtId="168" fontId="6" fillId="44" borderId="11" xfId="662" applyNumberFormat="1" applyFont="1" applyFill="1" applyBorder="1" applyAlignment="1">
      <alignment horizontal="center"/>
    </xf>
    <xf numFmtId="168" fontId="5" fillId="44" borderId="11" xfId="662" applyNumberFormat="1" applyFont="1" applyFill="1" applyBorder="1"/>
    <xf numFmtId="168" fontId="23" fillId="0" borderId="11" xfId="678" applyNumberFormat="1" applyFont="1" applyBorder="1"/>
    <xf numFmtId="168" fontId="6" fillId="0" borderId="11" xfId="654" applyNumberFormat="1" applyFont="1" applyBorder="1" applyAlignment="1">
      <alignment horizontal="center"/>
    </xf>
    <xf numFmtId="168" fontId="6" fillId="0" borderId="11" xfId="661" applyNumberFormat="1" applyFont="1" applyFill="1" applyBorder="1"/>
    <xf numFmtId="0" fontId="21" fillId="0" borderId="0" xfId="648" applyFont="1" applyAlignment="1">
      <alignment wrapText="1"/>
    </xf>
    <xf numFmtId="0" fontId="194" fillId="0" borderId="0" xfId="648" applyFont="1" applyFill="1" applyBorder="1"/>
    <xf numFmtId="0" fontId="184" fillId="0" borderId="26" xfId="0" applyFont="1" applyBorder="1" applyAlignment="1">
      <alignment horizontal="center" vertical="center" wrapText="1"/>
    </xf>
    <xf numFmtId="0" fontId="169" fillId="0" borderId="25" xfId="0" applyFont="1" applyBorder="1" applyAlignment="1">
      <alignment horizontal="center" vertical="center" wrapText="1"/>
    </xf>
    <xf numFmtId="0" fontId="169" fillId="0" borderId="26" xfId="0" applyFont="1" applyBorder="1" applyAlignment="1">
      <alignment horizontal="center" vertical="center" wrapText="1"/>
    </xf>
    <xf numFmtId="0" fontId="169" fillId="0" borderId="37" xfId="0" applyFont="1" applyBorder="1" applyAlignment="1">
      <alignment horizontal="center" vertical="center" wrapText="1"/>
    </xf>
    <xf numFmtId="0" fontId="169" fillId="0" borderId="39" xfId="0" applyFont="1" applyBorder="1" applyAlignment="1">
      <alignment horizontal="center" vertical="center" wrapText="1"/>
    </xf>
    <xf numFmtId="0" fontId="18" fillId="0" borderId="26" xfId="678" applyFont="1" applyBorder="1" applyAlignment="1">
      <alignment vertical="center" wrapText="1"/>
    </xf>
    <xf numFmtId="0" fontId="5" fillId="44" borderId="11" xfId="662" applyFont="1" applyFill="1" applyBorder="1" applyAlignment="1">
      <alignment horizontal="center"/>
    </xf>
    <xf numFmtId="0" fontId="5" fillId="44" borderId="11" xfId="662" applyFont="1" applyFill="1" applyBorder="1"/>
    <xf numFmtId="1" fontId="146" fillId="0" borderId="11" xfId="662" applyNumberFormat="1" applyFont="1" applyBorder="1"/>
    <xf numFmtId="0" fontId="6" fillId="0" borderId="0" xfId="0" applyFont="1" applyAlignment="1">
      <alignment horizontal="left" vertical="top"/>
    </xf>
    <xf numFmtId="0" fontId="14" fillId="0" borderId="0" xfId="0" applyFont="1"/>
    <xf numFmtId="164" fontId="14" fillId="0" borderId="0" xfId="0" applyNumberFormat="1" applyFont="1"/>
    <xf numFmtId="0" fontId="14" fillId="0" borderId="11" xfId="0" applyFont="1" applyBorder="1"/>
    <xf numFmtId="0" fontId="146" fillId="0" borderId="11" xfId="0" applyNumberFormat="1" applyFont="1" applyFill="1" applyBorder="1" applyAlignment="1">
      <alignment horizontal="center" vertical="center" wrapText="1"/>
    </xf>
    <xf numFmtId="168" fontId="146" fillId="0" borderId="11" xfId="0" applyNumberFormat="1" applyFont="1" applyFill="1" applyBorder="1" applyAlignment="1">
      <alignment horizontal="right" vertical="center"/>
    </xf>
    <xf numFmtId="164" fontId="146" fillId="0" borderId="11" xfId="0" applyNumberFormat="1" applyFont="1" applyFill="1" applyBorder="1" applyAlignment="1">
      <alignment horizontal="center" vertical="center" wrapText="1"/>
    </xf>
    <xf numFmtId="0" fontId="195" fillId="0" borderId="0" xfId="0" applyFont="1"/>
    <xf numFmtId="9" fontId="146" fillId="0" borderId="11" xfId="819" applyNumberFormat="1" applyFont="1" applyFill="1" applyBorder="1" applyAlignment="1">
      <alignment horizontal="right" vertical="center"/>
    </xf>
    <xf numFmtId="9" fontId="146" fillId="0" borderId="11" xfId="750" applyNumberFormat="1" applyFont="1" applyBorder="1"/>
    <xf numFmtId="9" fontId="0" fillId="0" borderId="11" xfId="819" applyNumberFormat="1" applyFont="1" applyBorder="1"/>
    <xf numFmtId="0" fontId="196" fillId="0" borderId="0" xfId="0" applyFont="1"/>
    <xf numFmtId="3" fontId="16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8" fontId="5" fillId="0" borderId="11" xfId="0" applyNumberFormat="1" applyFont="1" applyBorder="1" applyAlignment="1">
      <alignment horizontal="center" vertical="center"/>
    </xf>
    <xf numFmtId="9" fontId="5" fillId="0" borderId="11" xfId="743" applyNumberFormat="1" applyFont="1" applyBorder="1" applyAlignment="1">
      <alignment horizontal="center" vertical="center"/>
    </xf>
    <xf numFmtId="9" fontId="167" fillId="0" borderId="11" xfId="0" applyNumberFormat="1" applyFont="1" applyBorder="1" applyAlignment="1">
      <alignment horizontal="center"/>
    </xf>
    <xf numFmtId="0" fontId="126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168" fontId="171" fillId="0" borderId="11" xfId="661" applyNumberFormat="1" applyFont="1" applyBorder="1" applyAlignment="1">
      <alignment horizontal="center" vertical="top" wrapText="1"/>
    </xf>
    <xf numFmtId="164" fontId="169" fillId="0" borderId="11" xfId="661" applyNumberFormat="1" applyFont="1" applyBorder="1" applyAlignment="1">
      <alignment horizontal="center" vertical="top" wrapText="1"/>
    </xf>
    <xf numFmtId="168" fontId="167" fillId="0" borderId="11" xfId="670" applyNumberFormat="1" applyFont="1" applyBorder="1"/>
    <xf numFmtId="1" fontId="167" fillId="0" borderId="11" xfId="0" applyNumberFormat="1" applyFont="1" applyBorder="1"/>
    <xf numFmtId="9" fontId="167" fillId="0" borderId="11" xfId="743" applyFont="1" applyBorder="1"/>
    <xf numFmtId="2" fontId="167" fillId="0" borderId="11" xfId="0" applyNumberFormat="1" applyFont="1" applyBorder="1"/>
    <xf numFmtId="168" fontId="197" fillId="0" borderId="20" xfId="0" applyNumberFormat="1" applyFont="1" applyBorder="1"/>
    <xf numFmtId="9" fontId="197" fillId="0" borderId="11" xfId="743" applyFont="1" applyBorder="1"/>
    <xf numFmtId="9" fontId="197" fillId="0" borderId="21" xfId="743" applyFont="1" applyBorder="1"/>
    <xf numFmtId="164" fontId="197" fillId="0" borderId="11" xfId="743" applyNumberFormat="1" applyFont="1" applyBorder="1"/>
    <xf numFmtId="164" fontId="197" fillId="0" borderId="21" xfId="743" applyNumberFormat="1" applyFont="1" applyBorder="1"/>
    <xf numFmtId="168" fontId="197" fillId="0" borderId="22" xfId="0" applyNumberFormat="1" applyFont="1" applyBorder="1"/>
    <xf numFmtId="164" fontId="197" fillId="0" borderId="23" xfId="743" applyNumberFormat="1" applyFont="1" applyBorder="1"/>
    <xf numFmtId="164" fontId="197" fillId="0" borderId="24" xfId="743" applyNumberFormat="1" applyFont="1" applyBorder="1"/>
    <xf numFmtId="10" fontId="171" fillId="0" borderId="11" xfId="0" applyNumberFormat="1" applyFont="1" applyBorder="1" applyAlignment="1">
      <alignment horizontal="center" vertical="center"/>
    </xf>
    <xf numFmtId="0" fontId="183" fillId="0" borderId="11" xfId="0" applyFont="1" applyBorder="1"/>
    <xf numFmtId="2" fontId="167" fillId="0" borderId="11" xfId="0" applyNumberFormat="1" applyFont="1" applyBorder="1" applyAlignment="1">
      <alignment horizontal="center" vertical="center"/>
    </xf>
    <xf numFmtId="9" fontId="171" fillId="0" borderId="11" xfId="0" applyNumberFormat="1" applyFont="1" applyBorder="1" applyAlignment="1">
      <alignment horizontal="center" vertical="center"/>
    </xf>
    <xf numFmtId="0" fontId="171" fillId="0" borderId="11" xfId="0" applyFont="1" applyBorder="1" applyAlignment="1">
      <alignment horizontal="center" vertical="center"/>
    </xf>
    <xf numFmtId="49" fontId="5" fillId="0" borderId="11" xfId="0" applyNumberFormat="1" applyFont="1" applyFill="1" applyBorder="1"/>
    <xf numFmtId="167" fontId="167" fillId="0" borderId="11" xfId="789" applyNumberFormat="1" applyFont="1" applyFill="1" applyBorder="1" applyAlignment="1">
      <alignment horizontal="center" vertical="center" wrapText="1"/>
    </xf>
    <xf numFmtId="167" fontId="167" fillId="0" borderId="11" xfId="806" applyNumberFormat="1" applyFont="1" applyFill="1" applyBorder="1" applyAlignment="1">
      <alignment horizontal="center" vertical="center"/>
    </xf>
    <xf numFmtId="167" fontId="167" fillId="0" borderId="11" xfId="814" applyNumberFormat="1" applyFont="1" applyFill="1" applyBorder="1" applyAlignment="1">
      <alignment horizontal="center" vertical="center"/>
    </xf>
    <xf numFmtId="181" fontId="33" fillId="0" borderId="11" xfId="0" applyNumberFormat="1" applyFont="1" applyBorder="1" applyAlignment="1">
      <alignment horizontal="center" vertical="center" wrapText="1"/>
    </xf>
    <xf numFmtId="181" fontId="66" fillId="0" borderId="11" xfId="0" applyNumberFormat="1" applyFont="1" applyBorder="1" applyAlignment="1">
      <alignment horizontal="center" vertical="center" wrapText="1"/>
    </xf>
    <xf numFmtId="0" fontId="5" fillId="44" borderId="11" xfId="662" applyFont="1" applyFill="1" applyBorder="1" applyAlignment="1">
      <alignment horizontal="center"/>
    </xf>
    <xf numFmtId="0" fontId="6" fillId="44" borderId="11" xfId="662" applyFont="1" applyFill="1" applyBorder="1" applyAlignment="1">
      <alignment horizontal="center"/>
    </xf>
    <xf numFmtId="0" fontId="5" fillId="44" borderId="11" xfId="662" applyFont="1" applyFill="1" applyBorder="1" applyAlignment="1"/>
    <xf numFmtId="168" fontId="167" fillId="0" borderId="11" xfId="0" applyNumberFormat="1" applyFont="1" applyBorder="1" applyAlignment="1">
      <alignment horizontal="center"/>
    </xf>
    <xf numFmtId="0" fontId="18" fillId="0" borderId="11" xfId="681" applyFont="1" applyBorder="1" applyAlignment="1">
      <alignment vertical="center" wrapText="1"/>
    </xf>
    <xf numFmtId="0" fontId="20" fillId="0" borderId="0" xfId="678" applyFont="1" applyBorder="1" applyAlignment="1">
      <alignment horizontal="left" vertical="center"/>
    </xf>
    <xf numFmtId="168" fontId="6" fillId="0" borderId="0" xfId="654" applyNumberFormat="1" applyFont="1" applyFill="1" applyBorder="1" applyAlignment="1">
      <alignment horizontal="center" vertical="center"/>
    </xf>
    <xf numFmtId="168" fontId="171" fillId="0" borderId="11" xfId="654" applyNumberFormat="1" applyFont="1" applyBorder="1" applyAlignment="1">
      <alignment horizontal="right" vertical="center"/>
    </xf>
    <xf numFmtId="49" fontId="6" fillId="0" borderId="11" xfId="654" applyNumberFormat="1" applyFont="1" applyFill="1" applyBorder="1" applyAlignment="1">
      <alignment horizontal="center" vertical="center"/>
    </xf>
    <xf numFmtId="49" fontId="6" fillId="0" borderId="11" xfId="654" applyNumberFormat="1" applyFont="1" applyBorder="1" applyAlignment="1">
      <alignment horizontal="center"/>
    </xf>
    <xf numFmtId="168" fontId="6" fillId="0" borderId="11" xfId="662" applyNumberFormat="1" applyFont="1" applyBorder="1"/>
    <xf numFmtId="168" fontId="16" fillId="0" borderId="11" xfId="648" applyNumberFormat="1" applyFont="1" applyBorder="1" applyAlignment="1">
      <alignment horizontal="center"/>
    </xf>
    <xf numFmtId="168" fontId="16" fillId="0" borderId="11" xfId="648" applyNumberFormat="1" applyFont="1" applyBorder="1" applyAlignment="1">
      <alignment horizontal="center" wrapText="1"/>
    </xf>
    <xf numFmtId="14" fontId="7" fillId="0" borderId="0" xfId="648" applyNumberFormat="1"/>
    <xf numFmtId="14" fontId="6" fillId="0" borderId="11" xfId="649" applyNumberFormat="1" applyFont="1" applyFill="1" applyBorder="1" applyAlignment="1">
      <alignment horizontal="right"/>
    </xf>
    <xf numFmtId="0" fontId="18" fillId="0" borderId="0" xfId="648" applyFont="1" applyFill="1" applyBorder="1" applyAlignment="1">
      <alignment wrapText="1"/>
    </xf>
    <xf numFmtId="1" fontId="6" fillId="0" borderId="11" xfId="649" applyNumberFormat="1" applyFont="1" applyFill="1" applyBorder="1" applyAlignment="1">
      <alignment horizontal="right"/>
    </xf>
    <xf numFmtId="0" fontId="18" fillId="0" borderId="1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167" fillId="0" borderId="0" xfId="0" applyFont="1" applyFill="1"/>
    <xf numFmtId="0" fontId="5" fillId="0" borderId="11" xfId="0" applyFont="1" applyFill="1" applyBorder="1" applyAlignment="1">
      <alignment horizontal="left" vertical="center" wrapText="1"/>
    </xf>
    <xf numFmtId="0" fontId="123" fillId="0" borderId="0" xfId="681" applyFont="1" applyAlignment="1">
      <alignment vertical="center" wrapText="1"/>
    </xf>
    <xf numFmtId="169" fontId="5" fillId="0" borderId="11" xfId="775" applyNumberFormat="1" applyFont="1" applyBorder="1" applyAlignment="1">
      <alignment horizontal="center"/>
    </xf>
    <xf numFmtId="0" fontId="21" fillId="0" borderId="0" xfId="669" applyFont="1" applyAlignment="1">
      <alignment vertical="top" wrapText="1"/>
    </xf>
    <xf numFmtId="0" fontId="167" fillId="45" borderId="0" xfId="0" applyFont="1" applyFill="1" applyAlignment="1">
      <alignment vertical="center" wrapText="1"/>
    </xf>
    <xf numFmtId="0" fontId="167" fillId="45" borderId="28" xfId="0" applyFont="1" applyFill="1" applyBorder="1" applyAlignment="1">
      <alignment vertical="center" wrapText="1"/>
    </xf>
    <xf numFmtId="10" fontId="167" fillId="45" borderId="29" xfId="0" applyNumberFormat="1" applyFont="1" applyFill="1" applyBorder="1" applyAlignment="1">
      <alignment horizontal="right" vertical="center" wrapText="1"/>
    </xf>
    <xf numFmtId="0" fontId="167" fillId="45" borderId="26" xfId="0" applyFont="1" applyFill="1" applyBorder="1" applyAlignment="1">
      <alignment horizontal="right" vertical="center" wrapText="1"/>
    </xf>
    <xf numFmtId="0" fontId="167" fillId="46" borderId="0" xfId="0" applyFont="1" applyFill="1" applyAlignment="1">
      <alignment vertical="center" wrapText="1"/>
    </xf>
    <xf numFmtId="0" fontId="167" fillId="46" borderId="28" xfId="0" applyFont="1" applyFill="1" applyBorder="1" applyAlignment="1">
      <alignment vertical="center" wrapText="1"/>
    </xf>
    <xf numFmtId="10" fontId="167" fillId="46" borderId="29" xfId="0" applyNumberFormat="1" applyFont="1" applyFill="1" applyBorder="1" applyAlignment="1">
      <alignment horizontal="right" vertical="center" wrapText="1"/>
    </xf>
    <xf numFmtId="0" fontId="167" fillId="46" borderId="26" xfId="0" applyFont="1" applyFill="1" applyBorder="1" applyAlignment="1">
      <alignment horizontal="right" vertical="center" wrapText="1"/>
    </xf>
    <xf numFmtId="0" fontId="167" fillId="47" borderId="0" xfId="0" applyFont="1" applyFill="1" applyAlignment="1">
      <alignment vertical="center" wrapText="1"/>
    </xf>
    <xf numFmtId="0" fontId="167" fillId="47" borderId="28" xfId="0" applyFont="1" applyFill="1" applyBorder="1" applyAlignment="1">
      <alignment vertical="center" wrapText="1"/>
    </xf>
    <xf numFmtId="10" fontId="167" fillId="47" borderId="29" xfId="0" applyNumberFormat="1" applyFont="1" applyFill="1" applyBorder="1" applyAlignment="1">
      <alignment horizontal="right" vertical="center" wrapText="1"/>
    </xf>
    <xf numFmtId="0" fontId="167" fillId="47" borderId="26" xfId="0" applyFont="1" applyFill="1" applyBorder="1" applyAlignment="1">
      <alignment horizontal="right" vertical="center" wrapText="1"/>
    </xf>
    <xf numFmtId="0" fontId="167" fillId="48" borderId="0" xfId="0" applyFont="1" applyFill="1" applyAlignment="1">
      <alignment vertical="center" wrapText="1"/>
    </xf>
    <xf numFmtId="0" fontId="167" fillId="48" borderId="28" xfId="0" applyFont="1" applyFill="1" applyBorder="1" applyAlignment="1">
      <alignment vertical="center" wrapText="1"/>
    </xf>
    <xf numFmtId="10" fontId="167" fillId="48" borderId="29" xfId="0" applyNumberFormat="1" applyFont="1" applyFill="1" applyBorder="1" applyAlignment="1">
      <alignment horizontal="right" vertical="center" wrapText="1"/>
    </xf>
    <xf numFmtId="0" fontId="167" fillId="48" borderId="26" xfId="0" applyFont="1" applyFill="1" applyBorder="1" applyAlignment="1">
      <alignment horizontal="right" vertical="center" wrapText="1"/>
    </xf>
    <xf numFmtId="166" fontId="22" fillId="0" borderId="20" xfId="743" applyNumberFormat="1" applyFont="1" applyBorder="1"/>
    <xf numFmtId="166" fontId="22" fillId="0" borderId="22" xfId="743" applyNumberFormat="1" applyFont="1" applyBorder="1"/>
    <xf numFmtId="166" fontId="22" fillId="0" borderId="21" xfId="0" applyNumberFormat="1" applyFont="1" applyBorder="1"/>
    <xf numFmtId="166" fontId="22" fillId="0" borderId="23" xfId="0" applyNumberFormat="1" applyFont="1" applyBorder="1"/>
    <xf numFmtId="166" fontId="22" fillId="0" borderId="24" xfId="0" applyNumberFormat="1" applyFont="1" applyBorder="1"/>
    <xf numFmtId="0" fontId="187" fillId="0" borderId="0" xfId="0" applyFont="1" applyAlignment="1">
      <alignment horizontal="justify" vertical="center"/>
    </xf>
    <xf numFmtId="0" fontId="187" fillId="0" borderId="0" xfId="0" applyFont="1" applyAlignment="1">
      <alignment vertical="center"/>
    </xf>
    <xf numFmtId="0" fontId="18" fillId="0" borderId="11" xfId="683" applyFont="1" applyFill="1" applyBorder="1" applyAlignment="1">
      <alignment horizontal="center" vertical="center" wrapText="1"/>
    </xf>
    <xf numFmtId="0" fontId="18" fillId="0" borderId="11" xfId="0" applyFont="1" applyBorder="1"/>
    <xf numFmtId="0" fontId="18" fillId="0" borderId="11" xfId="0" applyFont="1" applyFill="1" applyBorder="1"/>
    <xf numFmtId="0" fontId="6" fillId="0" borderId="0" xfId="648" applyFont="1" applyFill="1"/>
    <xf numFmtId="2" fontId="5" fillId="0" borderId="11" xfId="673" applyNumberFormat="1" applyFont="1" applyFill="1" applyBorder="1"/>
    <xf numFmtId="10" fontId="5" fillId="0" borderId="11" xfId="673" applyNumberFormat="1" applyFont="1" applyFill="1" applyBorder="1"/>
    <xf numFmtId="181" fontId="5" fillId="0" borderId="11" xfId="650" applyNumberFormat="1" applyFont="1" applyFill="1" applyBorder="1" applyAlignment="1">
      <alignment horizontal="center" vertical="center"/>
    </xf>
    <xf numFmtId="0" fontId="200" fillId="0" borderId="0" xfId="0" applyFont="1"/>
    <xf numFmtId="0" fontId="184" fillId="0" borderId="11" xfId="0" applyFont="1" applyFill="1" applyBorder="1" applyAlignment="1">
      <alignment horizontal="center"/>
    </xf>
    <xf numFmtId="168" fontId="6" fillId="0" borderId="11" xfId="0" applyNumberFormat="1" applyFont="1" applyFill="1" applyBorder="1" applyAlignment="1">
      <alignment horizontal="center"/>
    </xf>
    <xf numFmtId="181" fontId="167" fillId="0" borderId="11" xfId="0" applyNumberFormat="1" applyFont="1" applyFill="1" applyBorder="1"/>
    <xf numFmtId="169" fontId="167" fillId="0" borderId="11" xfId="775" applyNumberFormat="1" applyFont="1" applyFill="1" applyBorder="1" applyAlignment="1"/>
    <xf numFmtId="169" fontId="167" fillId="0" borderId="11" xfId="775" applyNumberFormat="1" applyFont="1" applyFill="1" applyBorder="1"/>
    <xf numFmtId="0" fontId="184" fillId="0" borderId="0" xfId="0" applyFont="1" applyFill="1"/>
    <xf numFmtId="0" fontId="23" fillId="0" borderId="11" xfId="0" applyFont="1" applyFill="1" applyBorder="1" applyAlignment="1">
      <alignment horizontal="center"/>
    </xf>
    <xf numFmtId="169" fontId="167" fillId="0" borderId="11" xfId="775" applyNumberFormat="1" applyFont="1" applyFill="1" applyBorder="1" applyAlignment="1">
      <alignment horizontal="center"/>
    </xf>
    <xf numFmtId="0" fontId="187" fillId="0" borderId="0" xfId="0" applyFont="1" applyAlignment="1"/>
    <xf numFmtId="0" fontId="200" fillId="0" borderId="0" xfId="0" applyFont="1" applyAlignment="1">
      <alignment horizontal="justify" vertical="center"/>
    </xf>
    <xf numFmtId="0" fontId="5" fillId="0" borderId="11" xfId="648" applyFont="1" applyFill="1" applyBorder="1"/>
    <xf numFmtId="164" fontId="5" fillId="0" borderId="11" xfId="648" applyNumberFormat="1" applyFont="1" applyFill="1" applyBorder="1"/>
    <xf numFmtId="0" fontId="26" fillId="0" borderId="0" xfId="648" applyFont="1" applyFill="1" applyAlignment="1">
      <alignment vertical="center"/>
    </xf>
    <xf numFmtId="0" fontId="7" fillId="0" borderId="0" xfId="648" applyFill="1"/>
    <xf numFmtId="49" fontId="184" fillId="0" borderId="11" xfId="648" applyNumberFormat="1" applyFont="1" applyFill="1" applyBorder="1" applyAlignment="1">
      <alignment horizontal="center"/>
    </xf>
    <xf numFmtId="169" fontId="167" fillId="0" borderId="11" xfId="779" applyNumberFormat="1" applyFont="1" applyFill="1" applyBorder="1"/>
    <xf numFmtId="3" fontId="5" fillId="0" borderId="11" xfId="685" applyNumberFormat="1" applyFont="1" applyFill="1" applyBorder="1"/>
    <xf numFmtId="3" fontId="5" fillId="0" borderId="11" xfId="690" applyNumberFormat="1" applyFont="1" applyFill="1" applyBorder="1"/>
    <xf numFmtId="3" fontId="5" fillId="0" borderId="11" xfId="696" applyNumberFormat="1" applyFont="1" applyFill="1" applyBorder="1"/>
    <xf numFmtId="168" fontId="171" fillId="0" borderId="11" xfId="0" applyNumberFormat="1" applyFont="1" applyFill="1" applyBorder="1" applyAlignment="1">
      <alignment horizontal="right" vertical="center"/>
    </xf>
    <xf numFmtId="10" fontId="171" fillId="0" borderId="11" xfId="0" applyNumberFormat="1" applyFont="1" applyFill="1" applyBorder="1" applyAlignment="1">
      <alignment horizontal="center" vertical="center"/>
    </xf>
    <xf numFmtId="0" fontId="26" fillId="0" borderId="0" xfId="654" applyFont="1" applyFill="1"/>
    <xf numFmtId="0" fontId="26" fillId="0" borderId="0" xfId="654" applyFont="1" applyFill="1" applyAlignment="1">
      <alignment horizontal="right"/>
    </xf>
    <xf numFmtId="168" fontId="6" fillId="0" borderId="11" xfId="654" applyNumberFormat="1" applyFont="1" applyFill="1" applyBorder="1" applyAlignment="1">
      <alignment horizontal="center"/>
    </xf>
    <xf numFmtId="3" fontId="5" fillId="0" borderId="11" xfId="654" applyNumberFormat="1" applyFont="1" applyFill="1" applyBorder="1"/>
    <xf numFmtId="9" fontId="5" fillId="0" borderId="11" xfId="747" applyFont="1" applyFill="1" applyBorder="1"/>
    <xf numFmtId="0" fontId="171" fillId="0" borderId="42" xfId="0" applyFont="1" applyBorder="1" applyAlignment="1">
      <alignment horizontal="center" vertical="center" wrapText="1"/>
    </xf>
    <xf numFmtId="0" fontId="171" fillId="0" borderId="36" xfId="0" applyFont="1" applyBorder="1" applyAlignment="1">
      <alignment horizontal="center" vertical="center" wrapText="1"/>
    </xf>
    <xf numFmtId="0" fontId="171" fillId="0" borderId="36" xfId="0" applyFont="1" applyBorder="1" applyAlignment="1">
      <alignment horizontal="center" vertical="center"/>
    </xf>
    <xf numFmtId="0" fontId="171" fillId="0" borderId="39" xfId="0" applyFont="1" applyBorder="1" applyAlignment="1">
      <alignment horizontal="center" vertical="center" wrapText="1"/>
    </xf>
    <xf numFmtId="0" fontId="171" fillId="0" borderId="26" xfId="0" applyFont="1" applyBorder="1" applyAlignment="1">
      <alignment horizontal="center" vertical="center" wrapText="1"/>
    </xf>
    <xf numFmtId="0" fontId="171" fillId="0" borderId="26" xfId="0" applyFont="1" applyBorder="1" applyAlignment="1">
      <alignment horizontal="center" vertical="center"/>
    </xf>
    <xf numFmtId="0" fontId="5" fillId="0" borderId="0" xfId="717" applyFill="1"/>
    <xf numFmtId="0" fontId="5" fillId="0" borderId="0" xfId="717" applyFill="1" applyBorder="1"/>
    <xf numFmtId="0" fontId="5" fillId="0" borderId="0" xfId="717" applyFont="1" applyFill="1"/>
    <xf numFmtId="0" fontId="5" fillId="0" borderId="11" xfId="717" applyFont="1" applyFill="1" applyBorder="1" applyAlignment="1">
      <alignment vertical="center" wrapText="1"/>
    </xf>
    <xf numFmtId="10" fontId="5" fillId="0" borderId="0" xfId="748" applyNumberFormat="1" applyFont="1" applyFill="1"/>
    <xf numFmtId="181" fontId="5" fillId="0" borderId="11" xfId="716" applyNumberFormat="1" applyFont="1" applyFill="1" applyBorder="1" applyAlignment="1">
      <alignment horizontal="center" vertical="center"/>
    </xf>
    <xf numFmtId="166" fontId="26" fillId="0" borderId="11" xfId="748" applyNumberFormat="1" applyFont="1" applyFill="1" applyBorder="1" applyAlignment="1">
      <alignment horizontal="center" vertical="center"/>
    </xf>
    <xf numFmtId="181" fontId="6" fillId="0" borderId="11" xfId="716" applyNumberFormat="1" applyFont="1" applyFill="1" applyBorder="1" applyAlignment="1">
      <alignment horizontal="center" vertical="center"/>
    </xf>
    <xf numFmtId="166" fontId="10" fillId="0" borderId="11" xfId="748" applyNumberFormat="1" applyFont="1" applyFill="1" applyBorder="1" applyAlignment="1">
      <alignment horizontal="center" vertical="center"/>
    </xf>
    <xf numFmtId="181" fontId="5" fillId="0" borderId="11" xfId="716" applyNumberFormat="1" applyFont="1" applyFill="1" applyBorder="1" applyAlignment="1">
      <alignment horizontal="center"/>
    </xf>
    <xf numFmtId="181" fontId="26" fillId="0" borderId="11" xfId="716" applyNumberFormat="1" applyFont="1" applyFill="1" applyBorder="1" applyAlignment="1">
      <alignment horizontal="center"/>
    </xf>
    <xf numFmtId="3" fontId="33" fillId="0" borderId="11" xfId="0" applyNumberFormat="1" applyFont="1" applyFill="1" applyBorder="1" applyAlignment="1">
      <alignment horizontal="center" vertical="center" wrapText="1"/>
    </xf>
    <xf numFmtId="3" fontId="66" fillId="0" borderId="11" xfId="0" applyNumberFormat="1" applyFont="1" applyFill="1" applyBorder="1" applyAlignment="1">
      <alignment horizontal="center" vertical="center" wrapText="1"/>
    </xf>
    <xf numFmtId="0" fontId="199" fillId="0" borderId="0" xfId="0" applyFont="1" applyFill="1"/>
    <xf numFmtId="49" fontId="6" fillId="0" borderId="11" xfId="240" applyNumberFormat="1" applyFont="1" applyFill="1" applyBorder="1" applyAlignment="1">
      <alignment horizontal="center"/>
    </xf>
    <xf numFmtId="49" fontId="184" fillId="0" borderId="11" xfId="0" applyNumberFormat="1" applyFont="1" applyFill="1" applyBorder="1" applyAlignment="1">
      <alignment horizontal="center" vertical="center" wrapText="1"/>
    </xf>
    <xf numFmtId="169" fontId="167" fillId="0" borderId="11" xfId="775" applyNumberFormat="1" applyFont="1" applyFill="1" applyBorder="1" applyAlignment="1">
      <alignment horizontal="center" vertical="center" wrapText="1"/>
    </xf>
    <xf numFmtId="169" fontId="188" fillId="0" borderId="11" xfId="775" applyNumberFormat="1" applyFont="1" applyFill="1" applyBorder="1" applyAlignment="1">
      <alignment horizontal="center" vertical="center" wrapText="1"/>
    </xf>
    <xf numFmtId="43" fontId="184" fillId="0" borderId="11" xfId="775" applyFont="1" applyFill="1" applyBorder="1" applyAlignment="1">
      <alignment horizontal="center" vertical="center" wrapText="1"/>
    </xf>
    <xf numFmtId="43" fontId="188" fillId="0" borderId="11" xfId="775" applyFont="1" applyFill="1" applyBorder="1" applyAlignment="1">
      <alignment horizontal="center" vertical="center" wrapText="1"/>
    </xf>
    <xf numFmtId="0" fontId="184" fillId="0" borderId="11" xfId="0" applyFont="1" applyFill="1" applyBorder="1" applyAlignment="1">
      <alignment horizontal="center" vertical="center" wrapText="1"/>
    </xf>
    <xf numFmtId="0" fontId="188" fillId="0" borderId="11" xfId="0" applyFont="1" applyFill="1" applyBorder="1" applyAlignment="1">
      <alignment horizontal="center" vertical="center" wrapText="1"/>
    </xf>
    <xf numFmtId="49" fontId="184" fillId="0" borderId="11" xfId="0" applyNumberFormat="1" applyFont="1" applyBorder="1" applyAlignment="1">
      <alignment horizontal="center"/>
    </xf>
    <xf numFmtId="0" fontId="187" fillId="0" borderId="0" xfId="0" applyFont="1" applyAlignment="1">
      <alignment vertical="center" wrapText="1"/>
    </xf>
    <xf numFmtId="167" fontId="22" fillId="0" borderId="11" xfId="775" applyNumberFormat="1" applyFont="1" applyFill="1" applyBorder="1"/>
    <xf numFmtId="43" fontId="22" fillId="0" borderId="11" xfId="775" applyNumberFormat="1" applyFont="1" applyFill="1" applyBorder="1" applyAlignment="1">
      <alignment horizontal="center"/>
    </xf>
    <xf numFmtId="0" fontId="14" fillId="0" borderId="0" xfId="648" applyFont="1"/>
    <xf numFmtId="0" fontId="14" fillId="0" borderId="0" xfId="648" applyFont="1"/>
    <xf numFmtId="0" fontId="14" fillId="0" borderId="0" xfId="648" applyFont="1"/>
    <xf numFmtId="0" fontId="200" fillId="0" borderId="0" xfId="0" applyFont="1" applyAlignment="1">
      <alignment horizontal="center" wrapText="1"/>
    </xf>
    <xf numFmtId="0" fontId="9" fillId="0" borderId="0" xfId="0" applyFont="1" applyAlignment="1"/>
    <xf numFmtId="0" fontId="6" fillId="0" borderId="11" xfId="0" applyNumberFormat="1" applyFont="1" applyFill="1" applyBorder="1" applyAlignment="1">
      <alignment horizontal="center"/>
    </xf>
    <xf numFmtId="190" fontId="192" fillId="0" borderId="11" xfId="0" applyNumberFormat="1" applyFont="1" applyFill="1" applyBorder="1" applyAlignment="1">
      <alignment horizontal="center" vertical="center" wrapText="1"/>
    </xf>
    <xf numFmtId="3" fontId="192" fillId="0" borderId="11" xfId="0" applyNumberFormat="1" applyFont="1" applyFill="1" applyBorder="1" applyAlignment="1">
      <alignment horizontal="center"/>
    </xf>
    <xf numFmtId="181" fontId="203" fillId="0" borderId="11" xfId="743" applyNumberFormat="1" applyFont="1" applyFill="1" applyBorder="1" applyAlignment="1">
      <alignment horizontal="center"/>
    </xf>
    <xf numFmtId="4" fontId="203" fillId="0" borderId="11" xfId="743" applyNumberFormat="1" applyFont="1" applyFill="1" applyBorder="1" applyAlignment="1">
      <alignment horizontal="center"/>
    </xf>
    <xf numFmtId="3" fontId="96" fillId="0" borderId="11" xfId="0" applyNumberFormat="1" applyFont="1" applyFill="1" applyBorder="1" applyAlignment="1">
      <alignment horizontal="center"/>
    </xf>
    <xf numFmtId="166" fontId="96" fillId="0" borderId="11" xfId="0" applyNumberFormat="1" applyFont="1" applyFill="1" applyBorder="1" applyAlignment="1">
      <alignment horizontal="center"/>
    </xf>
    <xf numFmtId="1" fontId="96" fillId="0" borderId="11" xfId="0" applyNumberFormat="1" applyFont="1" applyFill="1" applyBorder="1" applyAlignment="1">
      <alignment horizontal="center"/>
    </xf>
    <xf numFmtId="190" fontId="192" fillId="0" borderId="17" xfId="0" applyNumberFormat="1" applyFont="1" applyFill="1" applyBorder="1" applyAlignment="1">
      <alignment horizontal="center" vertical="center" wrapText="1"/>
    </xf>
    <xf numFmtId="190" fontId="192" fillId="0" borderId="46" xfId="0" applyNumberFormat="1" applyFont="1" applyFill="1" applyBorder="1" applyAlignment="1"/>
    <xf numFmtId="3" fontId="192" fillId="0" borderId="17" xfId="0" applyNumberFormat="1" applyFont="1" applyFill="1" applyBorder="1" applyAlignment="1">
      <alignment horizontal="center"/>
    </xf>
    <xf numFmtId="190" fontId="203" fillId="0" borderId="46" xfId="0" applyNumberFormat="1" applyFont="1" applyFill="1" applyBorder="1" applyAlignment="1"/>
    <xf numFmtId="181" fontId="203" fillId="0" borderId="17" xfId="743" applyNumberFormat="1" applyFont="1" applyFill="1" applyBorder="1" applyAlignment="1">
      <alignment horizontal="center"/>
    </xf>
    <xf numFmtId="190" fontId="96" fillId="0" borderId="46" xfId="0" applyNumberFormat="1" applyFont="1" applyFill="1" applyBorder="1" applyAlignment="1"/>
    <xf numFmtId="3" fontId="96" fillId="0" borderId="17" xfId="0" applyNumberFormat="1" applyFont="1" applyFill="1" applyBorder="1" applyAlignment="1">
      <alignment horizontal="center"/>
    </xf>
    <xf numFmtId="49" fontId="192" fillId="0" borderId="46" xfId="0" applyNumberFormat="1" applyFont="1" applyFill="1" applyBorder="1" applyAlignment="1">
      <alignment wrapText="1"/>
    </xf>
    <xf numFmtId="190" fontId="96" fillId="0" borderId="46" xfId="0" quotePrefix="1" applyNumberFormat="1" applyFont="1" applyFill="1" applyBorder="1" applyAlignment="1">
      <alignment horizontal="left"/>
    </xf>
    <xf numFmtId="0" fontId="26" fillId="0" borderId="46" xfId="831" applyFont="1" applyFill="1" applyBorder="1" applyAlignment="1"/>
    <xf numFmtId="166" fontId="96" fillId="0" borderId="17" xfId="0" applyNumberFormat="1" applyFont="1" applyFill="1" applyBorder="1" applyAlignment="1">
      <alignment horizontal="center"/>
    </xf>
    <xf numFmtId="1" fontId="96" fillId="0" borderId="17" xfId="0" applyNumberFormat="1" applyFont="1" applyFill="1" applyBorder="1" applyAlignment="1">
      <alignment horizontal="center"/>
    </xf>
    <xf numFmtId="190" fontId="192" fillId="0" borderId="47" xfId="0" applyNumberFormat="1" applyFont="1" applyFill="1" applyBorder="1" applyAlignment="1"/>
    <xf numFmtId="181" fontId="192" fillId="0" borderId="48" xfId="0" applyNumberFormat="1" applyFont="1" applyFill="1" applyBorder="1" applyAlignment="1">
      <alignment horizontal="center"/>
    </xf>
    <xf numFmtId="181" fontId="192" fillId="0" borderId="49" xfId="0" applyNumberFormat="1" applyFont="1" applyFill="1" applyBorder="1" applyAlignment="1">
      <alignment horizontal="center"/>
    </xf>
    <xf numFmtId="0" fontId="16" fillId="0" borderId="11" xfId="669" applyFont="1" applyFill="1" applyBorder="1" applyAlignment="1">
      <alignment horizontal="center" vertical="center" wrapText="1"/>
    </xf>
    <xf numFmtId="0" fontId="184" fillId="0" borderId="36" xfId="0" applyFont="1" applyBorder="1" applyAlignment="1">
      <alignment horizontal="center" vertical="center" wrapText="1"/>
    </xf>
    <xf numFmtId="0" fontId="25" fillId="0" borderId="0" xfId="0" applyFont="1" applyFill="1" applyAlignment="1">
      <alignment horizontal="right"/>
    </xf>
    <xf numFmtId="0" fontId="188" fillId="0" borderId="0" xfId="0" applyFont="1" applyFill="1" applyAlignment="1">
      <alignment horizontal="center"/>
    </xf>
    <xf numFmtId="0" fontId="16" fillId="0" borderId="0" xfId="0" applyFont="1"/>
    <xf numFmtId="0" fontId="5" fillId="0" borderId="18" xfId="683" applyFont="1" applyFill="1" applyBorder="1" applyAlignment="1">
      <alignment horizontal="center" vertical="center" wrapText="1"/>
    </xf>
    <xf numFmtId="0" fontId="26" fillId="0" borderId="40" xfId="683" applyFont="1" applyFill="1" applyBorder="1" applyAlignment="1">
      <alignment horizontal="center" vertical="center" wrapText="1"/>
    </xf>
    <xf numFmtId="0" fontId="188" fillId="0" borderId="0" xfId="0" applyFont="1" applyAlignment="1">
      <alignment horizontal="right"/>
    </xf>
    <xf numFmtId="0" fontId="26" fillId="0" borderId="0" xfId="763" applyNumberFormat="1" applyFont="1" applyFill="1" applyAlignment="1">
      <alignment horizontal="right"/>
    </xf>
    <xf numFmtId="0" fontId="16" fillId="0" borderId="11" xfId="0" applyFont="1" applyBorder="1" applyAlignment="1">
      <alignment horizontal="center" vertical="center" wrapText="1"/>
    </xf>
    <xf numFmtId="0" fontId="23" fillId="0" borderId="11" xfId="669" applyFont="1" applyBorder="1" applyAlignment="1">
      <alignment wrapText="1"/>
    </xf>
    <xf numFmtId="0" fontId="26" fillId="0" borderId="0" xfId="648" applyFont="1" applyAlignment="1">
      <alignment horizontal="right"/>
    </xf>
    <xf numFmtId="169" fontId="7" fillId="0" borderId="0" xfId="648" applyNumberFormat="1"/>
    <xf numFmtId="189" fontId="7" fillId="0" borderId="0" xfId="648" applyNumberFormat="1"/>
    <xf numFmtId="0" fontId="26" fillId="0" borderId="0" xfId="650" applyFont="1" applyFill="1" applyAlignment="1">
      <alignment horizontal="right"/>
    </xf>
    <xf numFmtId="0" fontId="26" fillId="0" borderId="0" xfId="650" applyFont="1" applyAlignment="1">
      <alignment horizontal="right"/>
    </xf>
    <xf numFmtId="0" fontId="6" fillId="0" borderId="11" xfId="648" applyFont="1" applyFill="1" applyBorder="1" applyAlignment="1">
      <alignment horizontal="center" vertical="center" wrapText="1"/>
    </xf>
    <xf numFmtId="0" fontId="6" fillId="0" borderId="11" xfId="648" applyFont="1" applyBorder="1" applyAlignment="1">
      <alignment horizontal="center" vertical="center"/>
    </xf>
    <xf numFmtId="0" fontId="26" fillId="0" borderId="0" xfId="661" applyFont="1" applyAlignment="1">
      <alignment horizontal="right"/>
    </xf>
    <xf numFmtId="168" fontId="16" fillId="0" borderId="11" xfId="682" applyNumberFormat="1" applyFont="1" applyBorder="1" applyAlignment="1">
      <alignment horizontal="center" vertical="center" wrapText="1"/>
    </xf>
    <xf numFmtId="0" fontId="184" fillId="0" borderId="11" xfId="0" applyFont="1" applyBorder="1" applyAlignment="1">
      <alignment horizontal="center" vertical="center" wrapText="1"/>
    </xf>
    <xf numFmtId="168" fontId="6" fillId="0" borderId="11" xfId="0" quotePrefix="1" applyNumberFormat="1" applyFont="1" applyFill="1" applyBorder="1" applyAlignment="1">
      <alignment horizontal="center"/>
    </xf>
    <xf numFmtId="14" fontId="16" fillId="0" borderId="11" xfId="671" applyNumberFormat="1" applyFont="1" applyBorder="1"/>
    <xf numFmtId="0" fontId="23" fillId="0" borderId="46" xfId="681" applyFont="1" applyBorder="1" applyAlignment="1">
      <alignment horizontal="center" vertical="center" wrapText="1"/>
    </xf>
    <xf numFmtId="0" fontId="23" fillId="0" borderId="17" xfId="681" applyFont="1" applyBorder="1" applyAlignment="1">
      <alignment horizontal="center" vertical="center" wrapText="1"/>
    </xf>
    <xf numFmtId="0" fontId="22" fillId="0" borderId="46" xfId="681" applyFont="1" applyBorder="1" applyAlignment="1">
      <alignment vertical="center" wrapText="1"/>
    </xf>
    <xf numFmtId="0" fontId="18" fillId="0" borderId="17" xfId="681" applyFont="1" applyBorder="1" applyAlignment="1">
      <alignment vertical="center" wrapText="1"/>
    </xf>
    <xf numFmtId="0" fontId="22" fillId="0" borderId="17" xfId="681" applyFont="1" applyBorder="1" applyAlignment="1">
      <alignment vertical="center" wrapText="1"/>
    </xf>
    <xf numFmtId="0" fontId="22" fillId="0" borderId="50" xfId="681" applyFont="1" applyBorder="1" applyAlignment="1">
      <alignment vertical="center" wrapText="1"/>
    </xf>
    <xf numFmtId="0" fontId="22" fillId="0" borderId="46" xfId="681" applyFont="1" applyBorder="1" applyAlignment="1">
      <alignment horizontal="justify" vertical="center" wrapText="1"/>
    </xf>
    <xf numFmtId="0" fontId="22" fillId="0" borderId="47" xfId="681" applyFont="1" applyBorder="1" applyAlignment="1">
      <alignment vertical="center" wrapText="1"/>
    </xf>
    <xf numFmtId="0" fontId="22" fillId="0" borderId="48" xfId="681" applyFont="1" applyBorder="1" applyAlignment="1">
      <alignment vertical="center" wrapText="1"/>
    </xf>
    <xf numFmtId="0" fontId="22" fillId="0" borderId="48" xfId="681" applyFont="1" applyBorder="1" applyAlignment="1">
      <alignment horizontal="justify" vertical="center" wrapText="1"/>
    </xf>
    <xf numFmtId="0" fontId="22" fillId="0" borderId="49" xfId="681" applyFont="1" applyBorder="1" applyAlignment="1">
      <alignment vertical="center" wrapText="1"/>
    </xf>
    <xf numFmtId="0" fontId="20" fillId="0" borderId="0" xfId="682" applyFont="1" applyAlignment="1">
      <alignment horizontal="justify" vertical="center"/>
    </xf>
    <xf numFmtId="0" fontId="0" fillId="0" borderId="0" xfId="0" applyAlignment="1"/>
    <xf numFmtId="0" fontId="21" fillId="0" borderId="0" xfId="648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90" fontId="192" fillId="0" borderId="43" xfId="0" applyNumberFormat="1" applyFont="1" applyFill="1" applyBorder="1" applyAlignment="1">
      <alignment horizontal="center" vertical="center"/>
    </xf>
    <xf numFmtId="190" fontId="192" fillId="0" borderId="46" xfId="0" applyNumberFormat="1" applyFont="1" applyFill="1" applyBorder="1" applyAlignment="1">
      <alignment horizontal="center" vertical="center"/>
    </xf>
    <xf numFmtId="190" fontId="192" fillId="0" borderId="44" xfId="0" applyNumberFormat="1" applyFont="1" applyFill="1" applyBorder="1" applyAlignment="1">
      <alignment horizontal="center" vertical="center" wrapText="1"/>
    </xf>
    <xf numFmtId="190" fontId="192" fillId="0" borderId="11" xfId="0" applyNumberFormat="1" applyFont="1" applyFill="1" applyBorder="1" applyAlignment="1">
      <alignment horizontal="center" vertical="center" wrapText="1"/>
    </xf>
    <xf numFmtId="190" fontId="192" fillId="0" borderId="45" xfId="0" applyNumberFormat="1" applyFont="1" applyFill="1" applyBorder="1" applyAlignment="1">
      <alignment horizontal="center" vertical="center" wrapText="1"/>
    </xf>
    <xf numFmtId="190" fontId="192" fillId="0" borderId="17" xfId="0" applyNumberFormat="1" applyFont="1" applyFill="1" applyBorder="1" applyAlignment="1">
      <alignment horizontal="center" vertical="center" wrapText="1"/>
    </xf>
    <xf numFmtId="0" fontId="25" fillId="0" borderId="0" xfId="683" applyFont="1" applyAlignment="1">
      <alignment horizontal="left" vertical="top" wrapText="1"/>
    </xf>
    <xf numFmtId="9" fontId="5" fillId="0" borderId="23" xfId="743" applyFont="1" applyBorder="1" applyAlignment="1">
      <alignment horizontal="center"/>
    </xf>
    <xf numFmtId="9" fontId="5" fillId="0" borderId="14" xfId="743" applyFont="1" applyBorder="1" applyAlignment="1">
      <alignment horizontal="center"/>
    </xf>
    <xf numFmtId="9" fontId="5" fillId="0" borderId="18" xfId="743" applyFont="1" applyBorder="1" applyAlignment="1">
      <alignment horizont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3" fontId="5" fillId="0" borderId="23" xfId="0" applyNumberFormat="1" applyFont="1" applyBorder="1" applyAlignment="1">
      <alignment horizontal="center"/>
    </xf>
    <xf numFmtId="3" fontId="5" fillId="0" borderId="14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9" fontId="5" fillId="0" borderId="11" xfId="743" applyFont="1" applyBorder="1" applyAlignment="1">
      <alignment horizontal="center"/>
    </xf>
    <xf numFmtId="0" fontId="167" fillId="0" borderId="23" xfId="0" applyFont="1" applyBorder="1" applyAlignment="1">
      <alignment horizontal="center" vertical="center" wrapText="1"/>
    </xf>
    <xf numFmtId="0" fontId="167" fillId="0" borderId="14" xfId="0" applyFont="1" applyBorder="1" applyAlignment="1">
      <alignment horizontal="center" vertical="center" wrapText="1"/>
    </xf>
    <xf numFmtId="0" fontId="167" fillId="0" borderId="18" xfId="0" applyFont="1" applyBorder="1" applyAlignment="1">
      <alignment horizontal="center" vertical="center" wrapText="1"/>
    </xf>
    <xf numFmtId="0" fontId="6" fillId="0" borderId="0" xfId="683" applyFont="1" applyAlignment="1"/>
    <xf numFmtId="0" fontId="26" fillId="0" borderId="0" xfId="683" applyFont="1" applyAlignment="1">
      <alignment horizontal="left" vertical="top" wrapText="1"/>
    </xf>
    <xf numFmtId="0" fontId="167" fillId="0" borderId="23" xfId="0" applyFont="1" applyFill="1" applyBorder="1" applyAlignment="1">
      <alignment horizontal="center" vertical="center" wrapText="1"/>
    </xf>
    <xf numFmtId="0" fontId="167" fillId="0" borderId="14" xfId="0" applyFont="1" applyFill="1" applyBorder="1" applyAlignment="1">
      <alignment horizontal="center" vertical="center" wrapText="1"/>
    </xf>
    <xf numFmtId="0" fontId="167" fillId="0" borderId="18" xfId="0" applyFont="1" applyFill="1" applyBorder="1" applyAlignment="1">
      <alignment horizontal="center" vertical="center" wrapText="1"/>
    </xf>
    <xf numFmtId="0" fontId="167" fillId="0" borderId="11" xfId="0" applyFont="1" applyFill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5" fillId="0" borderId="0" xfId="683" applyFont="1" applyAlignment="1">
      <alignment horizontal="left" wrapText="1"/>
    </xf>
    <xf numFmtId="0" fontId="23" fillId="0" borderId="23" xfId="683" applyFont="1" applyFill="1" applyBorder="1" applyAlignment="1">
      <alignment horizontal="center" vertical="center"/>
    </xf>
    <xf numFmtId="0" fontId="23" fillId="0" borderId="18" xfId="683" applyFont="1" applyFill="1" applyBorder="1" applyAlignment="1">
      <alignment horizontal="center" vertical="center"/>
    </xf>
    <xf numFmtId="0" fontId="23" fillId="0" borderId="11" xfId="683" applyFont="1" applyFill="1" applyBorder="1" applyAlignment="1">
      <alignment horizontal="center" vertical="center"/>
    </xf>
    <xf numFmtId="0" fontId="23" fillId="0" borderId="23" xfId="683" applyFont="1" applyFill="1" applyBorder="1" applyAlignment="1">
      <alignment horizontal="center" wrapText="1"/>
    </xf>
    <xf numFmtId="0" fontId="23" fillId="0" borderId="18" xfId="683" applyFont="1" applyFill="1" applyBorder="1" applyAlignment="1">
      <alignment horizontal="center" wrapText="1"/>
    </xf>
    <xf numFmtId="0" fontId="23" fillId="0" borderId="11" xfId="683" applyFont="1" applyFill="1" applyBorder="1" applyAlignment="1">
      <alignment horizontal="center" vertical="center" wrapText="1"/>
    </xf>
    <xf numFmtId="0" fontId="6" fillId="0" borderId="11" xfId="683" applyFont="1" applyFill="1" applyBorder="1" applyAlignment="1">
      <alignment horizontal="center"/>
    </xf>
    <xf numFmtId="0" fontId="23" fillId="0" borderId="11" xfId="683" applyFont="1" applyFill="1" applyBorder="1" applyAlignment="1">
      <alignment horizontal="center"/>
    </xf>
    <xf numFmtId="0" fontId="25" fillId="0" borderId="0" xfId="683" applyFont="1" applyFill="1" applyBorder="1" applyAlignment="1">
      <alignment horizontal="left" vertical="center" wrapText="1"/>
    </xf>
    <xf numFmtId="0" fontId="187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justify" vertical="center"/>
    </xf>
    <xf numFmtId="169" fontId="167" fillId="0" borderId="11" xfId="775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justify" vertical="center" wrapText="1"/>
    </xf>
    <xf numFmtId="0" fontId="0" fillId="0" borderId="0" xfId="0" applyFill="1" applyAlignment="1"/>
    <xf numFmtId="0" fontId="187" fillId="0" borderId="0" xfId="0" applyFont="1" applyFill="1" applyAlignment="1">
      <alignment horizontal="justify" vertical="center" wrapText="1"/>
    </xf>
    <xf numFmtId="0" fontId="20" fillId="0" borderId="0" xfId="0" applyFont="1" applyAlignment="1">
      <alignment horizontal="justify" vertical="center" wrapText="1"/>
    </xf>
    <xf numFmtId="0" fontId="22" fillId="0" borderId="11" xfId="0" applyFont="1" applyFill="1" applyBorder="1" applyAlignment="1">
      <alignment vertical="center" wrapText="1"/>
    </xf>
    <xf numFmtId="0" fontId="23" fillId="0" borderId="11" xfId="669" applyFont="1" applyBorder="1" applyAlignment="1">
      <alignment horizontal="center" vertical="center" wrapText="1"/>
    </xf>
    <xf numFmtId="0" fontId="23" fillId="0" borderId="21" xfId="669" applyFont="1" applyBorder="1" applyAlignment="1">
      <alignment horizontal="center" vertical="center"/>
    </xf>
    <xf numFmtId="0" fontId="23" fillId="0" borderId="20" xfId="669" applyFont="1" applyBorder="1" applyAlignment="1">
      <alignment horizontal="center" vertical="center"/>
    </xf>
    <xf numFmtId="0" fontId="21" fillId="0" borderId="0" xfId="669" applyFont="1" applyAlignment="1">
      <alignment horizontal="left" vertical="top" wrapText="1"/>
    </xf>
    <xf numFmtId="164" fontId="6" fillId="0" borderId="0" xfId="721" applyNumberFormat="1" applyFont="1" applyFill="1" applyBorder="1" applyAlignment="1">
      <alignment horizontal="left" wrapText="1"/>
    </xf>
    <xf numFmtId="0" fontId="123" fillId="0" borderId="0" xfId="681" applyFont="1" applyAlignment="1">
      <alignment vertical="center" wrapText="1"/>
    </xf>
    <xf numFmtId="0" fontId="118" fillId="0" borderId="11" xfId="681" applyFont="1" applyBorder="1" applyAlignment="1">
      <alignment horizontal="center" vertical="center" wrapText="1"/>
    </xf>
    <xf numFmtId="0" fontId="123" fillId="0" borderId="0" xfId="681" applyFont="1" applyBorder="1" applyAlignment="1">
      <alignment vertical="center" wrapText="1"/>
    </xf>
    <xf numFmtId="0" fontId="123" fillId="0" borderId="0" xfId="681" applyFont="1" applyAlignment="1">
      <alignment horizontal="left" vertical="center" wrapText="1"/>
    </xf>
    <xf numFmtId="0" fontId="167" fillId="0" borderId="31" xfId="0" applyFont="1" applyBorder="1" applyAlignment="1">
      <alignment horizontal="center" vertical="center" wrapText="1"/>
    </xf>
    <xf numFmtId="0" fontId="167" fillId="0" borderId="32" xfId="0" applyFont="1" applyBorder="1" applyAlignment="1">
      <alignment horizontal="center" vertical="center" wrapText="1"/>
    </xf>
    <xf numFmtId="0" fontId="167" fillId="0" borderId="33" xfId="0" applyFont="1" applyBorder="1" applyAlignment="1">
      <alignment horizontal="center" vertical="center" wrapText="1"/>
    </xf>
    <xf numFmtId="0" fontId="167" fillId="0" borderId="34" xfId="0" applyFont="1" applyBorder="1" applyAlignment="1">
      <alignment horizontal="center" vertical="center" wrapText="1"/>
    </xf>
    <xf numFmtId="0" fontId="184" fillId="0" borderId="35" xfId="0" applyFont="1" applyBorder="1" applyAlignment="1">
      <alignment horizontal="center" vertical="center" wrapText="1"/>
    </xf>
    <xf numFmtId="0" fontId="184" fillId="0" borderId="1" xfId="0" applyFont="1" applyBorder="1" applyAlignment="1">
      <alignment horizontal="center" vertical="center" wrapText="1"/>
    </xf>
    <xf numFmtId="0" fontId="184" fillId="0" borderId="36" xfId="0" applyFont="1" applyBorder="1" applyAlignment="1">
      <alignment horizontal="center" vertical="center" wrapText="1"/>
    </xf>
    <xf numFmtId="0" fontId="184" fillId="0" borderId="37" xfId="0" applyFont="1" applyBorder="1" applyAlignment="1">
      <alignment horizontal="center" vertical="center" textRotation="90" wrapText="1"/>
    </xf>
    <xf numFmtId="0" fontId="184" fillId="0" borderId="38" xfId="0" applyFont="1" applyBorder="1" applyAlignment="1">
      <alignment horizontal="center" vertical="center" textRotation="90" wrapText="1"/>
    </xf>
    <xf numFmtId="0" fontId="184" fillId="0" borderId="39" xfId="0" applyFont="1" applyBorder="1" applyAlignment="1">
      <alignment horizontal="center" vertical="center" textRotation="90" wrapText="1"/>
    </xf>
    <xf numFmtId="0" fontId="198" fillId="45" borderId="35" xfId="0" applyFont="1" applyFill="1" applyBorder="1" applyAlignment="1">
      <alignment horizontal="center" vertical="center" wrapText="1"/>
    </xf>
    <xf numFmtId="0" fontId="198" fillId="45" borderId="36" xfId="0" applyFont="1" applyFill="1" applyBorder="1" applyAlignment="1">
      <alignment horizontal="center" vertical="center" wrapText="1"/>
    </xf>
    <xf numFmtId="0" fontId="198" fillId="46" borderId="35" xfId="0" applyFont="1" applyFill="1" applyBorder="1" applyAlignment="1">
      <alignment horizontal="center" vertical="center" wrapText="1"/>
    </xf>
    <xf numFmtId="0" fontId="198" fillId="46" borderId="36" xfId="0" applyFont="1" applyFill="1" applyBorder="1" applyAlignment="1">
      <alignment horizontal="center" vertical="center" wrapText="1"/>
    </xf>
    <xf numFmtId="0" fontId="188" fillId="45" borderId="35" xfId="0" applyFont="1" applyFill="1" applyBorder="1" applyAlignment="1">
      <alignment vertical="center" wrapText="1"/>
    </xf>
    <xf numFmtId="0" fontId="188" fillId="45" borderId="36" xfId="0" applyFont="1" applyFill="1" applyBorder="1" applyAlignment="1">
      <alignment vertical="center" wrapText="1"/>
    </xf>
    <xf numFmtId="0" fontId="188" fillId="46" borderId="35" xfId="0" applyFont="1" applyFill="1" applyBorder="1" applyAlignment="1">
      <alignment vertical="center" wrapText="1"/>
    </xf>
    <xf numFmtId="0" fontId="188" fillId="46" borderId="36" xfId="0" applyFont="1" applyFill="1" applyBorder="1" applyAlignment="1">
      <alignment vertical="center" wrapText="1"/>
    </xf>
    <xf numFmtId="0" fontId="198" fillId="47" borderId="35" xfId="0" applyFont="1" applyFill="1" applyBorder="1" applyAlignment="1">
      <alignment horizontal="center" vertical="center" wrapText="1"/>
    </xf>
    <xf numFmtId="0" fontId="198" fillId="47" borderId="36" xfId="0" applyFont="1" applyFill="1" applyBorder="1" applyAlignment="1">
      <alignment horizontal="center" vertical="center" wrapText="1"/>
    </xf>
    <xf numFmtId="0" fontId="198" fillId="48" borderId="35" xfId="0" applyFont="1" applyFill="1" applyBorder="1" applyAlignment="1">
      <alignment horizontal="center" vertical="center" wrapText="1"/>
    </xf>
    <xf numFmtId="0" fontId="198" fillId="48" borderId="36" xfId="0" applyFont="1" applyFill="1" applyBorder="1" applyAlignment="1">
      <alignment horizontal="center" vertical="center" wrapText="1"/>
    </xf>
    <xf numFmtId="0" fontId="188" fillId="47" borderId="35" xfId="0" applyFont="1" applyFill="1" applyBorder="1" applyAlignment="1">
      <alignment vertical="center" wrapText="1"/>
    </xf>
    <xf numFmtId="0" fontId="188" fillId="47" borderId="36" xfId="0" applyFont="1" applyFill="1" applyBorder="1" applyAlignment="1">
      <alignment vertical="center" wrapText="1"/>
    </xf>
    <xf numFmtId="0" fontId="188" fillId="48" borderId="35" xfId="0" applyFont="1" applyFill="1" applyBorder="1" applyAlignment="1">
      <alignment vertical="center" wrapText="1"/>
    </xf>
    <xf numFmtId="0" fontId="188" fillId="48" borderId="36" xfId="0" applyFont="1" applyFill="1" applyBorder="1" applyAlignment="1">
      <alignment vertical="center" wrapText="1"/>
    </xf>
    <xf numFmtId="0" fontId="169" fillId="0" borderId="37" xfId="0" applyFont="1" applyBorder="1" applyAlignment="1">
      <alignment horizontal="center" vertical="center" textRotation="90" wrapText="1"/>
    </xf>
    <xf numFmtId="0" fontId="169" fillId="0" borderId="38" xfId="0" applyFont="1" applyBorder="1" applyAlignment="1">
      <alignment horizontal="center" vertical="center" textRotation="90" wrapText="1"/>
    </xf>
    <xf numFmtId="0" fontId="169" fillId="0" borderId="39" xfId="0" applyFont="1" applyBorder="1" applyAlignment="1">
      <alignment horizontal="center" vertical="center" textRotation="90" wrapText="1"/>
    </xf>
    <xf numFmtId="0" fontId="169" fillId="0" borderId="35" xfId="0" applyFont="1" applyBorder="1" applyAlignment="1">
      <alignment horizontal="center" vertical="center" wrapText="1"/>
    </xf>
    <xf numFmtId="0" fontId="169" fillId="0" borderId="1" xfId="0" applyFont="1" applyBorder="1" applyAlignment="1">
      <alignment horizontal="center" vertical="center" wrapText="1"/>
    </xf>
    <xf numFmtId="0" fontId="169" fillId="0" borderId="36" xfId="0" applyFont="1" applyBorder="1" applyAlignment="1">
      <alignment horizontal="center" vertical="center" wrapText="1"/>
    </xf>
    <xf numFmtId="0" fontId="26" fillId="0" borderId="0" xfId="650" applyFont="1" applyFill="1" applyAlignment="1">
      <alignment horizontal="left" wrapText="1"/>
    </xf>
    <xf numFmtId="0" fontId="26" fillId="0" borderId="0" xfId="650" applyFont="1" applyAlignment="1">
      <alignment horizontal="left" vertical="top" wrapText="1"/>
    </xf>
    <xf numFmtId="0" fontId="21" fillId="0" borderId="6" xfId="650" applyFont="1" applyBorder="1" applyAlignment="1">
      <alignment horizontal="left" wrapText="1"/>
    </xf>
    <xf numFmtId="0" fontId="21" fillId="0" borderId="0" xfId="650" applyFont="1" applyAlignment="1">
      <alignment horizontal="left" wrapText="1"/>
    </xf>
    <xf numFmtId="0" fontId="21" fillId="0" borderId="0" xfId="650" applyFont="1" applyAlignment="1">
      <alignment horizontal="left" vertical="top" wrapText="1"/>
    </xf>
    <xf numFmtId="0" fontId="200" fillId="0" borderId="0" xfId="0" applyFont="1" applyAlignment="1">
      <alignment horizontal="left" wrapText="1"/>
    </xf>
    <xf numFmtId="0" fontId="187" fillId="0" borderId="0" xfId="0" applyFont="1" applyAlignment="1">
      <alignment horizontal="left" vertical="center" wrapText="1"/>
    </xf>
    <xf numFmtId="0" fontId="187" fillId="0" borderId="0" xfId="0" applyFont="1" applyAlignment="1">
      <alignment horizontal="center" vertical="center" wrapText="1"/>
    </xf>
    <xf numFmtId="0" fontId="5" fillId="44" borderId="11" xfId="662" applyFont="1" applyFill="1" applyBorder="1" applyAlignment="1">
      <alignment horizontal="center"/>
    </xf>
    <xf numFmtId="0" fontId="6" fillId="44" borderId="11" xfId="662" applyFont="1" applyFill="1" applyBorder="1" applyAlignment="1">
      <alignment horizontal="center"/>
    </xf>
    <xf numFmtId="0" fontId="5" fillId="44" borderId="11" xfId="662" applyFont="1" applyFill="1" applyBorder="1" applyAlignment="1"/>
    <xf numFmtId="0" fontId="6" fillId="30" borderId="23" xfId="662" applyFont="1" applyFill="1" applyBorder="1" applyAlignment="1">
      <alignment horizontal="center" wrapText="1"/>
    </xf>
    <xf numFmtId="0" fontId="6" fillId="30" borderId="18" xfId="662" applyFont="1" applyFill="1" applyBorder="1" applyAlignment="1">
      <alignment horizontal="center" wrapText="1"/>
    </xf>
    <xf numFmtId="0" fontId="148" fillId="0" borderId="11" xfId="67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89" fillId="0" borderId="11" xfId="0" applyFont="1" applyFill="1" applyBorder="1" applyAlignment="1">
      <alignment horizontal="center"/>
    </xf>
    <xf numFmtId="0" fontId="20" fillId="0" borderId="0" xfId="0" applyFont="1" applyAlignment="1">
      <alignment vertical="center" wrapText="1"/>
    </xf>
    <xf numFmtId="0" fontId="189" fillId="0" borderId="21" xfId="0" applyFont="1" applyFill="1" applyBorder="1" applyAlignment="1">
      <alignment horizontal="center"/>
    </xf>
    <xf numFmtId="0" fontId="189" fillId="0" borderId="27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187" fillId="0" borderId="0" xfId="0" applyFont="1" applyFill="1" applyAlignment="1">
      <alignment vertical="center" wrapText="1"/>
    </xf>
    <xf numFmtId="0" fontId="184" fillId="0" borderId="37" xfId="0" applyFont="1" applyBorder="1" applyAlignment="1">
      <alignment horizontal="center" vertical="center" wrapText="1"/>
    </xf>
    <xf numFmtId="0" fontId="184" fillId="0" borderId="39" xfId="0" applyFont="1" applyBorder="1" applyAlignment="1">
      <alignment horizontal="center" vertical="center" wrapText="1"/>
    </xf>
    <xf numFmtId="0" fontId="20" fillId="0" borderId="0" xfId="678" applyFont="1" applyBorder="1" applyAlignment="1">
      <alignment horizontal="left" vertical="center" wrapText="1"/>
    </xf>
    <xf numFmtId="0" fontId="25" fillId="0" borderId="0" xfId="678" applyFont="1" applyAlignment="1">
      <alignment horizontal="left" vertical="center" wrapText="1"/>
    </xf>
    <xf numFmtId="0" fontId="25" fillId="0" borderId="0" xfId="678" applyFont="1" applyAlignment="1">
      <alignment horizontal="left" wrapText="1"/>
    </xf>
    <xf numFmtId="0" fontId="33" fillId="0" borderId="37" xfId="678" applyFont="1" applyBorder="1" applyAlignment="1">
      <alignment vertical="center"/>
    </xf>
    <xf numFmtId="0" fontId="33" fillId="0" borderId="39" xfId="678" applyFont="1" applyBorder="1" applyAlignment="1">
      <alignment vertical="center"/>
    </xf>
    <xf numFmtId="0" fontId="66" fillId="0" borderId="37" xfId="678" applyFont="1" applyBorder="1" applyAlignment="1">
      <alignment vertical="center"/>
    </xf>
    <xf numFmtId="0" fontId="66" fillId="0" borderId="39" xfId="678" applyFont="1" applyBorder="1" applyAlignment="1">
      <alignment vertical="center"/>
    </xf>
    <xf numFmtId="0" fontId="66" fillId="0" borderId="37" xfId="678" applyFont="1" applyBorder="1" applyAlignment="1">
      <alignment horizontal="center" vertical="center"/>
    </xf>
    <xf numFmtId="0" fontId="66" fillId="0" borderId="38" xfId="678" applyFont="1" applyBorder="1" applyAlignment="1">
      <alignment horizontal="center" vertical="center"/>
    </xf>
    <xf numFmtId="0" fontId="66" fillId="0" borderId="39" xfId="678" applyFont="1" applyBorder="1" applyAlignment="1">
      <alignment horizontal="center" vertical="center"/>
    </xf>
    <xf numFmtId="0" fontId="6" fillId="0" borderId="0" xfId="654" applyFont="1" applyAlignment="1">
      <alignment horizontal="center" wrapText="1"/>
    </xf>
    <xf numFmtId="0" fontId="47" fillId="0" borderId="0" xfId="654" applyFont="1" applyAlignment="1">
      <alignment horizontal="center" wrapText="1"/>
    </xf>
    <xf numFmtId="0" fontId="6" fillId="0" borderId="0" xfId="654" applyFont="1" applyFill="1" applyAlignment="1">
      <alignment horizontal="center" wrapText="1"/>
    </xf>
    <xf numFmtId="0" fontId="66" fillId="0" borderId="11" xfId="0" applyFont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5" fillId="0" borderId="21" xfId="717" applyFont="1" applyBorder="1" applyAlignment="1">
      <alignment wrapText="1"/>
    </xf>
    <xf numFmtId="0" fontId="5" fillId="0" borderId="20" xfId="717" applyFont="1" applyBorder="1" applyAlignment="1">
      <alignment wrapText="1"/>
    </xf>
    <xf numFmtId="0" fontId="5" fillId="0" borderId="0" xfId="717" applyFont="1"/>
    <xf numFmtId="0" fontId="5" fillId="0" borderId="23" xfId="717" applyFont="1" applyBorder="1" applyAlignment="1">
      <alignment vertical="top" wrapText="1"/>
    </xf>
    <xf numFmtId="0" fontId="5" fillId="0" borderId="14" xfId="717" applyFont="1" applyBorder="1" applyAlignment="1">
      <alignment vertical="top" wrapText="1"/>
    </xf>
    <xf numFmtId="0" fontId="5" fillId="0" borderId="18" xfId="717" applyFont="1" applyBorder="1" applyAlignment="1">
      <alignment vertical="top" wrapText="1"/>
    </xf>
    <xf numFmtId="0" fontId="5" fillId="0" borderId="40" xfId="717" applyFont="1" applyBorder="1"/>
    <xf numFmtId="0" fontId="6" fillId="0" borderId="23" xfId="717" applyFont="1" applyFill="1" applyBorder="1" applyAlignment="1">
      <alignment horizontal="center" vertical="center" wrapText="1"/>
    </xf>
    <xf numFmtId="0" fontId="6" fillId="0" borderId="18" xfId="717" applyFont="1" applyFill="1" applyBorder="1" applyAlignment="1">
      <alignment horizontal="center" vertical="center" wrapText="1"/>
    </xf>
    <xf numFmtId="0" fontId="6" fillId="0" borderId="21" xfId="717" applyFont="1" applyFill="1" applyBorder="1" applyAlignment="1">
      <alignment horizontal="center" vertical="center"/>
    </xf>
    <xf numFmtId="0" fontId="6" fillId="0" borderId="20" xfId="717" applyFont="1" applyFill="1" applyBorder="1" applyAlignment="1">
      <alignment horizontal="center" vertical="center"/>
    </xf>
    <xf numFmtId="0" fontId="165" fillId="0" borderId="0" xfId="717" applyFont="1" applyBorder="1" applyAlignment="1">
      <alignment horizontal="left" wrapText="1"/>
    </xf>
    <xf numFmtId="0" fontId="165" fillId="0" borderId="0" xfId="717" applyFont="1" applyAlignment="1">
      <alignment horizontal="left" wrapText="1"/>
    </xf>
    <xf numFmtId="0" fontId="16" fillId="0" borderId="23" xfId="648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9" fontId="18" fillId="0" borderId="11" xfId="648" applyNumberFormat="1" applyFont="1" applyBorder="1" applyAlignment="1">
      <alignment horizontal="center" vertical="center"/>
    </xf>
    <xf numFmtId="0" fontId="18" fillId="0" borderId="21" xfId="648" applyFont="1" applyBorder="1" applyAlignment="1">
      <alignment horizontal="center" vertical="center"/>
    </xf>
    <xf numFmtId="0" fontId="18" fillId="0" borderId="27" xfId="648" applyFont="1" applyBorder="1" applyAlignment="1">
      <alignment horizontal="center" vertical="center"/>
    </xf>
    <xf numFmtId="0" fontId="18" fillId="0" borderId="20" xfId="648" applyFont="1" applyBorder="1" applyAlignment="1">
      <alignment horizontal="center" vertical="center"/>
    </xf>
    <xf numFmtId="0" fontId="18" fillId="0" borderId="11" xfId="648" applyFont="1" applyBorder="1" applyAlignment="1">
      <alignment horizontal="center" vertical="center"/>
    </xf>
    <xf numFmtId="14" fontId="16" fillId="0" borderId="21" xfId="648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0" xfId="0" applyBorder="1" applyAlignment="1">
      <alignment horizontal="center"/>
    </xf>
    <xf numFmtId="0" fontId="16" fillId="0" borderId="21" xfId="648" applyFont="1" applyFill="1" applyBorder="1" applyAlignment="1">
      <alignment horizontal="center"/>
    </xf>
    <xf numFmtId="0" fontId="16" fillId="0" borderId="27" xfId="648" applyFont="1" applyFill="1" applyBorder="1" applyAlignment="1">
      <alignment horizontal="center"/>
    </xf>
    <xf numFmtId="0" fontId="16" fillId="0" borderId="20" xfId="648" applyFont="1" applyFill="1" applyBorder="1" applyAlignment="1">
      <alignment horizontal="center"/>
    </xf>
    <xf numFmtId="0" fontId="16" fillId="0" borderId="11" xfId="648" applyFont="1" applyFill="1" applyBorder="1" applyAlignment="1">
      <alignment horizontal="center"/>
    </xf>
    <xf numFmtId="0" fontId="21" fillId="0" borderId="0" xfId="648" applyFont="1" applyAlignment="1">
      <alignment horizontal="left" wrapText="1"/>
    </xf>
    <xf numFmtId="0" fontId="188" fillId="0" borderId="0" xfId="0" applyFont="1" applyAlignment="1">
      <alignment horizontal="left" wrapText="1"/>
    </xf>
    <xf numFmtId="0" fontId="167" fillId="48" borderId="53" xfId="0" applyFont="1" applyFill="1" applyBorder="1" applyAlignment="1">
      <alignment vertical="center" wrapText="1"/>
    </xf>
    <xf numFmtId="0" fontId="167" fillId="48" borderId="52" xfId="0" applyFont="1" applyFill="1" applyBorder="1" applyAlignment="1">
      <alignment vertical="center" wrapText="1"/>
    </xf>
    <xf numFmtId="0" fontId="167" fillId="48" borderId="51" xfId="0" applyFont="1" applyFill="1" applyBorder="1" applyAlignment="1">
      <alignment vertical="center" wrapText="1"/>
    </xf>
    <xf numFmtId="10" fontId="167" fillId="48" borderId="25" xfId="0" applyNumberFormat="1" applyFont="1" applyFill="1" applyBorder="1" applyAlignment="1">
      <alignment horizontal="right" vertical="center" wrapText="1"/>
    </xf>
    <xf numFmtId="0" fontId="17" fillId="0" borderId="0" xfId="648" applyFont="1" applyFill="1" applyBorder="1" applyAlignment="1">
      <alignment vertical="center"/>
    </xf>
    <xf numFmtId="0" fontId="6" fillId="29" borderId="11" xfId="605" applyFont="1" applyFill="1" applyBorder="1" applyAlignment="1" applyProtection="1">
      <alignment horizontal="left" vertical="center"/>
    </xf>
    <xf numFmtId="9" fontId="5" fillId="0" borderId="11" xfId="750" applyNumberFormat="1" applyFont="1" applyBorder="1"/>
    <xf numFmtId="9" fontId="167" fillId="0" borderId="11" xfId="819" applyNumberFormat="1" applyFont="1" applyBorder="1"/>
  </cellXfs>
  <cellStyles count="832">
    <cellStyle name=" 1" xfId="1"/>
    <cellStyle name="?cneiaie" xfId="2"/>
    <cellStyle name="_00_Динамич резервы_2013_вар5_отпр" xfId="3"/>
    <cellStyle name="_00_Закрытие_TEST_Value " xfId="4"/>
    <cellStyle name="_3.1_Риск ликвидности и прибыльность банков" xfId="5"/>
    <cellStyle name="_3.1_Риск ликвидности и прибыльность банков 2" xfId="6"/>
    <cellStyle name="_3.1_Риск ликвидности и прибыльность банков 3" xfId="7"/>
    <cellStyle name="_3.1_Риск ликвидности и прибыльность банков_валюта в динамике_ласт" xfId="8"/>
    <cellStyle name="_3.1_Риск ликвидности и прибыльность банков_График 1-корп." xfId="9"/>
    <cellStyle name="_3.1_Риск ликвидности и прибыльность банков_Таблицы и диаграммы_Алмат" xfId="10"/>
    <cellStyle name="_3.3_достаточность капитала и структура фондирования" xfId="11"/>
    <cellStyle name="_3.3_достаточность капитала и структура фондирования 2" xfId="12"/>
    <cellStyle name="_3.3_достаточность капитала и структура фондирования 3" xfId="13"/>
    <cellStyle name="_3.3_достаточность капитала и структура фондирования_валюта в динамике_ласт" xfId="14"/>
    <cellStyle name="_3.3_достаточность капитала и структура фондирования_График 1-корп." xfId="15"/>
    <cellStyle name="_3.3_достаточность капитала и структура фондирования_Таблицы и диаграммы_Алмат" xfId="16"/>
    <cellStyle name="_АВТО СЛУЖ ФИЛ и ГБ(п-ф)2007-2008" xfId="17"/>
    <cellStyle name="_автомобили СЛУЖЕБНЫЕ ФИЛИАЛЫ(061206) УТВ" xfId="18"/>
    <cellStyle name="_Бал план-факт" xfId="19"/>
    <cellStyle name="_Бюджет ККС  уточненный 2005" xfId="20"/>
    <cellStyle name="_Бюджет ККС  уточненный 2005_02_ОР РАСШИФРОВКИ план 2012 (26 01 12) отпр_Value " xfId="21"/>
    <cellStyle name="_Бюджет ККС  уточненный 2005_Книга1" xfId="22"/>
    <cellStyle name="_Бюджет ККС  уточненный 2005_ОР РАСШИФРОВКИ план 2-е полугодие 2012 (09 08 12) отпр ДФК (2)" xfId="23"/>
    <cellStyle name="_Бюджет МКБ 2005 310105" xfId="24"/>
    <cellStyle name="_Бюджет МКБ 2005 310105_02_ОР РАСШИФРОВКИ план 2012 (26 01 12) отпр_Value " xfId="25"/>
    <cellStyle name="_Бюджет МКБ 2005 310105_Книга1" xfId="26"/>
    <cellStyle name="_Бюджет МКБ 2005 310105_ОР РАСШИФРОВКИ план 2-е полугодие 2012 (09 08 12) отпр ДФК (2)" xfId="27"/>
    <cellStyle name="_Депозиты физ-юр" xfId="28"/>
    <cellStyle name="_ДЕПОЗИТЫ ФИЗ-ЮР за 31122005г." xfId="29"/>
    <cellStyle name="_для макро сектора (Асия)" xfId="30"/>
    <cellStyle name="_ККБ КЫРГфинплан с изм посл вариант" xfId="31"/>
    <cellStyle name="_ККБ КЫРГфинплан с изм посл вариант_02_ОР РАСШИФРОВКИ план 2012 (26 01 12) отпр_Value " xfId="32"/>
    <cellStyle name="_ККБ КЫРГфинплан с изм посл вариант_Книга1" xfId="33"/>
    <cellStyle name="_ККБ КЫРГфинплан с изм посл вариант_ОР РАСШИФРОВКИ план 2-е полугодие 2012 (09 08 12) отпр ДФК (2)" xfId="34"/>
    <cellStyle name="_Книга1" xfId="35"/>
    <cellStyle name="_Книга2" xfId="36"/>
    <cellStyle name="_Книга5" xfId="37"/>
    <cellStyle name="_Консолид-ый - валютный баланс 300307 для ДФК" xfId="38"/>
    <cellStyle name="_ЛИМИТ ГСМ  на 2011 г (18 11 10)" xfId="39"/>
    <cellStyle name="_Опер расх" xfId="40"/>
    <cellStyle name="_перечень всех отделений" xfId="41"/>
    <cellStyle name="_перечень новых РКО для плана2008" xfId="42"/>
    <cellStyle name="_План по открытию закрытию отделений_28 07 09 для Баян" xfId="43"/>
    <cellStyle name="_План фил числ матрица  вар (07 12 07)" xfId="44"/>
    <cellStyle name="_Прил к Пояснению по Нов отдел  2008 Динамика" xfId="45"/>
    <cellStyle name="_Прил к Пояснению по Нов отдел  2008 Динамика (26 01 2009)" xfId="46"/>
    <cellStyle name="_Приложения к Пояснению по Нов отдел 3 мес 2009 (24 04 09)" xfId="47"/>
    <cellStyle name="_Приобретение" xfId="48"/>
    <cellStyle name="_Распределение авто фил на 2008г. план" xfId="49"/>
    <cellStyle name="_расчет  рент 1" xfId="50"/>
    <cellStyle name="_расчет  рент 1 квартал_2008" xfId="51"/>
    <cellStyle name="_расчет  рент 2007 год (25012008)" xfId="52"/>
    <cellStyle name="_расчет  рент 9 мес" xfId="53"/>
    <cellStyle name="_расчет  рент 9 мес вар 2" xfId="54"/>
    <cellStyle name="_расчет прибыли  6 мес_2008" xfId="55"/>
    <cellStyle name="_расчет прибыли 2008 год" xfId="56"/>
    <cellStyle name="_расчет прибыли 9 мес_2008" xfId="57"/>
    <cellStyle name="_Рынок" xfId="58"/>
    <cellStyle name="_Свод показателей по дочкам2004 05" xfId="59"/>
    <cellStyle name="_Свод показателей по дочкам2004 05 ASK" xfId="60"/>
    <cellStyle name="_сводный отчет по РКО 1 квартал 2008 г" xfId="61"/>
    <cellStyle name="_сводный отчет по РКО 12 мес 2007" xfId="62"/>
    <cellStyle name="_сводный отчёт по РКО 12 мес 2008 г" xfId="63"/>
    <cellStyle name="_сводный отчёт по РКО 3 мес 2009 г" xfId="64"/>
    <cellStyle name="_сводный отчет по РКО 6 мес 2008 г" xfId="65"/>
    <cellStyle name="_сводный отчет по РКО 9 мес 2007" xfId="66"/>
    <cellStyle name="_сводный отчёт по РКО 9 мес 2008 г" xfId="67"/>
    <cellStyle name="_Ссуды_ГБ и АФ_31.10.2012_миграция_дко3" xfId="68"/>
    <cellStyle name="_таблицы для пояснит 9 мес" xfId="69"/>
    <cellStyle name="_таблицы для пояснит 9 мес 1-послед" xfId="70"/>
    <cellStyle name="_таблицы для приложений (02 01 09)" xfId="71"/>
    <cellStyle name="_УТВ бюджет новых РКО на 2007г" xfId="72"/>
    <cellStyle name="_Форма бюджета" xfId="73"/>
    <cellStyle name="20% - Accent1" xfId="74"/>
    <cellStyle name="20% - Accent2" xfId="75"/>
    <cellStyle name="20% - Accent3" xfId="76"/>
    <cellStyle name="20% - Accent4" xfId="77"/>
    <cellStyle name="20% - Accent5" xfId="78"/>
    <cellStyle name="20% - Accent6" xfId="79"/>
    <cellStyle name="20% - Акцент1 2" xfId="80"/>
    <cellStyle name="20% - Акцент1 2 2" xfId="81"/>
    <cellStyle name="20% - Акцент1 2 3" xfId="82"/>
    <cellStyle name="20% - Акцент1 2_База" xfId="83"/>
    <cellStyle name="20% - Акцент1 3" xfId="84"/>
    <cellStyle name="20% - Акцент1 4" xfId="85"/>
    <cellStyle name="20% - Акцент2 2" xfId="86"/>
    <cellStyle name="20% - Акцент2 2 2" xfId="87"/>
    <cellStyle name="20% - Акцент2 2 3" xfId="88"/>
    <cellStyle name="20% - Акцент2 2_База" xfId="89"/>
    <cellStyle name="20% - Акцент2 3" xfId="90"/>
    <cellStyle name="20% - Акцент2 4" xfId="91"/>
    <cellStyle name="20% - Акцент3 2" xfId="92"/>
    <cellStyle name="20% - Акцент3 2 2" xfId="93"/>
    <cellStyle name="20% - Акцент3 2 3" xfId="94"/>
    <cellStyle name="20% - Акцент3 2_База" xfId="95"/>
    <cellStyle name="20% - Акцент3 3" xfId="96"/>
    <cellStyle name="20% - Акцент3 4" xfId="97"/>
    <cellStyle name="20% - Акцент4 2" xfId="98"/>
    <cellStyle name="20% - Акцент4 2 2" xfId="99"/>
    <cellStyle name="20% - Акцент4 2 3" xfId="100"/>
    <cellStyle name="20% - Акцент4 2_База" xfId="101"/>
    <cellStyle name="20% - Акцент4 3" xfId="102"/>
    <cellStyle name="20% - Акцент4 4" xfId="103"/>
    <cellStyle name="20% - Акцент5 2" xfId="104"/>
    <cellStyle name="20% - Акцент5 2 2" xfId="105"/>
    <cellStyle name="20% - Акцент5 2 3" xfId="106"/>
    <cellStyle name="20% - Акцент5 2_База" xfId="107"/>
    <cellStyle name="20% - Акцент5 3" xfId="108"/>
    <cellStyle name="20% - Акцент5 4" xfId="109"/>
    <cellStyle name="20% - Акцент6 2" xfId="110"/>
    <cellStyle name="20% - Акцент6 2 2" xfId="111"/>
    <cellStyle name="20% - Акцент6 2 3" xfId="112"/>
    <cellStyle name="20% - Акцент6 2_База" xfId="113"/>
    <cellStyle name="20% - Акцент6 3" xfId="114"/>
    <cellStyle name="20% - Акцент6 4" xfId="115"/>
    <cellStyle name="40% - Accent1" xfId="116"/>
    <cellStyle name="40% - Accent2" xfId="117"/>
    <cellStyle name="40% - Accent3" xfId="118"/>
    <cellStyle name="40% - Accent4" xfId="119"/>
    <cellStyle name="40% - Accent5" xfId="120"/>
    <cellStyle name="40% - Accent6" xfId="121"/>
    <cellStyle name="40% - Акцент1 2" xfId="122"/>
    <cellStyle name="40% - Акцент1 2 2" xfId="123"/>
    <cellStyle name="40% - Акцент1 2 3" xfId="124"/>
    <cellStyle name="40% - Акцент1 2_База" xfId="125"/>
    <cellStyle name="40% - Акцент1 3" xfId="126"/>
    <cellStyle name="40% - Акцент1 4" xfId="127"/>
    <cellStyle name="40% - Акцент2 2" xfId="128"/>
    <cellStyle name="40% - Акцент2 2 2" xfId="129"/>
    <cellStyle name="40% - Акцент2 2 3" xfId="130"/>
    <cellStyle name="40% - Акцент2 2_База" xfId="131"/>
    <cellStyle name="40% - Акцент2 3" xfId="132"/>
    <cellStyle name="40% - Акцент2 4" xfId="133"/>
    <cellStyle name="40% - Акцент3 2" xfId="134"/>
    <cellStyle name="40% - Акцент3 2 2" xfId="135"/>
    <cellStyle name="40% - Акцент3 2 3" xfId="136"/>
    <cellStyle name="40% - Акцент3 2_База" xfId="137"/>
    <cellStyle name="40% - Акцент3 3" xfId="138"/>
    <cellStyle name="40% - Акцент3 4" xfId="139"/>
    <cellStyle name="40% - Акцент4 2" xfId="140"/>
    <cellStyle name="40% - Акцент4 2 2" xfId="141"/>
    <cellStyle name="40% - Акцент4 2 3" xfId="142"/>
    <cellStyle name="40% - Акцент4 2_База" xfId="143"/>
    <cellStyle name="40% - Акцент4 3" xfId="144"/>
    <cellStyle name="40% - Акцент4 4" xfId="145"/>
    <cellStyle name="40% - Акцент5 2" xfId="146"/>
    <cellStyle name="40% - Акцент5 2 2" xfId="147"/>
    <cellStyle name="40% - Акцент5 2 3" xfId="148"/>
    <cellStyle name="40% - Акцент5 2_База" xfId="149"/>
    <cellStyle name="40% - Акцент5 3" xfId="150"/>
    <cellStyle name="40% - Акцент5 4" xfId="151"/>
    <cellStyle name="40% - Акцент6 2" xfId="152"/>
    <cellStyle name="40% - Акцент6 2 2" xfId="153"/>
    <cellStyle name="40% - Акцент6 2 3" xfId="154"/>
    <cellStyle name="40% - Акцент6 2_База" xfId="155"/>
    <cellStyle name="40% - Акцент6 3" xfId="156"/>
    <cellStyle name="40% - Акцент6 4" xfId="157"/>
    <cellStyle name="60% - Accent1" xfId="158"/>
    <cellStyle name="60% - Accent2" xfId="159"/>
    <cellStyle name="60% - Accent3" xfId="160"/>
    <cellStyle name="60% - Accent4" xfId="161"/>
    <cellStyle name="60% - Accent5" xfId="162"/>
    <cellStyle name="60% - Accent6" xfId="163"/>
    <cellStyle name="60% - Акцент1 2" xfId="164"/>
    <cellStyle name="60% - Акцент1 2 2" xfId="165"/>
    <cellStyle name="60% - Акцент1 3" xfId="166"/>
    <cellStyle name="60% - Акцент1 4" xfId="167"/>
    <cellStyle name="60% - Акцент2 2" xfId="168"/>
    <cellStyle name="60% - Акцент2 2 2" xfId="169"/>
    <cellStyle name="60% - Акцент2 3" xfId="170"/>
    <cellStyle name="60% - Акцент2 3 2" xfId="171"/>
    <cellStyle name="60% - Акцент3 2" xfId="172"/>
    <cellStyle name="60% - Акцент3 2 2" xfId="173"/>
    <cellStyle name="60% - Акцент3 3" xfId="174"/>
    <cellStyle name="60% - Акцент3 4" xfId="175"/>
    <cellStyle name="60% - Акцент4 2" xfId="176"/>
    <cellStyle name="60% - Акцент4 2 2" xfId="177"/>
    <cellStyle name="60% - Акцент4 3" xfId="178"/>
    <cellStyle name="60% - Акцент4 4" xfId="179"/>
    <cellStyle name="60% - Акцент5 2" xfId="180"/>
    <cellStyle name="60% - Акцент5 2 2" xfId="181"/>
    <cellStyle name="60% - Акцент5 3" xfId="182"/>
    <cellStyle name="60% - Акцент5 3 2" xfId="183"/>
    <cellStyle name="60% - Акцент6 2" xfId="184"/>
    <cellStyle name="60% - Акцент6 2 2" xfId="185"/>
    <cellStyle name="60% - Акцент6 3" xfId="186"/>
    <cellStyle name="60% - Акцент6 4" xfId="187"/>
    <cellStyle name="Accent1" xfId="188"/>
    <cellStyle name="Accent2" xfId="189"/>
    <cellStyle name="Accent3" xfId="190"/>
    <cellStyle name="Accent4" xfId="191"/>
    <cellStyle name="Accent5" xfId="192"/>
    <cellStyle name="Accent6" xfId="193"/>
    <cellStyle name="Aerar" xfId="194"/>
    <cellStyle name="Alilciue [0]_632_146" xfId="195"/>
    <cellStyle name="Alilciue_632_146" xfId="196"/>
    <cellStyle name="Bad" xfId="197"/>
    <cellStyle name="BoldCenter" xfId="198"/>
    <cellStyle name="BoldCenter 2" xfId="199"/>
    <cellStyle name="BoldCenter 3" xfId="200"/>
    <cellStyle name="BoldLeft" xfId="201"/>
    <cellStyle name="BoldRight" xfId="202"/>
    <cellStyle name="Calculation" xfId="203"/>
    <cellStyle name="Center" xfId="204"/>
    <cellStyle name="Check Cell" xfId="205"/>
    <cellStyle name="Comma [0]_irl tel sep5" xfId="206"/>
    <cellStyle name="Comma_cb_t1-1E" xfId="207"/>
    <cellStyle name="Craiearnr" xfId="208"/>
    <cellStyle name="Craieiaie" xfId="209"/>
    <cellStyle name="Craierrd" xfId="210"/>
    <cellStyle name="Credit" xfId="211"/>
    <cellStyle name="Credit subtotal" xfId="212"/>
    <cellStyle name="Credit Total" xfId="213"/>
    <cellStyle name="Credit_00_Закрытие_TEST_Value " xfId="214"/>
    <cellStyle name="Currency [0]_irl tel sep5" xfId="215"/>
    <cellStyle name="Currency_irl tel sep5" xfId="216"/>
    <cellStyle name="DATA" xfId="217"/>
    <cellStyle name="Debit" xfId="218"/>
    <cellStyle name="Debit subtotal" xfId="219"/>
    <cellStyle name="Debit Total" xfId="220"/>
    <cellStyle name="Debit_00_Закрытие_TEST_Value " xfId="221"/>
    <cellStyle name="Diaaerar" xfId="222"/>
    <cellStyle name="Euro" xfId="223"/>
    <cellStyle name="Euro 2" xfId="224"/>
    <cellStyle name="Euro 3" xfId="225"/>
    <cellStyle name="Explanatory Text" xfId="226"/>
    <cellStyle name="Good" xfId="227"/>
    <cellStyle name="Heading 1" xfId="228"/>
    <cellStyle name="Heading 2" xfId="229"/>
    <cellStyle name="Heading 3" xfId="230"/>
    <cellStyle name="Heading 4" xfId="231"/>
    <cellStyle name="Iau?iue_632_146" xfId="232"/>
    <cellStyle name="Inicraie" xfId="233"/>
    <cellStyle name="Input" xfId="234"/>
    <cellStyle name="Karima*" xfId="235"/>
    <cellStyle name="kb" xfId="236"/>
    <cellStyle name="Left" xfId="237"/>
    <cellStyle name="Linked Cell" xfId="238"/>
    <cellStyle name="Neutral" xfId="239"/>
    <cellStyle name="Normal 2" xfId="240"/>
    <cellStyle name="Normal 3" xfId="241"/>
    <cellStyle name="Normal 4" xfId="242"/>
    <cellStyle name="Normal_1. Currency" xfId="243"/>
    <cellStyle name="Normál_212" xfId="244"/>
    <cellStyle name="Normal_Book1" xfId="245"/>
    <cellStyle name="normální_cross pracovní 7 ČERVENEC  2007" xfId="246"/>
    <cellStyle name="normбlnм_laroux" xfId="247"/>
    <cellStyle name="Note" xfId="248"/>
    <cellStyle name="Note 2" xfId="249"/>
    <cellStyle name="Note 3" xfId="250"/>
    <cellStyle name="Notes" xfId="251"/>
    <cellStyle name="Number4DecimalStyle" xfId="252"/>
    <cellStyle name="Nun??c [0]_632_146" xfId="253"/>
    <cellStyle name="Nun??c_632_146" xfId="254"/>
    <cellStyle name="Output" xfId="255"/>
    <cellStyle name="S0" xfId="256"/>
    <cellStyle name="S0 10" xfId="257"/>
    <cellStyle name="S0 11" xfId="258"/>
    <cellStyle name="S0 12" xfId="259"/>
    <cellStyle name="S0 13" xfId="260"/>
    <cellStyle name="S0 14" xfId="261"/>
    <cellStyle name="S0 15" xfId="262"/>
    <cellStyle name="S0 16" xfId="263"/>
    <cellStyle name="S0 17" xfId="264"/>
    <cellStyle name="S0 2" xfId="265"/>
    <cellStyle name="S0 2 2" xfId="266"/>
    <cellStyle name="S0 2 3" xfId="267"/>
    <cellStyle name="S0 2_База" xfId="268"/>
    <cellStyle name="S0 3" xfId="269"/>
    <cellStyle name="S0 4" xfId="270"/>
    <cellStyle name="S0 4 2" xfId="271"/>
    <cellStyle name="S0 5" xfId="272"/>
    <cellStyle name="S0 5 2" xfId="273"/>
    <cellStyle name="S0 6" xfId="274"/>
    <cellStyle name="S0 6 2" xfId="275"/>
    <cellStyle name="S0 7" xfId="276"/>
    <cellStyle name="S0 7 2" xfId="277"/>
    <cellStyle name="S0 8" xfId="278"/>
    <cellStyle name="S0 9" xfId="279"/>
    <cellStyle name="S0_mis_НПС(объем)" xfId="280"/>
    <cellStyle name="S1" xfId="281"/>
    <cellStyle name="S1 10" xfId="282"/>
    <cellStyle name="S1 11" xfId="283"/>
    <cellStyle name="S1 12" xfId="284"/>
    <cellStyle name="S1 12 2" xfId="285"/>
    <cellStyle name="S1 13" xfId="286"/>
    <cellStyle name="S1 13 2" xfId="287"/>
    <cellStyle name="S1 14" xfId="288"/>
    <cellStyle name="S1 14 2" xfId="289"/>
    <cellStyle name="S1 15" xfId="290"/>
    <cellStyle name="S1 16" xfId="291"/>
    <cellStyle name="S1 17" xfId="292"/>
    <cellStyle name="S1 2" xfId="293"/>
    <cellStyle name="S1 2 2" xfId="294"/>
    <cellStyle name="S1 2_База" xfId="295"/>
    <cellStyle name="S1 3" xfId="296"/>
    <cellStyle name="S1 3 2" xfId="297"/>
    <cellStyle name="S1 3_База" xfId="298"/>
    <cellStyle name="S1 4" xfId="299"/>
    <cellStyle name="S1 5" xfId="300"/>
    <cellStyle name="S1 6" xfId="301"/>
    <cellStyle name="S1 7" xfId="302"/>
    <cellStyle name="S1 8" xfId="303"/>
    <cellStyle name="S1 9" xfId="304"/>
    <cellStyle name="S1_mis_НПС(объем)" xfId="305"/>
    <cellStyle name="S10" xfId="306"/>
    <cellStyle name="S10 2" xfId="307"/>
    <cellStyle name="S10 2 2" xfId="308"/>
    <cellStyle name="S10 2_База" xfId="309"/>
    <cellStyle name="S10 3" xfId="310"/>
    <cellStyle name="S10 4" xfId="311"/>
    <cellStyle name="S10 5" xfId="312"/>
    <cellStyle name="S10 6" xfId="313"/>
    <cellStyle name="S10 7" xfId="314"/>
    <cellStyle name="S10 8" xfId="315"/>
    <cellStyle name="S10_База" xfId="316"/>
    <cellStyle name="S11" xfId="317"/>
    <cellStyle name="S11 2" xfId="318"/>
    <cellStyle name="S11 2 2" xfId="319"/>
    <cellStyle name="S11 2_База" xfId="320"/>
    <cellStyle name="S11 3" xfId="321"/>
    <cellStyle name="S11 4" xfId="322"/>
    <cellStyle name="S11 5" xfId="323"/>
    <cellStyle name="S11 6" xfId="324"/>
    <cellStyle name="S11 7" xfId="325"/>
    <cellStyle name="S11_База" xfId="326"/>
    <cellStyle name="S12" xfId="327"/>
    <cellStyle name="S12 2" xfId="328"/>
    <cellStyle name="S12 3" xfId="329"/>
    <cellStyle name="S12 4" xfId="330"/>
    <cellStyle name="S12 5" xfId="331"/>
    <cellStyle name="S12 6" xfId="332"/>
    <cellStyle name="S12_База" xfId="333"/>
    <cellStyle name="S13" xfId="334"/>
    <cellStyle name="S13 2" xfId="335"/>
    <cellStyle name="S14" xfId="336"/>
    <cellStyle name="S14 2" xfId="337"/>
    <cellStyle name="S15" xfId="338"/>
    <cellStyle name="S16" xfId="339"/>
    <cellStyle name="S17" xfId="340"/>
    <cellStyle name="S17 2" xfId="341"/>
    <cellStyle name="S18" xfId="342"/>
    <cellStyle name="S18 2" xfId="343"/>
    <cellStyle name="S19" xfId="344"/>
    <cellStyle name="S2" xfId="345"/>
    <cellStyle name="S2 10" xfId="346"/>
    <cellStyle name="S2 10 2" xfId="347"/>
    <cellStyle name="S2 11" xfId="348"/>
    <cellStyle name="S2 12" xfId="349"/>
    <cellStyle name="S2 12 2" xfId="350"/>
    <cellStyle name="S2 13" xfId="351"/>
    <cellStyle name="S2 14" xfId="352"/>
    <cellStyle name="S2 15" xfId="353"/>
    <cellStyle name="S2 16" xfId="354"/>
    <cellStyle name="S2 17" xfId="355"/>
    <cellStyle name="S2 18" xfId="356"/>
    <cellStyle name="S2 19" xfId="357"/>
    <cellStyle name="S2 2" xfId="358"/>
    <cellStyle name="S2 2 2" xfId="359"/>
    <cellStyle name="S2 2 3" xfId="360"/>
    <cellStyle name="S2 2 4" xfId="361"/>
    <cellStyle name="S2 2_База" xfId="362"/>
    <cellStyle name="S2 20" xfId="363"/>
    <cellStyle name="S2 3" xfId="364"/>
    <cellStyle name="S2 3 2" xfId="365"/>
    <cellStyle name="S2 3_База" xfId="366"/>
    <cellStyle name="S2 4" xfId="367"/>
    <cellStyle name="S2 5" xfId="368"/>
    <cellStyle name="S2 6" xfId="369"/>
    <cellStyle name="S2 7" xfId="370"/>
    <cellStyle name="S2 8" xfId="371"/>
    <cellStyle name="S2 9" xfId="372"/>
    <cellStyle name="S2_mis_НПС(млн)" xfId="373"/>
    <cellStyle name="S20" xfId="374"/>
    <cellStyle name="S21" xfId="375"/>
    <cellStyle name="S22" xfId="376"/>
    <cellStyle name="S3" xfId="377"/>
    <cellStyle name="S3 10" xfId="378"/>
    <cellStyle name="S3 10 2" xfId="379"/>
    <cellStyle name="S3 11" xfId="380"/>
    <cellStyle name="S3 11 2" xfId="381"/>
    <cellStyle name="S3 12" xfId="382"/>
    <cellStyle name="S3 12 2" xfId="383"/>
    <cellStyle name="S3 13" xfId="384"/>
    <cellStyle name="S3 14" xfId="385"/>
    <cellStyle name="S3 15" xfId="386"/>
    <cellStyle name="S3 16" xfId="387"/>
    <cellStyle name="S3 17" xfId="388"/>
    <cellStyle name="S3 18" xfId="389"/>
    <cellStyle name="S3 19" xfId="390"/>
    <cellStyle name="S3 2" xfId="391"/>
    <cellStyle name="S3 2 2" xfId="392"/>
    <cellStyle name="S3 2 3" xfId="393"/>
    <cellStyle name="S3 2_База" xfId="394"/>
    <cellStyle name="S3 3" xfId="395"/>
    <cellStyle name="S3 3 2" xfId="396"/>
    <cellStyle name="S3 3_База" xfId="397"/>
    <cellStyle name="S3 4" xfId="398"/>
    <cellStyle name="S3 4 2" xfId="399"/>
    <cellStyle name="S3 4_База" xfId="400"/>
    <cellStyle name="S3 5" xfId="401"/>
    <cellStyle name="S3 6" xfId="402"/>
    <cellStyle name="S3 6 2" xfId="403"/>
    <cellStyle name="S3 7" xfId="404"/>
    <cellStyle name="S3 8" xfId="405"/>
    <cellStyle name="S3 9" xfId="406"/>
    <cellStyle name="S3 9 2" xfId="407"/>
    <cellStyle name="S3_mis_НПС(объем)" xfId="408"/>
    <cellStyle name="S4" xfId="409"/>
    <cellStyle name="S4 10" xfId="410"/>
    <cellStyle name="S4 11" xfId="411"/>
    <cellStyle name="S4 12" xfId="412"/>
    <cellStyle name="S4 12 2" xfId="413"/>
    <cellStyle name="S4 13" xfId="414"/>
    <cellStyle name="S4 13 2" xfId="415"/>
    <cellStyle name="S4 14" xfId="416"/>
    <cellStyle name="S4 14 2" xfId="417"/>
    <cellStyle name="S4 15" xfId="418"/>
    <cellStyle name="S4 16" xfId="419"/>
    <cellStyle name="S4 17" xfId="420"/>
    <cellStyle name="S4 2" xfId="421"/>
    <cellStyle name="S4 2 2" xfId="422"/>
    <cellStyle name="S4 2 3" xfId="423"/>
    <cellStyle name="S4 2_База" xfId="424"/>
    <cellStyle name="S4 3" xfId="425"/>
    <cellStyle name="S4 3 2" xfId="426"/>
    <cellStyle name="S4 3_База" xfId="427"/>
    <cellStyle name="S4 4" xfId="428"/>
    <cellStyle name="S4 4 2" xfId="429"/>
    <cellStyle name="S4 5" xfId="430"/>
    <cellStyle name="S4 6" xfId="431"/>
    <cellStyle name="S4 7" xfId="432"/>
    <cellStyle name="S4 8" xfId="433"/>
    <cellStyle name="S4 9" xfId="434"/>
    <cellStyle name="S4 9 2" xfId="435"/>
    <cellStyle name="S4 9_База" xfId="436"/>
    <cellStyle name="S4_mis_НПС(объем)" xfId="437"/>
    <cellStyle name="S5" xfId="438"/>
    <cellStyle name="S5 10" xfId="439"/>
    <cellStyle name="S5 10 2" xfId="440"/>
    <cellStyle name="S5 11" xfId="441"/>
    <cellStyle name="S5 11 2" xfId="442"/>
    <cellStyle name="S5 12" xfId="443"/>
    <cellStyle name="S5 13" xfId="444"/>
    <cellStyle name="S5 14" xfId="445"/>
    <cellStyle name="S5 15" xfId="446"/>
    <cellStyle name="S5 16" xfId="447"/>
    <cellStyle name="S5 17" xfId="448"/>
    <cellStyle name="S5 18" xfId="449"/>
    <cellStyle name="S5 19" xfId="450"/>
    <cellStyle name="S5 2" xfId="451"/>
    <cellStyle name="S5 2 2" xfId="452"/>
    <cellStyle name="S5 2 3" xfId="453"/>
    <cellStyle name="S5 2 3 2" xfId="454"/>
    <cellStyle name="S5 3" xfId="455"/>
    <cellStyle name="S5 3 2" xfId="456"/>
    <cellStyle name="S5 3 3" xfId="457"/>
    <cellStyle name="S5 3_База" xfId="458"/>
    <cellStyle name="S5 4" xfId="459"/>
    <cellStyle name="S5 4 2" xfId="460"/>
    <cellStyle name="S5 4 3" xfId="461"/>
    <cellStyle name="S5 4 4" xfId="462"/>
    <cellStyle name="S5 5" xfId="463"/>
    <cellStyle name="S5 5 2" xfId="464"/>
    <cellStyle name="S5 5_База" xfId="465"/>
    <cellStyle name="S5 6" xfId="466"/>
    <cellStyle name="S5 6 2" xfId="467"/>
    <cellStyle name="S5 6 3" xfId="468"/>
    <cellStyle name="S5 6_База" xfId="469"/>
    <cellStyle name="S5 7" xfId="470"/>
    <cellStyle name="S5 8" xfId="471"/>
    <cellStyle name="S5 9" xfId="472"/>
    <cellStyle name="S5 9 2" xfId="473"/>
    <cellStyle name="S5_mis_НПС(млн)" xfId="474"/>
    <cellStyle name="S6" xfId="475"/>
    <cellStyle name="S6 10" xfId="476"/>
    <cellStyle name="S6 10 2" xfId="477"/>
    <cellStyle name="S6 11" xfId="478"/>
    <cellStyle name="S6 12" xfId="479"/>
    <cellStyle name="S6 13" xfId="480"/>
    <cellStyle name="S6 14" xfId="481"/>
    <cellStyle name="S6 15" xfId="482"/>
    <cellStyle name="S6 16" xfId="483"/>
    <cellStyle name="S6 17" xfId="484"/>
    <cellStyle name="S6 2" xfId="485"/>
    <cellStyle name="S6 2 2" xfId="486"/>
    <cellStyle name="S6 2 3" xfId="487"/>
    <cellStyle name="S6 2_База" xfId="488"/>
    <cellStyle name="S6 3" xfId="489"/>
    <cellStyle name="S6 3 2" xfId="490"/>
    <cellStyle name="S6 3 3" xfId="491"/>
    <cellStyle name="S6 3 4" xfId="492"/>
    <cellStyle name="S6 4" xfId="493"/>
    <cellStyle name="S6 4 2" xfId="494"/>
    <cellStyle name="S6 4 3" xfId="495"/>
    <cellStyle name="S6 4_База" xfId="496"/>
    <cellStyle name="S6 5" xfId="497"/>
    <cellStyle name="S6 5 2" xfId="498"/>
    <cellStyle name="S6 5 3" xfId="499"/>
    <cellStyle name="S6 5_База" xfId="500"/>
    <cellStyle name="S6 6" xfId="501"/>
    <cellStyle name="S6 7" xfId="502"/>
    <cellStyle name="S6 8" xfId="503"/>
    <cellStyle name="S6 8 2" xfId="504"/>
    <cellStyle name="S6 9" xfId="505"/>
    <cellStyle name="S6 9 2" xfId="506"/>
    <cellStyle name="S6_mis_НПС(млн)" xfId="507"/>
    <cellStyle name="S7" xfId="508"/>
    <cellStyle name="S7 10" xfId="509"/>
    <cellStyle name="S7 2" xfId="510"/>
    <cellStyle name="S7 2 2" xfId="511"/>
    <cellStyle name="S7 2_База" xfId="512"/>
    <cellStyle name="S7 3" xfId="513"/>
    <cellStyle name="S7 3 2" xfId="514"/>
    <cellStyle name="S7 3 3" xfId="515"/>
    <cellStyle name="S7 3_База" xfId="516"/>
    <cellStyle name="S7 4" xfId="517"/>
    <cellStyle name="S7 4 2" xfId="518"/>
    <cellStyle name="S7 4 3" xfId="519"/>
    <cellStyle name="S7 4_База" xfId="520"/>
    <cellStyle name="S7 5" xfId="521"/>
    <cellStyle name="S7 5 2" xfId="522"/>
    <cellStyle name="S7 5_База" xfId="523"/>
    <cellStyle name="S7 6" xfId="524"/>
    <cellStyle name="S7 7" xfId="525"/>
    <cellStyle name="S7 8" xfId="526"/>
    <cellStyle name="S7 9" xfId="527"/>
    <cellStyle name="S7_mis_НПС(млн)" xfId="528"/>
    <cellStyle name="S8" xfId="529"/>
    <cellStyle name="S8 10" xfId="530"/>
    <cellStyle name="S8 11" xfId="531"/>
    <cellStyle name="S8 2" xfId="532"/>
    <cellStyle name="S8 2 2" xfId="533"/>
    <cellStyle name="S8 2_База" xfId="534"/>
    <cellStyle name="S8 3" xfId="535"/>
    <cellStyle name="S8 3 2" xfId="536"/>
    <cellStyle name="S8 3 3" xfId="537"/>
    <cellStyle name="S8 3 4" xfId="538"/>
    <cellStyle name="S8 3_База" xfId="539"/>
    <cellStyle name="S8 4" xfId="540"/>
    <cellStyle name="S8 4 2" xfId="541"/>
    <cellStyle name="S8 4 3" xfId="542"/>
    <cellStyle name="S8 4_База" xfId="543"/>
    <cellStyle name="S8 5" xfId="544"/>
    <cellStyle name="S8 6" xfId="545"/>
    <cellStyle name="S8 7" xfId="546"/>
    <cellStyle name="S8 8" xfId="547"/>
    <cellStyle name="S8 9" xfId="548"/>
    <cellStyle name="S8_mis_НПС(объем)" xfId="549"/>
    <cellStyle name="S9" xfId="550"/>
    <cellStyle name="S9 2" xfId="551"/>
    <cellStyle name="S9 2 2" xfId="552"/>
    <cellStyle name="S9 2 3" xfId="553"/>
    <cellStyle name="S9 2_База" xfId="554"/>
    <cellStyle name="S9 3" xfId="555"/>
    <cellStyle name="S9 4" xfId="556"/>
    <cellStyle name="S9 5" xfId="557"/>
    <cellStyle name="S9 6" xfId="558"/>
    <cellStyle name="S9 7" xfId="559"/>
    <cellStyle name="S9 8" xfId="560"/>
    <cellStyle name="S9_mis_НПС(объем)" xfId="561"/>
    <cellStyle name="tbill" xfId="562"/>
    <cellStyle name="Tickmark" xfId="563"/>
    <cellStyle name="Title" xfId="564"/>
    <cellStyle name="Total" xfId="565"/>
    <cellStyle name="Warning Text" xfId="566"/>
    <cellStyle name="Акцент1 2" xfId="567"/>
    <cellStyle name="Акцент1 2 2" xfId="568"/>
    <cellStyle name="Акцент1 3" xfId="569"/>
    <cellStyle name="Акцент1 4" xfId="570"/>
    <cellStyle name="Акцент2 2" xfId="571"/>
    <cellStyle name="Акцент2 2 2" xfId="572"/>
    <cellStyle name="Акцент2 3" xfId="573"/>
    <cellStyle name="Акцент2 3 2" xfId="574"/>
    <cellStyle name="Акцент3 2" xfId="575"/>
    <cellStyle name="Акцент3 2 2" xfId="576"/>
    <cellStyle name="Акцент3 3" xfId="577"/>
    <cellStyle name="Акцент3 3 2" xfId="578"/>
    <cellStyle name="Акцент4 2" xfId="579"/>
    <cellStyle name="Акцент4 2 2" xfId="580"/>
    <cellStyle name="Акцент4 3" xfId="581"/>
    <cellStyle name="Акцент4 4" xfId="582"/>
    <cellStyle name="Акцент5 2" xfId="583"/>
    <cellStyle name="Акцент5 2 2" xfId="584"/>
    <cellStyle name="Акцент5 3" xfId="585"/>
    <cellStyle name="Акцент5 3 2" xfId="586"/>
    <cellStyle name="Акцент6 2" xfId="587"/>
    <cellStyle name="Акцент6 2 2" xfId="588"/>
    <cellStyle name="Акцент6 3" xfId="589"/>
    <cellStyle name="Акцент6 4" xfId="590"/>
    <cellStyle name="Ввод  2" xfId="591"/>
    <cellStyle name="Ввод  2 2" xfId="592"/>
    <cellStyle name="Ввод  3" xfId="593"/>
    <cellStyle name="Ввод  4" xfId="594"/>
    <cellStyle name="Виталий" xfId="595"/>
    <cellStyle name="Виталий 2" xfId="596"/>
    <cellStyle name="Вывод 2" xfId="597"/>
    <cellStyle name="Вывод 2 2" xfId="598"/>
    <cellStyle name="Вывод 3" xfId="599"/>
    <cellStyle name="Вывод 4" xfId="600"/>
    <cellStyle name="Вычисление 2" xfId="601"/>
    <cellStyle name="Вычисление 2 2" xfId="602"/>
    <cellStyle name="Вычисление 3" xfId="603"/>
    <cellStyle name="Вычисление 4" xfId="604"/>
    <cellStyle name="Гиперссылка" xfId="605" builtinId="8"/>
    <cellStyle name="Гиперссылка 2" xfId="606"/>
    <cellStyle name="Гиперссылка 3" xfId="607"/>
    <cellStyle name="Гиперссылка 4" xfId="608"/>
    <cellStyle name="Глава" xfId="609"/>
    <cellStyle name="Денежный 2" xfId="610"/>
    <cellStyle name="Денежный 3" xfId="611"/>
    <cellStyle name="Заголдата" xfId="612"/>
    <cellStyle name="Заголовок" xfId="613"/>
    <cellStyle name="Заголовок 1 2" xfId="614"/>
    <cellStyle name="Заголовок 1 2 2" xfId="615"/>
    <cellStyle name="Заголовок 1 3" xfId="616"/>
    <cellStyle name="Заголовок 1 4" xfId="617"/>
    <cellStyle name="Заголовок 2 2" xfId="618"/>
    <cellStyle name="Заголовок 2 2 2" xfId="619"/>
    <cellStyle name="Заголовок 2 3" xfId="620"/>
    <cellStyle name="Заголовок 2 4" xfId="621"/>
    <cellStyle name="Заголовок 3 2" xfId="622"/>
    <cellStyle name="Заголовок 3 2 2" xfId="623"/>
    <cellStyle name="Заголовок 3 3" xfId="624"/>
    <cellStyle name="Заголовок 3 4" xfId="625"/>
    <cellStyle name="Заголовок 4 2" xfId="626"/>
    <cellStyle name="Заголовок 4 2 2" xfId="627"/>
    <cellStyle name="Заголовок 4 3" xfId="628"/>
    <cellStyle name="Заголовок 4 4" xfId="629"/>
    <cellStyle name="Заголшап" xfId="630"/>
    <cellStyle name="Итог 2" xfId="631"/>
    <cellStyle name="Итог 2 2" xfId="632"/>
    <cellStyle name="Итог 3" xfId="633"/>
    <cellStyle name="Итог 4" xfId="634"/>
    <cellStyle name="Контрольная ячейка 2" xfId="635"/>
    <cellStyle name="Контрольная ячейка 2 2" xfId="636"/>
    <cellStyle name="Контрольная ячейка 3" xfId="637"/>
    <cellStyle name="Контрольная ячейка 3 2" xfId="638"/>
    <cellStyle name="курсив" xfId="639"/>
    <cellStyle name="Название 2" xfId="640"/>
    <cellStyle name="Название 3" xfId="641"/>
    <cellStyle name="Название 4" xfId="642"/>
    <cellStyle name="Нейтральный 2" xfId="643"/>
    <cellStyle name="Нейтральный 2 2" xfId="644"/>
    <cellStyle name="Нейтральный 3" xfId="645"/>
    <cellStyle name="Нейтральный 3 2" xfId="646"/>
    <cellStyle name="Новый" xfId="647"/>
    <cellStyle name="Обычный" xfId="0" builtinId="0"/>
    <cellStyle name="Обычный 10" xfId="648"/>
    <cellStyle name="Обычный 10 2" xfId="649"/>
    <cellStyle name="Обычный 10 3" xfId="650"/>
    <cellStyle name="Обычный 11" xfId="651"/>
    <cellStyle name="Обычный 12" xfId="652"/>
    <cellStyle name="Обычный 13" xfId="653"/>
    <cellStyle name="Обычный 14" xfId="654"/>
    <cellStyle name="Обычный 14 2" xfId="655"/>
    <cellStyle name="Обычный 15" xfId="656"/>
    <cellStyle name="Обычный 16" xfId="657"/>
    <cellStyle name="Обычный 17" xfId="658"/>
    <cellStyle name="Обычный 18" xfId="659"/>
    <cellStyle name="Обычный 19" xfId="660"/>
    <cellStyle name="Обычный 2" xfId="661"/>
    <cellStyle name="Обычный 2 2" xfId="662"/>
    <cellStyle name="Обычный 2 2 2" xfId="663"/>
    <cellStyle name="Обычный 2 2 3" xfId="664"/>
    <cellStyle name="Обычный 2 3" xfId="665"/>
    <cellStyle name="Обычный 2 3 2" xfId="666"/>
    <cellStyle name="Обычный 2 4" xfId="667"/>
    <cellStyle name="Обычный 2 5" xfId="668"/>
    <cellStyle name="Обычный 2 6" xfId="669"/>
    <cellStyle name="Обычный 2 7" xfId="670"/>
    <cellStyle name="Обычный 2 8" xfId="671"/>
    <cellStyle name="Обычный 2_ Бета разбивка" xfId="672"/>
    <cellStyle name="Обычный 2_валюта в динамике_ласт" xfId="673"/>
    <cellStyle name="Обычный 2_График 1-корп." xfId="674"/>
    <cellStyle name="Обычный 20" xfId="675"/>
    <cellStyle name="Обычный 21" xfId="676"/>
    <cellStyle name="Обычный 21 2" xfId="677"/>
    <cellStyle name="Обычный 21 3" xfId="678"/>
    <cellStyle name="Обычный 22" xfId="679"/>
    <cellStyle name="Обычный 23" xfId="680"/>
    <cellStyle name="Обычный 24" xfId="681"/>
    <cellStyle name="Обычный 25" xfId="682"/>
    <cellStyle name="Обычный 3" xfId="683"/>
    <cellStyle name="Обычный 3 2" xfId="684"/>
    <cellStyle name="Обычный 3 3" xfId="685"/>
    <cellStyle name="Обычный 3 4" xfId="686"/>
    <cellStyle name="Обычный 3 5" xfId="687"/>
    <cellStyle name="Обычный 4" xfId="688"/>
    <cellStyle name="Обычный 4 2" xfId="689"/>
    <cellStyle name="Обычный 4 2 2" xfId="690"/>
    <cellStyle name="Обычный 4 3" xfId="691"/>
    <cellStyle name="Обычный 5" xfId="692"/>
    <cellStyle name="Обычный 5 2" xfId="693"/>
    <cellStyle name="Обычный 5 2 2" xfId="694"/>
    <cellStyle name="Обычный 5 3" xfId="695"/>
    <cellStyle name="Обычный 5 4" xfId="696"/>
    <cellStyle name="Обычный 5_DP_FINAL по результатам обсуждений с АФК" xfId="697"/>
    <cellStyle name="Обычный 6" xfId="698"/>
    <cellStyle name="Обычный 6 2" xfId="699"/>
    <cellStyle name="Обычный 6 3" xfId="700"/>
    <cellStyle name="Обычный 6_База" xfId="701"/>
    <cellStyle name="Обычный 7" xfId="702"/>
    <cellStyle name="Обычный 7 2" xfId="703"/>
    <cellStyle name="Обычный 7 3" xfId="704"/>
    <cellStyle name="Обычный 8" xfId="705"/>
    <cellStyle name="Обычный 8 2" xfId="706"/>
    <cellStyle name="Обычный 8 3" xfId="707"/>
    <cellStyle name="Обычный 9" xfId="708"/>
    <cellStyle name="Обычный_1" xfId="709"/>
    <cellStyle name="Обычный_2.2.4" xfId="710"/>
    <cellStyle name="Обычный_2.3.4-2 Доля 5 крупнейших фин. институтов сегмента 2" xfId="711"/>
    <cellStyle name="Обычный_2.5 - недвижимость" xfId="712"/>
    <cellStyle name="Обычный_3.1_Риск ликвидности и прибыльность банков" xfId="713"/>
    <cellStyle name="Обычный_3.Финансовые рынки 2" xfId="714"/>
    <cellStyle name="Обычный_4.1.1." xfId="715"/>
    <cellStyle name="Обычный_7.1. Платежные системы_графики и таблицы" xfId="716"/>
    <cellStyle name="Обычный_7.1. Платежные системы_графики и таблицы 2" xfId="717"/>
    <cellStyle name="Обычный_BoP-2012" xfId="718"/>
    <cellStyle name="Обычный_box_кс" xfId="719"/>
    <cellStyle name="Обычный_Графики" xfId="720"/>
    <cellStyle name="Обычный_Кварт" xfId="830"/>
    <cellStyle name="Обычный_Лист17" xfId="721"/>
    <cellStyle name="Обычный_Лист2" xfId="722"/>
    <cellStyle name="Обычный_Прогноз_04_02" xfId="831"/>
    <cellStyle name="Обычный_СТАТИСТИКА БАНКОВСКОГО СЕКТОРА_NPL_90+" xfId="723"/>
    <cellStyle name="Обычный_Таблицы и диаграммы к Отчету о финансовой стабильности (2007)" xfId="724"/>
    <cellStyle name="Оснзагол" xfId="725"/>
    <cellStyle name="Плохой 2" xfId="726"/>
    <cellStyle name="Плохой 2 2" xfId="727"/>
    <cellStyle name="Плохой 3" xfId="728"/>
    <cellStyle name="Плохой 3 2" xfId="729"/>
    <cellStyle name="Подглава" xfId="730"/>
    <cellStyle name="Пояснение 2" xfId="731"/>
    <cellStyle name="Пояснение 2 2" xfId="732"/>
    <cellStyle name="Пояснение 3" xfId="733"/>
    <cellStyle name="Пояснение 3 2" xfId="734"/>
    <cellStyle name="Примечание 2" xfId="735"/>
    <cellStyle name="Примечание 2 2" xfId="736"/>
    <cellStyle name="Примечание 2 3" xfId="737"/>
    <cellStyle name="Примечание 2_База" xfId="738"/>
    <cellStyle name="Примечание 3" xfId="739"/>
    <cellStyle name="Примечание 3 2" xfId="740"/>
    <cellStyle name="Примечание 4" xfId="741"/>
    <cellStyle name="Примечание 5" xfId="742"/>
    <cellStyle name="Процентный" xfId="743" builtinId="5"/>
    <cellStyle name="Процентный 2" xfId="744"/>
    <cellStyle name="Процентный 2 2" xfId="745"/>
    <cellStyle name="Процентный 2 2 2" xfId="746"/>
    <cellStyle name="Процентный 2 3" xfId="747"/>
    <cellStyle name="Процентный 3" xfId="748"/>
    <cellStyle name="Процентный 3 2" xfId="749"/>
    <cellStyle name="Процентный 3 3" xfId="750"/>
    <cellStyle name="Процентный 4" xfId="751"/>
    <cellStyle name="Процентный 4 2" xfId="752"/>
    <cellStyle name="Процентный 5" xfId="753"/>
    <cellStyle name="Процентный 5 2" xfId="754"/>
    <cellStyle name="Процентный 5 3" xfId="755"/>
    <cellStyle name="Процентный 6" xfId="756"/>
    <cellStyle name="Процентный 7" xfId="757"/>
    <cellStyle name="Процентный 8" xfId="758"/>
    <cellStyle name="Связанная ячейка 2" xfId="759"/>
    <cellStyle name="Связанная ячейка 2 2" xfId="760"/>
    <cellStyle name="Связанная ячейка 3" xfId="761"/>
    <cellStyle name="Связанная ячейка 3 2" xfId="762"/>
    <cellStyle name="Стиль 1" xfId="763"/>
    <cellStyle name="Стиль 1 2" xfId="764"/>
    <cellStyle name="Стиль 1 3" xfId="765"/>
    <cellStyle name="Стиль 1 4" xfId="766"/>
    <cellStyle name="Стиль 1_00_Закрытие_TEST_Value " xfId="767"/>
    <cellStyle name="Стиль 2" xfId="768"/>
    <cellStyle name="Текст предупреждения 2" xfId="769"/>
    <cellStyle name="Текст предупреждения 2 2" xfId="770"/>
    <cellStyle name="Текст предупреждения 3" xfId="771"/>
    <cellStyle name="Текст предупреждения 3 2" xfId="772"/>
    <cellStyle name="Тысячи [0]_01.01.97" xfId="773"/>
    <cellStyle name="Тысячи_01.01.97" xfId="774"/>
    <cellStyle name="Финансовый" xfId="775" builtinId="3"/>
    <cellStyle name="Финансовый [0] 2" xfId="776"/>
    <cellStyle name="Финансовый [0] 2 2" xfId="777"/>
    <cellStyle name="Финансовый [0] 3" xfId="778"/>
    <cellStyle name="Финансовый 10" xfId="779"/>
    <cellStyle name="Финансовый 11" xfId="780"/>
    <cellStyle name="Финансовый 12" xfId="781"/>
    <cellStyle name="Финансовый 13" xfId="782"/>
    <cellStyle name="Финансовый 14" xfId="783"/>
    <cellStyle name="Финансовый 15" xfId="784"/>
    <cellStyle name="Финансовый 16" xfId="785"/>
    <cellStyle name="Финансовый 17" xfId="786"/>
    <cellStyle name="Финансовый 18" xfId="787"/>
    <cellStyle name="Финансовый 19" xfId="788"/>
    <cellStyle name="Финансовый 2" xfId="789"/>
    <cellStyle name="Финансовый 2 2" xfId="790"/>
    <cellStyle name="Финансовый 2 3" xfId="791"/>
    <cellStyle name="Финансовый 2 4" xfId="792"/>
    <cellStyle name="Финансовый 2 5" xfId="793"/>
    <cellStyle name="Финансовый 2 6" xfId="794"/>
    <cellStyle name="Финансовый 2 7" xfId="795"/>
    <cellStyle name="Финансовый 20" xfId="796"/>
    <cellStyle name="Финансовый 21" xfId="797"/>
    <cellStyle name="Финансовый 22" xfId="798"/>
    <cellStyle name="Финансовый 23" xfId="799"/>
    <cellStyle name="Финансовый 24" xfId="800"/>
    <cellStyle name="Финансовый 25" xfId="801"/>
    <cellStyle name="Финансовый 26" xfId="802"/>
    <cellStyle name="Финансовый 27" xfId="803"/>
    <cellStyle name="Финансовый 28" xfId="804"/>
    <cellStyle name="Финансовый 29" xfId="805"/>
    <cellStyle name="Финансовый 3" xfId="806"/>
    <cellStyle name="Финансовый 3 2" xfId="807"/>
    <cellStyle name="Финансовый 3 3" xfId="808"/>
    <cellStyle name="Финансовый 30" xfId="809"/>
    <cellStyle name="Финансовый 31" xfId="810"/>
    <cellStyle name="Финансовый 32" xfId="811"/>
    <cellStyle name="Финансовый 33" xfId="812"/>
    <cellStyle name="Финансовый 34" xfId="813"/>
    <cellStyle name="Финансовый 4" xfId="814"/>
    <cellStyle name="Финансовый 4 2" xfId="815"/>
    <cellStyle name="Финансовый 4 2 2" xfId="816"/>
    <cellStyle name="Финансовый 4 3" xfId="817"/>
    <cellStyle name="Финансовый 5" xfId="818"/>
    <cellStyle name="Финансовый 5 2" xfId="819"/>
    <cellStyle name="Финансовый 6" xfId="820"/>
    <cellStyle name="Финансовый 7" xfId="821"/>
    <cellStyle name="Финансовый 8" xfId="822"/>
    <cellStyle name="Финансовый 9" xfId="823"/>
    <cellStyle name="Хороший 2" xfId="824"/>
    <cellStyle name="Хороший 2 2" xfId="825"/>
    <cellStyle name="Хороший 3" xfId="826"/>
    <cellStyle name="Хороший 3 2" xfId="827"/>
    <cellStyle name="Числовой" xfId="828"/>
    <cellStyle name="標準_i104x_入力訂正84_入力訂正84_入力訂正84_入力訂正85_TMSシステム（２係用）" xfId="829"/>
  </cellStyles>
  <dxfs count="31">
    <dxf>
      <font>
        <strike val="0"/>
        <outline val="0"/>
        <shadow val="0"/>
        <u val="none"/>
        <vertAlign val="baseline"/>
        <sz val="10"/>
        <color indexed="8"/>
        <name val="Times New Roman"/>
        <scheme val="none"/>
      </font>
      <numFmt numFmtId="166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Times New Roman"/>
        <scheme val="none"/>
      </font>
      <numFmt numFmtId="166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Times New Roman"/>
        <scheme val="none"/>
      </font>
      <numFmt numFmtId="166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Times New Roman"/>
        <scheme val="none"/>
      </font>
      <numFmt numFmtId="166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numFmt numFmtId="166" formatCode="0.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numFmt numFmtId="166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numFmt numFmtId="166" formatCode="0.0%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Times New Roman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numFmt numFmtId="164" formatCode="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indexed="8"/>
        <name val="Times New Roman"/>
        <scheme val="none"/>
      </font>
      <numFmt numFmtId="168" formatCode="mm/yy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indexed="8"/>
        <name val="Times New Roman"/>
        <scheme val="none"/>
      </font>
      <numFmt numFmtId="168" formatCode="mm/yy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externalLink" Target="externalLinks/externalLink2.xml"/><Relationship Id="rId138" Type="http://schemas.openxmlformats.org/officeDocument/2006/relationships/externalLink" Target="externalLinks/externalLink7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externalLink" Target="externalLinks/externalLink3.xml"/><Relationship Id="rId13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externalLink" Target="externalLinks/externalLink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externalLink" Target="externalLinks/externalLink1.xml"/><Relationship Id="rId14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externalLink" Target="externalLinks/externalLink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63480926786825E-2"/>
          <c:y val="3.7072295655291986E-2"/>
          <c:w val="0.91178288559859122"/>
          <c:h val="0.7463481564365291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'График 2.1.1'!$B$5</c:f>
              <c:strCache>
                <c:ptCount val="1"/>
                <c:pt idx="0">
                  <c:v>Сельское хозяйство</c:v>
                </c:pt>
              </c:strCache>
            </c:strRef>
          </c:tx>
          <c:invertIfNegative val="0"/>
          <c:cat>
            <c:strRef>
              <c:f>'График 2.1.1'!$C$4:$J$4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strCache>
            </c:strRef>
          </c:cat>
          <c:val>
            <c:numRef>
              <c:f>'График 2.1.1'!$C$5:$J$5</c:f>
              <c:numCache>
                <c:formatCode>#,##0.00</c:formatCode>
                <c:ptCount val="8"/>
                <c:pt idx="0">
                  <c:v>0.31135398132280234</c:v>
                </c:pt>
                <c:pt idx="1">
                  <c:v>0.41274945019112946</c:v>
                </c:pt>
                <c:pt idx="2">
                  <c:v>-0.33533389399154184</c:v>
                </c:pt>
                <c:pt idx="3">
                  <c:v>0.75224594336446382</c:v>
                </c:pt>
                <c:pt idx="4">
                  <c:v>-0.61860660390717859</c:v>
                </c:pt>
                <c:pt idx="5">
                  <c:v>1.2945326359135017</c:v>
                </c:pt>
                <c:pt idx="6">
                  <c:v>-1.0198480202850788</c:v>
                </c:pt>
                <c:pt idx="7">
                  <c:v>0.46570044742304428</c:v>
                </c:pt>
              </c:numCache>
            </c:numRef>
          </c:val>
        </c:ser>
        <c:ser>
          <c:idx val="2"/>
          <c:order val="1"/>
          <c:tx>
            <c:strRef>
              <c:f>'График 2.1.1'!$B$6</c:f>
              <c:strCache>
                <c:ptCount val="1"/>
                <c:pt idx="0">
                  <c:v>Промышленность</c:v>
                </c:pt>
              </c:strCache>
            </c:strRef>
          </c:tx>
          <c:invertIfNegative val="0"/>
          <c:cat>
            <c:strRef>
              <c:f>'График 2.1.1'!$C$4:$J$4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strCache>
            </c:strRef>
          </c:cat>
          <c:val>
            <c:numRef>
              <c:f>'График 2.1.1'!$C$6:$J$6</c:f>
              <c:numCache>
                <c:formatCode>#,##0.00</c:formatCode>
                <c:ptCount val="8"/>
                <c:pt idx="0">
                  <c:v>1.8082770752573307</c:v>
                </c:pt>
                <c:pt idx="1">
                  <c:v>0.90333384034531217</c:v>
                </c:pt>
                <c:pt idx="2">
                  <c:v>0.66506353290477349</c:v>
                </c:pt>
                <c:pt idx="3">
                  <c:v>1.0406859254210166</c:v>
                </c:pt>
                <c:pt idx="4">
                  <c:v>2.8074123798430595</c:v>
                </c:pt>
                <c:pt idx="5">
                  <c:v>1.0057928205208959</c:v>
                </c:pt>
                <c:pt idx="6">
                  <c:v>0.32395938834343663</c:v>
                </c:pt>
                <c:pt idx="7">
                  <c:v>0.55190927077369423</c:v>
                </c:pt>
              </c:numCache>
            </c:numRef>
          </c:val>
        </c:ser>
        <c:ser>
          <c:idx val="3"/>
          <c:order val="2"/>
          <c:tx>
            <c:strRef>
              <c:f>'График 2.1.1'!$B$7</c:f>
              <c:strCache>
                <c:ptCount val="1"/>
                <c:pt idx="0">
                  <c:v>Строительство</c:v>
                </c:pt>
              </c:strCache>
            </c:strRef>
          </c:tx>
          <c:invertIfNegative val="0"/>
          <c:cat>
            <c:strRef>
              <c:f>'График 2.1.1'!$C$4:$J$4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strCache>
            </c:strRef>
          </c:cat>
          <c:val>
            <c:numRef>
              <c:f>'График 2.1.1'!$C$7:$J$7</c:f>
              <c:numCache>
                <c:formatCode>#,##0.00</c:formatCode>
                <c:ptCount val="8"/>
                <c:pt idx="0">
                  <c:v>2.7893899912775759</c:v>
                </c:pt>
                <c:pt idx="1">
                  <c:v>1.4978437243846472</c:v>
                </c:pt>
                <c:pt idx="2">
                  <c:v>0.42570913518171005</c:v>
                </c:pt>
                <c:pt idx="3">
                  <c:v>-0.20900877757659714</c:v>
                </c:pt>
                <c:pt idx="4">
                  <c:v>0.40442781490150242</c:v>
                </c:pt>
                <c:pt idx="5">
                  <c:v>0.28259406215553173</c:v>
                </c:pt>
                <c:pt idx="6">
                  <c:v>0.2835107874276685</c:v>
                </c:pt>
                <c:pt idx="7">
                  <c:v>0.28342854540662399</c:v>
                </c:pt>
              </c:numCache>
            </c:numRef>
          </c:val>
        </c:ser>
        <c:ser>
          <c:idx val="4"/>
          <c:order val="3"/>
          <c:tx>
            <c:strRef>
              <c:f>'График 2.1.1'!$B$8</c:f>
              <c:strCache>
                <c:ptCount val="1"/>
                <c:pt idx="0">
                  <c:v>Производство услуг</c:v>
                </c:pt>
              </c:strCache>
            </c:strRef>
          </c:tx>
          <c:invertIfNegative val="0"/>
          <c:cat>
            <c:strRef>
              <c:f>'График 2.1.1'!$C$4:$J$4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strCache>
            </c:strRef>
          </c:cat>
          <c:val>
            <c:numRef>
              <c:f>'График 2.1.1'!$C$8:$J$8</c:f>
              <c:numCache>
                <c:formatCode>0.00</c:formatCode>
                <c:ptCount val="8"/>
                <c:pt idx="0">
                  <c:v>5.0207598052468594</c:v>
                </c:pt>
                <c:pt idx="1">
                  <c:v>5.477267323338344</c:v>
                </c:pt>
                <c:pt idx="2">
                  <c:v>2.3416649795493516</c:v>
                </c:pt>
                <c:pt idx="3">
                  <c:v>-0.1494112643242283</c:v>
                </c:pt>
                <c:pt idx="4">
                  <c:v>4.3109824708970272</c:v>
                </c:pt>
                <c:pt idx="5">
                  <c:v>4.5335673846677187</c:v>
                </c:pt>
                <c:pt idx="6">
                  <c:v>5.4859137579688673</c:v>
                </c:pt>
                <c:pt idx="7">
                  <c:v>4.0237418223685131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68077312"/>
        <c:axId val="268206464"/>
      </c:barChart>
      <c:lineChart>
        <c:grouping val="standard"/>
        <c:varyColors val="0"/>
        <c:ser>
          <c:idx val="5"/>
          <c:order val="4"/>
          <c:tx>
            <c:strRef>
              <c:f>'График 2.1.1'!$B$9</c:f>
              <c:strCache>
                <c:ptCount val="1"/>
                <c:pt idx="0">
                  <c:v>Реальный ВВП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circle"/>
            <c:size val="7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strRef>
              <c:f>'График 2.1.1'!$C$4:$J$4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strCache>
            </c:strRef>
          </c:cat>
          <c:val>
            <c:numRef>
              <c:f>'График 2.1.1'!$C$9:$J$9</c:f>
              <c:numCache>
                <c:formatCode>0.0</c:formatCode>
                <c:ptCount val="8"/>
                <c:pt idx="0">
                  <c:v>10.699999940716083</c:v>
                </c:pt>
                <c:pt idx="1">
                  <c:v>8.9430899533690535</c:v>
                </c:pt>
                <c:pt idx="2">
                  <c:v>3.3167491343206734</c:v>
                </c:pt>
                <c:pt idx="3">
                  <c:v>1.2038523011421205</c:v>
                </c:pt>
                <c:pt idx="4">
                  <c:v>7.2957969682915689</c:v>
                </c:pt>
                <c:pt idx="5">
                  <c:v>7.4648924111834418</c:v>
                </c:pt>
                <c:pt idx="6">
                  <c:v>5.0206334345859176</c:v>
                </c:pt>
                <c:pt idx="7">
                  <c:v>6.0000000000000098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077312"/>
        <c:axId val="268206464"/>
      </c:lineChart>
      <c:catAx>
        <c:axId val="26807731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268206464"/>
        <c:crosses val="autoZero"/>
        <c:auto val="0"/>
        <c:lblAlgn val="ctr"/>
        <c:lblOffset val="100"/>
        <c:noMultiLvlLbl val="0"/>
      </c:catAx>
      <c:valAx>
        <c:axId val="268206464"/>
        <c:scaling>
          <c:orientation val="minMax"/>
        </c:scaling>
        <c:delete val="0"/>
        <c:axPos val="l"/>
        <c:majorGridlines>
          <c:spPr>
            <a:ln w="3175" cap="rnd"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5708449370220104E-3"/>
              <c:y val="0.3795819368732754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68077312"/>
        <c:crosses val="autoZero"/>
        <c:crossBetween val="between"/>
        <c:majorUnit val="1"/>
      </c:valAx>
    </c:plotArea>
    <c:legend>
      <c:legendPos val="b"/>
      <c:layout>
        <c:manualLayout>
          <c:xMode val="edge"/>
          <c:yMode val="edge"/>
          <c:x val="3.1369211703115206E-2"/>
          <c:y val="0.86358732081566725"/>
          <c:w val="0.9535639463379465"/>
          <c:h val="0.11992031765260114"/>
        </c:manualLayout>
      </c:layout>
      <c:overlay val="0"/>
      <c:txPr>
        <a:bodyPr/>
        <a:lstStyle/>
        <a:p>
          <a:pPr>
            <a:defRPr sz="800" baseline="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itchFamily="18" charset="0"/>
          <a:ea typeface="Times New Roman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32653737264453E-2"/>
          <c:y val="5.7210943958051312E-2"/>
          <c:w val="0.86820508551005093"/>
          <c:h val="0.6698555636391666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'График 2.1.10'!$B$6</c:f>
              <c:strCache>
                <c:ptCount val="1"/>
                <c:pt idx="0">
                  <c:v>Экспорт товаров</c:v>
                </c:pt>
              </c:strCache>
            </c:strRef>
          </c:tx>
          <c:invertIfNegative val="0"/>
          <c:cat>
            <c:numRef>
              <c:f>'График 2.1.10'!$C$4:$K$4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'График 2.1.10'!$C$6:$K$6</c:f>
              <c:numCache>
                <c:formatCode>0.00</c:formatCode>
                <c:ptCount val="9"/>
                <c:pt idx="0">
                  <c:v>49.540241176423223</c:v>
                </c:pt>
                <c:pt idx="1">
                  <c:v>47.851523321113746</c:v>
                </c:pt>
                <c:pt idx="2">
                  <c:v>46.110157356010937</c:v>
                </c:pt>
                <c:pt idx="3">
                  <c:v>53.929706904770846</c:v>
                </c:pt>
                <c:pt idx="4">
                  <c:v>38.092866488555124</c:v>
                </c:pt>
                <c:pt idx="5">
                  <c:v>41.466186787909507</c:v>
                </c:pt>
                <c:pt idx="6">
                  <c:v>45.303849944038291</c:v>
                </c:pt>
                <c:pt idx="7">
                  <c:v>42.713657853743733</c:v>
                </c:pt>
                <c:pt idx="8">
                  <c:v>37.713419946732138</c:v>
                </c:pt>
              </c:numCache>
            </c:numRef>
          </c:val>
        </c:ser>
        <c:ser>
          <c:idx val="2"/>
          <c:order val="2"/>
          <c:tx>
            <c:strRef>
              <c:f>'График 2.1.10'!$B$7</c:f>
              <c:strCache>
                <c:ptCount val="1"/>
                <c:pt idx="0">
                  <c:v>Импорт товаров</c:v>
                </c:pt>
              </c:strCache>
            </c:strRef>
          </c:tx>
          <c:invertIfNegative val="0"/>
          <c:cat>
            <c:numRef>
              <c:f>'График 2.1.10'!$C$4:$K$4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'График 2.1.10'!$C$7:$K$7</c:f>
              <c:numCache>
                <c:formatCode>0.00</c:formatCode>
                <c:ptCount val="9"/>
                <c:pt idx="0">
                  <c:v>-31.401463291839661</c:v>
                </c:pt>
                <c:pt idx="1">
                  <c:v>-29.7143546835153</c:v>
                </c:pt>
                <c:pt idx="2">
                  <c:v>-31.588726493758422</c:v>
                </c:pt>
                <c:pt idx="3">
                  <c:v>-28.740998293686033</c:v>
                </c:pt>
                <c:pt idx="4">
                  <c:v>-25.080614178243337</c:v>
                </c:pt>
                <c:pt idx="5">
                  <c:v>-22.216124460804046</c:v>
                </c:pt>
                <c:pt idx="6">
                  <c:v>-21.456969530979499</c:v>
                </c:pt>
                <c:pt idx="7">
                  <c:v>-23.970961699867637</c:v>
                </c:pt>
                <c:pt idx="8">
                  <c:v>-22.47941685735098</c:v>
                </c:pt>
              </c:numCache>
            </c:numRef>
          </c:val>
        </c:ser>
        <c:ser>
          <c:idx val="3"/>
          <c:order val="3"/>
          <c:tx>
            <c:strRef>
              <c:f>'График 2.1.10'!$B$8</c:f>
              <c:strCache>
                <c:ptCount val="1"/>
                <c:pt idx="0">
                  <c:v>Баланс услуг</c:v>
                </c:pt>
              </c:strCache>
            </c:strRef>
          </c:tx>
          <c:invertIfNegative val="0"/>
          <c:cat>
            <c:numRef>
              <c:f>'График 2.1.10'!$C$4:$K$4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'График 2.1.10'!$C$8:$K$8</c:f>
              <c:numCache>
                <c:formatCode>0.00</c:formatCode>
                <c:ptCount val="9"/>
                <c:pt idx="0">
                  <c:v>-9.5126494703080429</c:v>
                </c:pt>
                <c:pt idx="1">
                  <c:v>-7.5727504287353611</c:v>
                </c:pt>
                <c:pt idx="2">
                  <c:v>-8.0524269237275217</c:v>
                </c:pt>
                <c:pt idx="3">
                  <c:v>-5.1907041533379186</c:v>
                </c:pt>
                <c:pt idx="4">
                  <c:v>-5.1845043669221749</c:v>
                </c:pt>
                <c:pt idx="5">
                  <c:v>-4.8966313288709022</c:v>
                </c:pt>
                <c:pt idx="6">
                  <c:v>-3.5284280382151727</c:v>
                </c:pt>
                <c:pt idx="7">
                  <c:v>-3.9052349082127487</c:v>
                </c:pt>
                <c:pt idx="8">
                  <c:v>-3.1088630141844056</c:v>
                </c:pt>
              </c:numCache>
            </c:numRef>
          </c:val>
        </c:ser>
        <c:ser>
          <c:idx val="4"/>
          <c:order val="4"/>
          <c:tx>
            <c:strRef>
              <c:f>'График 2.1.10'!$B$9</c:f>
              <c:strCache>
                <c:ptCount val="1"/>
                <c:pt idx="0">
                  <c:v>Баланс первичных доходов</c:v>
                </c:pt>
              </c:strCache>
            </c:strRef>
          </c:tx>
          <c:invertIfNegative val="0"/>
          <c:cat>
            <c:numRef>
              <c:f>'График 2.1.10'!$C$4:$K$4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'График 2.1.10'!$C$9:$K$9</c:f>
              <c:numCache>
                <c:formatCode>0.00</c:formatCode>
                <c:ptCount val="9"/>
                <c:pt idx="0">
                  <c:v>-9.7254712885203105</c:v>
                </c:pt>
                <c:pt idx="1">
                  <c:v>-11.542745009956896</c:v>
                </c:pt>
                <c:pt idx="2">
                  <c:v>-12.346423088291768</c:v>
                </c:pt>
                <c:pt idx="3">
                  <c:v>-14.519792735456477</c:v>
                </c:pt>
                <c:pt idx="4">
                  <c:v>-10.76913747534778</c:v>
                </c:pt>
                <c:pt idx="5">
                  <c:v>-13.087015446762948</c:v>
                </c:pt>
                <c:pt idx="6">
                  <c:v>-14.754839395468162</c:v>
                </c:pt>
                <c:pt idx="7">
                  <c:v>-13.810724000640779</c:v>
                </c:pt>
                <c:pt idx="8">
                  <c:v>-11.460145309916765</c:v>
                </c:pt>
              </c:numCache>
            </c:numRef>
          </c:val>
        </c:ser>
        <c:ser>
          <c:idx val="5"/>
          <c:order val="5"/>
          <c:tx>
            <c:strRef>
              <c:f>'График 2.1.10'!$B$10</c:f>
              <c:strCache>
                <c:ptCount val="1"/>
                <c:pt idx="0">
                  <c:v>Баланс вторичных доходов</c:v>
                </c:pt>
              </c:strCache>
            </c:strRef>
          </c:tx>
          <c:invertIfNegative val="0"/>
          <c:cat>
            <c:numRef>
              <c:f>'График 2.1.10'!$C$4:$K$4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'График 2.1.10'!$C$10:$K$10</c:f>
              <c:numCache>
                <c:formatCode>0.00</c:formatCode>
                <c:ptCount val="9"/>
                <c:pt idx="0">
                  <c:v>-0.71428889515517102</c:v>
                </c:pt>
                <c:pt idx="1">
                  <c:v>-1.4906044994923413</c:v>
                </c:pt>
                <c:pt idx="2">
                  <c:v>-2.1073271396845787</c:v>
                </c:pt>
                <c:pt idx="3">
                  <c:v>-0.79440275301135443</c:v>
                </c:pt>
                <c:pt idx="4">
                  <c:v>-0.63238113118036587</c:v>
                </c:pt>
                <c:pt idx="5">
                  <c:v>-0.33045314180508134</c:v>
                </c:pt>
                <c:pt idx="6">
                  <c:v>-0.1409992702368259</c:v>
                </c:pt>
                <c:pt idx="7">
                  <c:v>-0.49650915051840078</c:v>
                </c:pt>
                <c:pt idx="8">
                  <c:v>-0.71827065506107457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77021440"/>
        <c:axId val="277023360"/>
      </c:barChart>
      <c:lineChart>
        <c:grouping val="standard"/>
        <c:varyColors val="0"/>
        <c:ser>
          <c:idx val="0"/>
          <c:order val="0"/>
          <c:tx>
            <c:strRef>
              <c:f>'График 2.1.10'!$B$5</c:f>
              <c:strCache>
                <c:ptCount val="1"/>
                <c:pt idx="0">
                  <c:v>Счет текущих операций (правая ось)</c:v>
                </c:pt>
              </c:strCache>
            </c:strRef>
          </c:tx>
          <c:cat>
            <c:numRef>
              <c:f>'График 2.1.10'!$C$4:$K$4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'График 2.1.10'!$C$5:$K$5</c:f>
              <c:numCache>
                <c:formatCode>0.00</c:formatCode>
                <c:ptCount val="9"/>
                <c:pt idx="0">
                  <c:v>-1.8136317693999588</c:v>
                </c:pt>
                <c:pt idx="1">
                  <c:v>-2.4689313005861551</c:v>
                </c:pt>
                <c:pt idx="2">
                  <c:v>-7.9847462894513432</c:v>
                </c:pt>
                <c:pt idx="3">
                  <c:v>4.6838089692790668</c:v>
                </c:pt>
                <c:pt idx="4">
                  <c:v>-3.5737706631385366</c:v>
                </c:pt>
                <c:pt idx="5">
                  <c:v>0.93596240966652855</c:v>
                </c:pt>
                <c:pt idx="6">
                  <c:v>5.4226137091386271</c:v>
                </c:pt>
                <c:pt idx="7">
                  <c:v>0.53022809450417518</c:v>
                </c:pt>
                <c:pt idx="8">
                  <c:v>-5.3275889781088569E-2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'График 2.1.10'!$B$11</c:f>
              <c:strCache>
                <c:ptCount val="1"/>
                <c:pt idx="0">
                  <c:v>Баланс счета операций с капиталом (правая ось)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10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accent4">
                    <a:lumMod val="75000"/>
                  </a:schemeClr>
                </a:solidFill>
              </a:ln>
            </c:spPr>
          </c:marker>
          <c:cat>
            <c:numRef>
              <c:f>'График 2.1.10'!$C$4:$K$4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'График 2.1.10'!$C$11:$K$11</c:f>
              <c:numCache>
                <c:formatCode>0.00</c:formatCode>
                <c:ptCount val="9"/>
                <c:pt idx="0">
                  <c:v>7.8891462386966194E-3</c:v>
                </c:pt>
                <c:pt idx="1">
                  <c:v>3.8005478385373673E-2</c:v>
                </c:pt>
                <c:pt idx="2">
                  <c:v>3.4148337846823459E-2</c:v>
                </c:pt>
                <c:pt idx="3">
                  <c:v>1.4466164038035524E-2</c:v>
                </c:pt>
                <c:pt idx="4">
                  <c:v>2.7233231227473738E-2</c:v>
                </c:pt>
                <c:pt idx="5">
                  <c:v>5.3346169566901143</c:v>
                </c:pt>
                <c:pt idx="6">
                  <c:v>1.6907243577382096E-2</c:v>
                </c:pt>
                <c:pt idx="7">
                  <c:v>7.5874761652740159E-3</c:v>
                </c:pt>
                <c:pt idx="8">
                  <c:v>-2.8988429891808614E-3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'График 2.1.10'!$B$12</c:f>
              <c:strCache>
                <c:ptCount val="1"/>
                <c:pt idx="0">
                  <c:v>Финансовый счет (правая ось)</c:v>
                </c:pt>
              </c:strCache>
            </c:strRef>
          </c:tx>
          <c:spPr>
            <a:ln w="50800">
              <a:solidFill>
                <a:schemeClr val="tx2">
                  <a:lumMod val="50000"/>
                </a:schemeClr>
              </a:solidFill>
            </a:ln>
          </c:spPr>
          <c:marker>
            <c:symbol val="triangle"/>
            <c:size val="10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cat>
            <c:numRef>
              <c:f>'График 2.1.10'!$C$4:$K$4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'График 2.1.10'!$C$12:$K$12</c:f>
              <c:numCache>
                <c:formatCode>0.00</c:formatCode>
                <c:ptCount val="9"/>
                <c:pt idx="0">
                  <c:v>-1.5654851210468586</c:v>
                </c:pt>
                <c:pt idx="1">
                  <c:v>-19.956611871423576</c:v>
                </c:pt>
                <c:pt idx="2">
                  <c:v>-7.8487045491062792</c:v>
                </c:pt>
                <c:pt idx="3">
                  <c:v>-1.1968922709412155</c:v>
                </c:pt>
                <c:pt idx="4">
                  <c:v>-6.3227214825302607</c:v>
                </c:pt>
                <c:pt idx="5">
                  <c:v>5.1962483941241437</c:v>
                </c:pt>
                <c:pt idx="6">
                  <c:v>3.2011997484436181</c:v>
                </c:pt>
                <c:pt idx="7">
                  <c:v>0.45807313268901939</c:v>
                </c:pt>
                <c:pt idx="8">
                  <c:v>-1.5998287885376228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029632"/>
        <c:axId val="277031168"/>
      </c:lineChart>
      <c:catAx>
        <c:axId val="2770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77023360"/>
        <c:crosses val="autoZero"/>
        <c:auto val="1"/>
        <c:lblAlgn val="ctr"/>
        <c:lblOffset val="100"/>
        <c:noMultiLvlLbl val="0"/>
      </c:catAx>
      <c:valAx>
        <c:axId val="277023360"/>
        <c:scaling>
          <c:orientation val="minMax"/>
        </c:scaling>
        <c:delete val="0"/>
        <c:axPos val="l"/>
        <c:majorGridlines>
          <c:spPr>
            <a:ln w="0" cap="rnd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77021440"/>
        <c:crosses val="autoZero"/>
        <c:crossBetween val="between"/>
        <c:majorUnit val="10"/>
      </c:valAx>
      <c:catAx>
        <c:axId val="277029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7031168"/>
        <c:crosses val="autoZero"/>
        <c:auto val="1"/>
        <c:lblAlgn val="ctr"/>
        <c:lblOffset val="100"/>
        <c:noMultiLvlLbl val="0"/>
      </c:catAx>
      <c:valAx>
        <c:axId val="277031168"/>
        <c:scaling>
          <c:orientation val="minMax"/>
          <c:max val="30"/>
          <c:min val="-3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77029632"/>
        <c:crosses val="max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9.2209312996714577E-3"/>
          <c:y val="0.78591451068616425"/>
          <c:w val="0.97969318870106281"/>
          <c:h val="0.19501512310961133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099326198613236E-2"/>
          <c:y val="3.4388785805291019E-2"/>
          <c:w val="0.8998130317916575"/>
          <c:h val="0.80055319042580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3.2.2.3'!$B$5</c:f>
              <c:strCache>
                <c:ptCount val="1"/>
                <c:pt idx="0">
                  <c:v>Для продажи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'График 3.2.2.3'!$C$4:$G$4</c:f>
              <c:numCache>
                <c:formatCode>mm/yyyy</c:formatCode>
                <c:ptCount val="5"/>
                <c:pt idx="0">
                  <c:v>41274</c:v>
                </c:pt>
                <c:pt idx="1">
                  <c:v>41364</c:v>
                </c:pt>
                <c:pt idx="2">
                  <c:v>41455</c:v>
                </c:pt>
                <c:pt idx="3">
                  <c:v>41547</c:v>
                </c:pt>
                <c:pt idx="4">
                  <c:v>41639</c:v>
                </c:pt>
              </c:numCache>
            </c:numRef>
          </c:cat>
          <c:val>
            <c:numRef>
              <c:f>'График 3.2.2.3'!$C$5:$G$5</c:f>
              <c:numCache>
                <c:formatCode>0%</c:formatCode>
                <c:ptCount val="5"/>
                <c:pt idx="0">
                  <c:v>0.83492231549826679</c:v>
                </c:pt>
                <c:pt idx="1">
                  <c:v>0.76971721195468512</c:v>
                </c:pt>
                <c:pt idx="2">
                  <c:v>0.76137769824397161</c:v>
                </c:pt>
                <c:pt idx="3">
                  <c:v>0.83957208779474624</c:v>
                </c:pt>
                <c:pt idx="4">
                  <c:v>0.76270000000000004</c:v>
                </c:pt>
              </c:numCache>
            </c:numRef>
          </c:val>
        </c:ser>
        <c:ser>
          <c:idx val="1"/>
          <c:order val="1"/>
          <c:tx>
            <c:strRef>
              <c:f>'График 3.2.2.3'!$B$6</c:f>
              <c:strCache>
                <c:ptCount val="1"/>
                <c:pt idx="0">
                  <c:v>Оцениваемые по справедливой стоимости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'График 3.2.2.3'!$C$4:$G$4</c:f>
              <c:numCache>
                <c:formatCode>mm/yyyy</c:formatCode>
                <c:ptCount val="5"/>
                <c:pt idx="0">
                  <c:v>41274</c:v>
                </c:pt>
                <c:pt idx="1">
                  <c:v>41364</c:v>
                </c:pt>
                <c:pt idx="2">
                  <c:v>41455</c:v>
                </c:pt>
                <c:pt idx="3">
                  <c:v>41547</c:v>
                </c:pt>
                <c:pt idx="4">
                  <c:v>41639</c:v>
                </c:pt>
              </c:numCache>
            </c:numRef>
          </c:cat>
          <c:val>
            <c:numRef>
              <c:f>'График 3.2.2.3'!$C$6:$G$6</c:f>
              <c:numCache>
                <c:formatCode>0%</c:formatCode>
                <c:ptCount val="5"/>
                <c:pt idx="0">
                  <c:v>5.889739143029115E-2</c:v>
                </c:pt>
                <c:pt idx="1">
                  <c:v>5.5541836567757505E-2</c:v>
                </c:pt>
                <c:pt idx="2">
                  <c:v>5.0383537342987374E-2</c:v>
                </c:pt>
                <c:pt idx="3">
                  <c:v>6.7953266915032284E-2</c:v>
                </c:pt>
                <c:pt idx="4">
                  <c:v>3.8300000000000001E-2</c:v>
                </c:pt>
              </c:numCache>
            </c:numRef>
          </c:val>
        </c:ser>
        <c:ser>
          <c:idx val="2"/>
          <c:order val="2"/>
          <c:tx>
            <c:strRef>
              <c:f>'График 3.2.2.3'!$B$7</c:f>
              <c:strCache>
                <c:ptCount val="1"/>
                <c:pt idx="0">
                  <c:v>Удерживаемые до погашения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'График 3.2.2.3'!$C$4:$G$4</c:f>
              <c:numCache>
                <c:formatCode>mm/yyyy</c:formatCode>
                <c:ptCount val="5"/>
                <c:pt idx="0">
                  <c:v>41274</c:v>
                </c:pt>
                <c:pt idx="1">
                  <c:v>41364</c:v>
                </c:pt>
                <c:pt idx="2">
                  <c:v>41455</c:v>
                </c:pt>
                <c:pt idx="3">
                  <c:v>41547</c:v>
                </c:pt>
                <c:pt idx="4">
                  <c:v>41639</c:v>
                </c:pt>
              </c:numCache>
            </c:numRef>
          </c:cat>
          <c:val>
            <c:numRef>
              <c:f>'График 3.2.2.3'!$C$7:$G$7</c:f>
              <c:numCache>
                <c:formatCode>0%</c:formatCode>
                <c:ptCount val="5"/>
                <c:pt idx="0">
                  <c:v>0.1061802930714421</c:v>
                </c:pt>
                <c:pt idx="1">
                  <c:v>0.17474095147755739</c:v>
                </c:pt>
                <c:pt idx="2">
                  <c:v>0.1882387644130411</c:v>
                </c:pt>
                <c:pt idx="3">
                  <c:v>9.2474645290221466E-2</c:v>
                </c:pt>
                <c:pt idx="4">
                  <c:v>0.19900000000000001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11727232"/>
        <c:axId val="311728768"/>
      </c:barChart>
      <c:dateAx>
        <c:axId val="311727232"/>
        <c:scaling>
          <c:orientation val="minMax"/>
          <c:max val="41609"/>
          <c:min val="41244"/>
        </c:scaling>
        <c:delete val="0"/>
        <c:axPos val="b"/>
        <c:numFmt formatCode="mm/yyyy" sourceLinked="0"/>
        <c:majorTickMark val="none"/>
        <c:minorTickMark val="none"/>
        <c:tickLblPos val="nextTo"/>
        <c:txPr>
          <a:bodyPr rot="0" anchor="ctr" anchorCtr="1"/>
          <a:lstStyle/>
          <a:p>
            <a:pPr>
              <a:defRPr baseline="0"/>
            </a:pPr>
            <a:endParaRPr lang="ru-RU"/>
          </a:p>
        </c:txPr>
        <c:crossAx val="311728768"/>
        <c:crosses val="autoZero"/>
        <c:auto val="1"/>
        <c:lblOffset val="100"/>
        <c:baseTimeUnit val="months"/>
        <c:majorUnit val="3"/>
        <c:majorTimeUnit val="months"/>
        <c:minorUnit val="3"/>
        <c:minorTimeUnit val="months"/>
      </c:dateAx>
      <c:valAx>
        <c:axId val="311728768"/>
        <c:scaling>
          <c:orientation val="minMax"/>
          <c:max val="1"/>
        </c:scaling>
        <c:delete val="0"/>
        <c:axPos val="l"/>
        <c:majorGridlines>
          <c:spPr>
            <a:ln w="0" cap="rnd">
              <a:prstDash val="sysDot"/>
            </a:ln>
          </c:spPr>
        </c:majorGridlines>
        <c:numFmt formatCode="0%" sourceLinked="1"/>
        <c:majorTickMark val="none"/>
        <c:minorTickMark val="none"/>
        <c:tickLblPos val="nextTo"/>
        <c:crossAx val="311727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8739255014326648E-2"/>
          <c:y val="0.89755011135857465"/>
          <c:w val="0.90544412607449853"/>
          <c:h val="7.5723830734966593E-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994870870148865E-2"/>
          <c:y val="5.0925925925925923E-2"/>
          <c:w val="0.89871250826471116"/>
          <c:h val="0.85409703995333919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3.6441586280814578E-2"/>
                  <c:y val="8.33333333333333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861736334405145E-2"/>
                  <c:y val="-5.555555555555555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5723472668810289E-2"/>
                  <c:y val="6.481481481481481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0718113612004247E-2"/>
                  <c:y val="-5.555555555555555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723472668810251E-2"/>
                  <c:y val="5.555555555555555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3579849946409433E-2"/>
                  <c:y val="-5.555555555555555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7148981779206859E-2"/>
                  <c:y val="-4.629629629629625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2861736334405145E-2"/>
                  <c:y val="1.851851851851851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7148981779206859E-2"/>
                  <c:y val="-5.092592592592592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2861736334405145E-2"/>
                  <c:y val="-4.166666666666666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2861736334405145E-2"/>
                  <c:y val="-5.555555555555560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0718113612004287E-2"/>
                  <c:y val="-3.240740740740740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6.4308681672025723E-3"/>
                  <c:y val="-1.851851851851851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3"/>
              <c:pt idx="0">
                <c:v>41274</c:v>
              </c:pt>
              <c:pt idx="1">
                <c:v>41305</c:v>
              </c:pt>
              <c:pt idx="2">
                <c:v>41333</c:v>
              </c:pt>
              <c:pt idx="3">
                <c:v>41364</c:v>
              </c:pt>
              <c:pt idx="4">
                <c:v>41394</c:v>
              </c:pt>
              <c:pt idx="5">
                <c:v>41425</c:v>
              </c:pt>
              <c:pt idx="6">
                <c:v>41455</c:v>
              </c:pt>
              <c:pt idx="7">
                <c:v>41486</c:v>
              </c:pt>
              <c:pt idx="8">
                <c:v>41517</c:v>
              </c:pt>
              <c:pt idx="9">
                <c:v>41547</c:v>
              </c:pt>
              <c:pt idx="10">
                <c:v>41578</c:v>
              </c:pt>
              <c:pt idx="11">
                <c:v>41608</c:v>
              </c:pt>
              <c:pt idx="12">
                <c:v>41639</c:v>
              </c:pt>
            </c:num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4.3600000000000003</c:v>
              </c:pt>
              <c:pt idx="2">
                <c:v>4.0599999999999996</c:v>
              </c:pt>
              <c:pt idx="3">
                <c:v>4.05</c:v>
              </c:pt>
              <c:pt idx="4">
                <c:v>3.82</c:v>
              </c:pt>
              <c:pt idx="5">
                <c:v>4</c:v>
              </c:pt>
              <c:pt idx="6">
                <c:v>3.84</c:v>
              </c:pt>
              <c:pt idx="7">
                <c:v>3.27</c:v>
              </c:pt>
              <c:pt idx="8">
                <c:v>4.01</c:v>
              </c:pt>
              <c:pt idx="9">
                <c:v>3.55</c:v>
              </c:pt>
              <c:pt idx="10">
                <c:v>3.17</c:v>
              </c:pt>
              <c:pt idx="11">
                <c:v>2.92</c:v>
              </c:pt>
              <c:pt idx="12">
                <c:v>2.37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371456"/>
        <c:axId val="330372992"/>
      </c:lineChart>
      <c:dateAx>
        <c:axId val="330371456"/>
        <c:scaling>
          <c:orientation val="minMax"/>
        </c:scaling>
        <c:delete val="0"/>
        <c:axPos val="b"/>
        <c:numFmt formatCode="mm/yyyy" sourceLinked="0"/>
        <c:majorTickMark val="none"/>
        <c:minorTickMark val="none"/>
        <c:tickLblPos val="nextTo"/>
        <c:txPr>
          <a:bodyPr rot="0" vert="horz"/>
          <a:lstStyle/>
          <a:p>
            <a:pPr algn="ctr">
              <a:defRPr lang="ru-RU" sz="1000" b="0" i="0" u="none" strike="noStrike" kern="1200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30372992"/>
        <c:crosses val="autoZero"/>
        <c:auto val="1"/>
        <c:lblOffset val="100"/>
        <c:baseTimeUnit val="months"/>
        <c:majorUnit val="3"/>
        <c:majorTimeUnit val="months"/>
        <c:minorUnit val="3"/>
        <c:minorTimeUnit val="months"/>
      </c:dateAx>
      <c:valAx>
        <c:axId val="330372992"/>
        <c:scaling>
          <c:orientation val="minMax"/>
        </c:scaling>
        <c:delete val="0"/>
        <c:axPos val="l"/>
        <c:majorGridlines>
          <c:spPr>
            <a:ln w="0" cap="rnd"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30371456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txPr>
    <a:bodyPr/>
    <a:lstStyle/>
    <a:p>
      <a:pPr algn="ctr">
        <a:defRPr lang="ru-RU" sz="1000" b="0" i="0" u="none" strike="noStrike" kern="1200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00114744693056E-2"/>
          <c:y val="4.9689516343040842E-2"/>
          <c:w val="0.82501434308663224"/>
          <c:h val="0.6169778777652793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3.3.1.1'!$B$5:$B$7</c:f>
              <c:strCache>
                <c:ptCount val="1"/>
                <c:pt idx="0">
                  <c:v>Объем платежей, в трлн. тг.</c:v>
                </c:pt>
              </c:strCache>
            </c:strRef>
          </c:tx>
          <c:invertIfNegative val="0"/>
          <c:cat>
            <c:numRef>
              <c:f>'График 3.3.1.1'!$D$4:$J$4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'График 3.3.1.1'!$D$5:$J$5</c:f>
              <c:numCache>
                <c:formatCode>#,##0.0</c:formatCode>
                <c:ptCount val="7"/>
                <c:pt idx="0">
                  <c:v>143.45438972714871</c:v>
                </c:pt>
                <c:pt idx="1">
                  <c:v>141.85327772145058</c:v>
                </c:pt>
                <c:pt idx="2">
                  <c:v>159.74560720564466</c:v>
                </c:pt>
                <c:pt idx="3">
                  <c:v>187.70440086746757</c:v>
                </c:pt>
                <c:pt idx="4">
                  <c:v>192.39111076964429</c:v>
                </c:pt>
                <c:pt idx="5">
                  <c:v>170.70694941468801</c:v>
                </c:pt>
                <c:pt idx="6">
                  <c:v>177.59080276897399</c:v>
                </c:pt>
              </c:numCache>
            </c:numRef>
          </c:val>
        </c:ser>
        <c:ser>
          <c:idx val="2"/>
          <c:order val="2"/>
          <c:tx>
            <c:strRef>
              <c:f>'График 3.3.1.1'!$B$8:$B$10</c:f>
              <c:strCache>
                <c:ptCount val="1"/>
                <c:pt idx="0">
                  <c:v>Количество платежей, в млн.транзакций</c:v>
                </c:pt>
              </c:strCache>
            </c:strRef>
          </c:tx>
          <c:invertIfNegative val="0"/>
          <c:cat>
            <c:numRef>
              <c:f>'График 3.3.1.1'!$D$4:$J$4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'График 3.3.1.1'!$D$8:$J$8</c:f>
              <c:numCache>
                <c:formatCode>#,##0.0</c:formatCode>
                <c:ptCount val="7"/>
                <c:pt idx="0">
                  <c:v>23.598743999999996</c:v>
                </c:pt>
                <c:pt idx="1">
                  <c:v>24.442976999999999</c:v>
                </c:pt>
                <c:pt idx="2">
                  <c:v>25.924356000000003</c:v>
                </c:pt>
                <c:pt idx="3">
                  <c:v>29.709705</c:v>
                </c:pt>
                <c:pt idx="4">
                  <c:v>31.463766999999997</c:v>
                </c:pt>
                <c:pt idx="5">
                  <c:v>32.352288999999999</c:v>
                </c:pt>
                <c:pt idx="6">
                  <c:v>35.222530999999996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0425472"/>
        <c:axId val="330427008"/>
      </c:barChart>
      <c:lineChart>
        <c:grouping val="standard"/>
        <c:varyColors val="0"/>
        <c:ser>
          <c:idx val="0"/>
          <c:order val="1"/>
          <c:tx>
            <c:strRef>
              <c:f>'График 3.3.1.1'!$B$11:$C$11</c:f>
              <c:strCache>
                <c:ptCount val="1"/>
                <c:pt idx="0">
                  <c:v>Изменение объема платежей, в %  (правая ось)</c:v>
                </c:pt>
              </c:strCache>
            </c:strRef>
          </c:tx>
          <c:marker>
            <c:symbol val="diamond"/>
            <c:size val="11"/>
          </c:marker>
          <c:cat>
            <c:numRef>
              <c:f>'График 3.3.1.1'!$D$4:$J$4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'График 3.3.1.1'!$D$11:$J$11</c:f>
              <c:numCache>
                <c:formatCode>0.0%</c:formatCode>
                <c:ptCount val="7"/>
                <c:pt idx="0">
                  <c:v>0.51471642569564457</c:v>
                </c:pt>
                <c:pt idx="1">
                  <c:v>-1.1161193233177208E-2</c:v>
                </c:pt>
                <c:pt idx="2">
                  <c:v>0.126132647560871</c:v>
                </c:pt>
                <c:pt idx="3">
                  <c:v>0.17502073547368849</c:v>
                </c:pt>
                <c:pt idx="4">
                  <c:v>2.4968566962294578E-2</c:v>
                </c:pt>
                <c:pt idx="5">
                  <c:v>-0.11270874869535465</c:v>
                </c:pt>
                <c:pt idx="6">
                  <c:v>4.0325560136178613E-2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'График 3.3.1.1'!$B$12:$C$12</c:f>
              <c:strCache>
                <c:ptCount val="1"/>
                <c:pt idx="0">
                  <c:v>Изменение количества платежей, в %  (правая ось)</c:v>
                </c:pt>
              </c:strCache>
            </c:strRef>
          </c:tx>
          <c:marker>
            <c:symbol val="circle"/>
            <c:size val="10"/>
          </c:marker>
          <c:cat>
            <c:numRef>
              <c:f>'График 3.3.1.1'!$D$4:$J$4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'График 3.3.1.1'!$D$12:$J$12</c:f>
              <c:numCache>
                <c:formatCode>0.0%</c:formatCode>
                <c:ptCount val="7"/>
                <c:pt idx="0">
                  <c:v>-2.0825207671178202E-2</c:v>
                </c:pt>
                <c:pt idx="1">
                  <c:v>3.5776419887535944E-2</c:v>
                </c:pt>
                <c:pt idx="2">
                  <c:v>6.0605506440561674E-2</c:v>
                </c:pt>
                <c:pt idx="3">
                  <c:v>0.1460151604151706</c:v>
                </c:pt>
                <c:pt idx="4">
                  <c:v>5.9040034224507078E-2</c:v>
                </c:pt>
                <c:pt idx="5">
                  <c:v>2.8239530250779996E-2</c:v>
                </c:pt>
                <c:pt idx="6">
                  <c:v>8.8718359309908443E-2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280064"/>
        <c:axId val="254281600"/>
      </c:lineChart>
      <c:catAx>
        <c:axId val="33042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30427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0427008"/>
        <c:scaling>
          <c:orientation val="minMax"/>
          <c:max val="200"/>
          <c:min val="0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30425472"/>
        <c:crosses val="autoZero"/>
        <c:crossBetween val="between"/>
        <c:majorUnit val="40"/>
      </c:valAx>
      <c:catAx>
        <c:axId val="254280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4281600"/>
        <c:crossesAt val="0"/>
        <c:auto val="0"/>
        <c:lblAlgn val="ctr"/>
        <c:lblOffset val="100"/>
        <c:noMultiLvlLbl val="0"/>
      </c:catAx>
      <c:valAx>
        <c:axId val="254281600"/>
        <c:scaling>
          <c:orientation val="minMax"/>
          <c:max val="1"/>
          <c:min val="-0.2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54280064"/>
        <c:crosses val="max"/>
        <c:crossBetween val="between"/>
        <c:majorUnit val="0.2"/>
        <c:minorUnit val="0.1"/>
      </c:valAx>
    </c:plotArea>
    <c:legend>
      <c:legendPos val="r"/>
      <c:layout>
        <c:manualLayout>
          <c:xMode val="edge"/>
          <c:yMode val="edge"/>
          <c:x val="8.2616179001721177E-2"/>
          <c:y val="0.77950310559006208"/>
          <c:w val="0.78657487091222034"/>
          <c:h val="0.21118012422360249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'Таблица 3.3.1.1'!$C$4:$D$4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'Таблица 3.3.1.1'!$B$6:$B$13</c:f>
              <c:strCache>
                <c:ptCount val="8"/>
                <c:pt idx="0">
                  <c:v>Операции с иностранной валютой  и драгоценными металлами</c:v>
                </c:pt>
                <c:pt idx="1">
                  <c:v>Депозиты</c:v>
                </c:pt>
                <c:pt idx="2">
                  <c:v>Займы</c:v>
                </c:pt>
                <c:pt idx="3">
                  <c:v>Ценные бумаги, векселя и депозитные сертификаты, выпущенные нерезидентами РК</c:v>
                </c:pt>
                <c:pt idx="4">
                  <c:v>Ценные бумаги и векселя, выпущенные резидентами РК</c:v>
                </c:pt>
                <c:pt idx="5">
                  <c:v>Товары и нематериальные активы</c:v>
                </c:pt>
                <c:pt idx="6">
                  <c:v>Услуги</c:v>
                </c:pt>
                <c:pt idx="7">
                  <c:v>Прочие платежи*</c:v>
                </c:pt>
              </c:strCache>
            </c:strRef>
          </c:cat>
          <c:val>
            <c:numRef>
              <c:f>'Таблица 3.3.1.1'!$C$6:$C$13</c:f>
              <c:numCache>
                <c:formatCode>#,##0.0</c:formatCode>
                <c:ptCount val="8"/>
                <c:pt idx="0">
                  <c:v>26209.604535348051</c:v>
                </c:pt>
                <c:pt idx="1">
                  <c:v>25304.771874020629</c:v>
                </c:pt>
                <c:pt idx="2">
                  <c:v>2035.4317977237799</c:v>
                </c:pt>
                <c:pt idx="3">
                  <c:v>199.85704844634</c:v>
                </c:pt>
                <c:pt idx="4">
                  <c:v>73070.034396837989</c:v>
                </c:pt>
                <c:pt idx="5">
                  <c:v>12817.592865243943</c:v>
                </c:pt>
                <c:pt idx="6">
                  <c:v>9875.0661235706302</c:v>
                </c:pt>
                <c:pt idx="7">
                  <c:v>21194.590773497002</c:v>
                </c:pt>
              </c:numCache>
            </c:numRef>
          </c:val>
        </c:ser>
        <c:ser>
          <c:idx val="0"/>
          <c:order val="1"/>
          <c:tx>
            <c:strRef>
              <c:f>'Таблица 3.3.1.1'!$E$4:$F$4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'Таблица 3.3.1.1'!$B$6:$B$13</c:f>
              <c:strCache>
                <c:ptCount val="8"/>
                <c:pt idx="0">
                  <c:v>Операции с иностранной валютой  и драгоценными металлами</c:v>
                </c:pt>
                <c:pt idx="1">
                  <c:v>Депозиты</c:v>
                </c:pt>
                <c:pt idx="2">
                  <c:v>Займы</c:v>
                </c:pt>
                <c:pt idx="3">
                  <c:v>Ценные бумаги, векселя и депозитные сертификаты, выпущенные нерезидентами РК</c:v>
                </c:pt>
                <c:pt idx="4">
                  <c:v>Ценные бумаги и векселя, выпущенные резидентами РК</c:v>
                </c:pt>
                <c:pt idx="5">
                  <c:v>Товары и нематериальные активы</c:v>
                </c:pt>
                <c:pt idx="6">
                  <c:v>Услуги</c:v>
                </c:pt>
                <c:pt idx="7">
                  <c:v>Прочие платежи*</c:v>
                </c:pt>
              </c:strCache>
            </c:strRef>
          </c:cat>
          <c:val>
            <c:numRef>
              <c:f>'Таблица 3.3.1.1'!$E$6:$E$13</c:f>
              <c:numCache>
                <c:formatCode>#,##0.0</c:formatCode>
                <c:ptCount val="8"/>
                <c:pt idx="0">
                  <c:v>25773.399579093184</c:v>
                </c:pt>
                <c:pt idx="1">
                  <c:v>23371.568870727966</c:v>
                </c:pt>
                <c:pt idx="2">
                  <c:v>2395.1659887854894</c:v>
                </c:pt>
                <c:pt idx="3">
                  <c:v>188.24147626131</c:v>
                </c:pt>
                <c:pt idx="4">
                  <c:v>79395.18837618822</c:v>
                </c:pt>
                <c:pt idx="5">
                  <c:v>13612.61315284834</c:v>
                </c:pt>
                <c:pt idx="6">
                  <c:v>11254.902603667975</c:v>
                </c:pt>
                <c:pt idx="7">
                  <c:v>21599.722721401511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323328"/>
        <c:axId val="254374272"/>
      </c:barChart>
      <c:catAx>
        <c:axId val="25432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543742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54374272"/>
        <c:scaling>
          <c:orientation val="minMax"/>
          <c:max val="5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54323328"/>
        <c:crosses val="autoZero"/>
        <c:crossBetween val="between"/>
        <c:majorUnit val="1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2"/>
          <c:order val="2"/>
          <c:tx>
            <c:strRef>
              <c:f>'Таблица 3.3.1.1'!$B$6</c:f>
              <c:strCache>
                <c:ptCount val="1"/>
                <c:pt idx="0">
                  <c:v>Операции с иностранной валютой  и драгоценными металлами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('Таблица 3.3.1.1'!$D$6,'Таблица 3.3.1.1'!$F$6)</c:f>
              <c:numCache>
                <c:formatCode>0.0%</c:formatCode>
                <c:ptCount val="2"/>
                <c:pt idx="0">
                  <c:v>0.153535662286827</c:v>
                </c:pt>
                <c:pt idx="1">
                  <c:v>0.14512800875516921</c:v>
                </c:pt>
              </c:numCache>
            </c:numRef>
          </c:val>
        </c:ser>
        <c:ser>
          <c:idx val="3"/>
          <c:order val="3"/>
          <c:tx>
            <c:strRef>
              <c:f>'Таблица 3.3.1.1'!$B$7</c:f>
              <c:strCache>
                <c:ptCount val="1"/>
                <c:pt idx="0">
                  <c:v>Депозиты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('Таблица 3.3.1.1'!$D$7,'Таблица 3.3.1.1'!$F$7)</c:f>
              <c:numCache>
                <c:formatCode>0.0%</c:formatCode>
                <c:ptCount val="2"/>
                <c:pt idx="0">
                  <c:v>0.14823515949868704</c:v>
                </c:pt>
                <c:pt idx="1">
                  <c:v>0.13160348681531553</c:v>
                </c:pt>
              </c:numCache>
            </c:numRef>
          </c:val>
        </c:ser>
        <c:ser>
          <c:idx val="4"/>
          <c:order val="4"/>
          <c:tx>
            <c:strRef>
              <c:f>'Таблица 3.3.1.1'!$B$8</c:f>
              <c:strCache>
                <c:ptCount val="1"/>
                <c:pt idx="0">
                  <c:v>Займы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('Таблица 3.3.1.1'!$D$8,'Таблица 3.3.1.1'!$F$8)</c:f>
              <c:numCache>
                <c:formatCode>0.0%</c:formatCode>
                <c:ptCount val="2"/>
                <c:pt idx="0">
                  <c:v>1.1923543855143383E-2</c:v>
                </c:pt>
                <c:pt idx="1">
                  <c:v>1.3486993422183782E-2</c:v>
                </c:pt>
              </c:numCache>
            </c:numRef>
          </c:val>
        </c:ser>
        <c:ser>
          <c:idx val="5"/>
          <c:order val="5"/>
          <c:tx>
            <c:strRef>
              <c:f>'Таблица 3.3.1.1'!$B$9</c:f>
              <c:strCache>
                <c:ptCount val="1"/>
                <c:pt idx="0">
                  <c:v>Ценные бумаги, векселя и депозитные сертификаты, выпущенные нерезидентами РК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('Таблица 3.3.1.1'!$D$9,'Таблица 3.3.1.1'!$F$9)</c:f>
              <c:numCache>
                <c:formatCode>0.0%</c:formatCode>
                <c:ptCount val="2"/>
                <c:pt idx="0">
                  <c:v>1.17076105648657E-3</c:v>
                </c:pt>
                <c:pt idx="1">
                  <c:v>1.0599731141831222E-3</c:v>
                </c:pt>
              </c:numCache>
            </c:numRef>
          </c:val>
        </c:ser>
        <c:ser>
          <c:idx val="6"/>
          <c:order val="6"/>
          <c:tx>
            <c:strRef>
              <c:f>'Таблица 3.3.1.1'!$B$10</c:f>
              <c:strCache>
                <c:ptCount val="1"/>
                <c:pt idx="0">
                  <c:v>Ценные бумаги и векселя, выпущенные резидентами РК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('Таблица 3.3.1.1'!$D$10,'Таблица 3.3.1.1'!$F$10)</c:f>
              <c:numCache>
                <c:formatCode>0.0%</c:formatCode>
                <c:ptCount val="2"/>
                <c:pt idx="0">
                  <c:v>0.42804370090015048</c:v>
                </c:pt>
                <c:pt idx="1">
                  <c:v>0.44706813156012698</c:v>
                </c:pt>
              </c:numCache>
            </c:numRef>
          </c:val>
        </c:ser>
        <c:ser>
          <c:idx val="7"/>
          <c:order val="7"/>
          <c:tx>
            <c:strRef>
              <c:f>'Таблица 3.3.1.1'!$B$11</c:f>
              <c:strCache>
                <c:ptCount val="1"/>
                <c:pt idx="0">
                  <c:v>Товары и нематериальные активы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('Таблица 3.3.1.1'!$D$11,'Таблица 3.3.1.1'!$F$11)</c:f>
              <c:numCache>
                <c:formatCode>0.0%</c:formatCode>
                <c:ptCount val="2"/>
                <c:pt idx="0">
                  <c:v>7.5085360667461271E-2</c:v>
                </c:pt>
                <c:pt idx="1">
                  <c:v>7.6651566075506994E-2</c:v>
                </c:pt>
              </c:numCache>
            </c:numRef>
          </c:val>
        </c:ser>
        <c:ser>
          <c:idx val="8"/>
          <c:order val="8"/>
          <c:tx>
            <c:strRef>
              <c:f>'Таблица 3.3.1.1'!$B$12</c:f>
              <c:strCache>
                <c:ptCount val="1"/>
                <c:pt idx="0">
                  <c:v>Услуги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('Таблица 3.3.1.1'!$D$12,'Таблица 3.3.1.1'!$F$12)</c:f>
              <c:numCache>
                <c:formatCode>0.0%</c:formatCode>
                <c:ptCount val="2"/>
                <c:pt idx="0">
                  <c:v>5.7848061589933941E-2</c:v>
                </c:pt>
                <c:pt idx="1">
                  <c:v>6.3375481321008273E-2</c:v>
                </c:pt>
              </c:numCache>
            </c:numRef>
          </c:val>
        </c:ser>
        <c:ser>
          <c:idx val="9"/>
          <c:order val="9"/>
          <c:tx>
            <c:strRef>
              <c:f>'Таблица 3.3.1.1'!$B$13</c:f>
              <c:strCache>
                <c:ptCount val="1"/>
                <c:pt idx="0">
                  <c:v>Прочие платежи*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('Таблица 3.3.1.1'!$D$13,'Таблица 3.3.1.1'!$F$13)</c:f>
              <c:numCache>
                <c:formatCode>0.0%</c:formatCode>
                <c:ptCount val="2"/>
                <c:pt idx="0">
                  <c:v>0.1241577501453103</c:v>
                </c:pt>
                <c:pt idx="1">
                  <c:v>0.12162635893650621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shape val="box"/>
        <c:axId val="331956224"/>
        <c:axId val="331957760"/>
        <c:axId val="0"/>
      </c:bar3DChart>
      <c:catAx>
        <c:axId val="33195622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319577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31957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31956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9 мес. 2012 года</c:v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8"/>
              <c:pt idx="0">
                <c:v>Операции с иностранной валютой  и драгоценными металлами</c:v>
              </c:pt>
              <c:pt idx="1">
                <c:v>Депозиты</c:v>
              </c:pt>
              <c:pt idx="2">
                <c:v>Займы</c:v>
              </c:pt>
              <c:pt idx="3">
                <c:v>Ценные бумаги, векселя и депозитные сертификаты, выпущенные нерезидентами РК</c:v>
              </c:pt>
              <c:pt idx="4">
                <c:v>Ценные бумаги и векселя, выпущенные резидентами РК</c:v>
              </c:pt>
              <c:pt idx="5">
                <c:v>Товары и нематериальные активы</c:v>
              </c:pt>
              <c:pt idx="6">
                <c:v>Услуги</c:v>
              </c:pt>
              <c:pt idx="7">
                <c:v>Прочие платежи*</c:v>
              </c:pt>
            </c:strLit>
          </c:cat>
          <c:val>
            <c:numLit>
              <c:formatCode>General</c:formatCode>
              <c:ptCount val="8"/>
              <c:pt idx="0">
                <c:v>18720.278695799119</c:v>
              </c:pt>
              <c:pt idx="1">
                <c:v>20112.729150851632</c:v>
              </c:pt>
              <c:pt idx="2">
                <c:v>1428.2215082646292</c:v>
              </c:pt>
              <c:pt idx="3">
                <c:v>155.62108853665001</c:v>
              </c:pt>
              <c:pt idx="4">
                <c:v>52451.437201008179</c:v>
              </c:pt>
              <c:pt idx="5">
                <c:v>9187.1373273301579</c:v>
              </c:pt>
              <c:pt idx="6">
                <c:v>6903.2484699709876</c:v>
              </c:pt>
              <c:pt idx="7">
                <c:v>15754.340769996657</c:v>
              </c:pt>
            </c:numLit>
          </c:val>
        </c:ser>
        <c:ser>
          <c:idx val="0"/>
          <c:order val="1"/>
          <c:tx>
            <c:v>9 мес. 2013 года</c:v>
          </c:tx>
          <c:spPr>
            <a:solidFill>
              <a:srgbClr val="9999FF"/>
            </a:solidFill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Lit>
              <c:ptCount val="8"/>
              <c:pt idx="0">
                <c:v>Операции с иностранной валютой  и драгоценными металлами</c:v>
              </c:pt>
              <c:pt idx="1">
                <c:v>Депозиты</c:v>
              </c:pt>
              <c:pt idx="2">
                <c:v>Займы</c:v>
              </c:pt>
              <c:pt idx="3">
                <c:v>Ценные бумаги, векселя и депозитные сертификаты, выпущенные нерезидентами РК</c:v>
              </c:pt>
              <c:pt idx="4">
                <c:v>Ценные бумаги и векселя, выпущенные резидентами РК</c:v>
              </c:pt>
              <c:pt idx="5">
                <c:v>Товары и нематериальные активы</c:v>
              </c:pt>
              <c:pt idx="6">
                <c:v>Услуги</c:v>
              </c:pt>
              <c:pt idx="7">
                <c:v>Прочие платежи*</c:v>
              </c:pt>
            </c:strLit>
          </c:cat>
          <c:val>
            <c:numLit>
              <c:formatCode>General</c:formatCode>
              <c:ptCount val="8"/>
              <c:pt idx="0">
                <c:v>18602.575629765852</c:v>
              </c:pt>
              <c:pt idx="1">
                <c:v>17706.924410831143</c:v>
              </c:pt>
              <c:pt idx="2">
                <c:v>1788.680181455559</c:v>
              </c:pt>
              <c:pt idx="3">
                <c:v>114.37493630231999</c:v>
              </c:pt>
              <c:pt idx="4">
                <c:v>56992.048423533182</c:v>
              </c:pt>
              <c:pt idx="5">
                <c:v>9696.1203303789334</c:v>
              </c:pt>
              <c:pt idx="6">
                <c:v>7893.8937151154378</c:v>
              </c:pt>
              <c:pt idx="7">
                <c:v>16138.768699368553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986816"/>
        <c:axId val="331988352"/>
      </c:barChart>
      <c:catAx>
        <c:axId val="33198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319883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31988352"/>
        <c:scaling>
          <c:orientation val="minMax"/>
          <c:max val="5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млрд.тенге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31986816"/>
        <c:crosses val="autoZero"/>
        <c:crossBetween val="between"/>
        <c:majorUnit val="1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2"/>
          <c:order val="2"/>
          <c:tx>
            <c:v>Операции с иностранной валютой  и драгоценными металлами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2"/>
              <c:pt idx="0">
                <c:v>0.15010685784574807</c:v>
              </c:pt>
              <c:pt idx="1">
                <c:v>0.14428051693780888</c:v>
              </c:pt>
            </c:numLit>
          </c:val>
        </c:ser>
        <c:ser>
          <c:idx val="3"/>
          <c:order val="3"/>
          <c:tx>
            <c:v>Депозиты</c:v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2"/>
              <c:pt idx="0">
                <c:v>0.16127209560263672</c:v>
              </c:pt>
              <c:pt idx="1">
                <c:v>0.13733389710216062</c:v>
              </c:pt>
            </c:numLit>
          </c:val>
        </c:ser>
        <c:ser>
          <c:idx val="4"/>
          <c:order val="4"/>
          <c:tx>
            <c:v>Займы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2"/>
              <c:pt idx="0">
                <c:v>1.1452064704647125E-2</c:v>
              </c:pt>
              <c:pt idx="1">
                <c:v>1.3872901599920558E-2</c:v>
              </c:pt>
            </c:numLit>
          </c:val>
        </c:ser>
        <c:ser>
          <c:idx val="5"/>
          <c:order val="5"/>
          <c:tx>
            <c:v>Ценные бумаги, векселя и депозитные сертификаты, выпущенные нерезидентами РК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2"/>
              <c:pt idx="0">
                <c:v>1.2478335923499632E-3</c:v>
              </c:pt>
              <c:pt idx="1">
                <c:v>8.8708549089421983E-4</c:v>
              </c:pt>
            </c:numLit>
          </c:val>
        </c:ser>
        <c:ser>
          <c:idx val="6"/>
          <c:order val="6"/>
          <c:tx>
            <c:v>Ценные бумаги и векселя, выпущенные резидентами РК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2"/>
              <c:pt idx="0">
                <c:v>0.42057709480060845</c:v>
              </c:pt>
              <c:pt idx="1">
                <c:v>0.4420270811712057</c:v>
              </c:pt>
            </c:numLit>
          </c:val>
        </c:ser>
        <c:ser>
          <c:idx val="7"/>
          <c:order val="7"/>
          <c:tx>
            <c:v>Товары и нематериальные активы</c:v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2"/>
              <c:pt idx="0">
                <c:v>7.3666227902492554E-2</c:v>
              </c:pt>
              <c:pt idx="1">
                <c:v>7.5202556968498632E-2</c:v>
              </c:pt>
            </c:numLit>
          </c:val>
        </c:ser>
        <c:ser>
          <c:idx val="8"/>
          <c:order val="8"/>
          <c:tx>
            <c:v>Услуги</c:v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2"/>
              <c:pt idx="0">
                <c:v>5.535307212003978E-2</c:v>
              </c:pt>
              <c:pt idx="1">
                <c:v>6.1224589999600586E-2</c:v>
              </c:pt>
            </c:numLit>
          </c:val>
        </c:ser>
        <c:ser>
          <c:idx val="9"/>
          <c:order val="9"/>
          <c:tx>
            <c:v>Прочие платежи*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2"/>
              <c:pt idx="0">
                <c:v>0.12632475343147731</c:v>
              </c:pt>
              <c:pt idx="1">
                <c:v>0.12517137072991075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shape val="box"/>
        <c:axId val="332045312"/>
        <c:axId val="332055296"/>
        <c:axId val="0"/>
      </c:bar3DChart>
      <c:catAx>
        <c:axId val="332045312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320552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32055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32045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Обороты пользователей в среднем за день (в млрд.тенге) 2008 год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547200"/>
        <c:axId val="332548736"/>
      </c:barChart>
      <c:catAx>
        <c:axId val="33254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32548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2548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32547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Обороты пользователей в среднем за день (в мрд.тенге) 2007 год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573312"/>
        <c:axId val="254214528"/>
      </c:barChart>
      <c:catAx>
        <c:axId val="33257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421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4214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3325733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90739321301651"/>
          <c:y val="8.2251429972563128E-2"/>
          <c:w val="0.75524609202610749"/>
          <c:h val="0.58008903243807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3.3.2.1'!$B$5</c:f>
              <c:strCache>
                <c:ptCount val="1"/>
                <c:pt idx="0">
                  <c:v>Обороты в сред. за день,  в млрд. тг.</c:v>
                </c:pt>
              </c:strCache>
            </c:strRef>
          </c:tx>
          <c:invertIfNegative val="0"/>
          <c:cat>
            <c:numRef>
              <c:f>'График 3.3.2.1'!$C$4:$I$4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'График 3.3.2.1'!$C$5:$I$5</c:f>
              <c:numCache>
                <c:formatCode>0.0</c:formatCode>
                <c:ptCount val="7"/>
                <c:pt idx="0">
                  <c:v>564.59393215766738</c:v>
                </c:pt>
                <c:pt idx="1">
                  <c:v>560.47574442261748</c:v>
                </c:pt>
                <c:pt idx="2">
                  <c:v>630.53553316772388</c:v>
                </c:pt>
                <c:pt idx="3">
                  <c:v>740.76679094848907</c:v>
                </c:pt>
                <c:pt idx="4">
                  <c:v>763.83162941260696</c:v>
                </c:pt>
                <c:pt idx="5">
                  <c:v>674.04223414901503</c:v>
                </c:pt>
                <c:pt idx="6">
                  <c:v>702.34125230607299</c:v>
                </c:pt>
              </c:numCache>
            </c:numRef>
          </c:val>
        </c:ser>
        <c:ser>
          <c:idx val="0"/>
          <c:order val="1"/>
          <c:tx>
            <c:strRef>
              <c:f>'График 3.3.2.1'!$B$6</c:f>
              <c:strCache>
                <c:ptCount val="1"/>
                <c:pt idx="0">
                  <c:v>Входящий остаток в сред. за период, в млрд. тг.</c:v>
                </c:pt>
              </c:strCache>
            </c:strRef>
          </c:tx>
          <c:invertIfNegative val="0"/>
          <c:cat>
            <c:numRef>
              <c:f>'График 3.3.2.1'!$C$4:$I$4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'График 3.3.2.1'!$C$6:$I$6</c:f>
              <c:numCache>
                <c:formatCode>0.0</c:formatCode>
                <c:ptCount val="7"/>
                <c:pt idx="0">
                  <c:v>580.28009431632006</c:v>
                </c:pt>
                <c:pt idx="1">
                  <c:v>531.86095116758577</c:v>
                </c:pt>
                <c:pt idx="2">
                  <c:v>578.28249256276183</c:v>
                </c:pt>
                <c:pt idx="3">
                  <c:v>732.40141627472656</c:v>
                </c:pt>
                <c:pt idx="4">
                  <c:v>845.62505079110304</c:v>
                </c:pt>
                <c:pt idx="5">
                  <c:v>912.014396582735</c:v>
                </c:pt>
                <c:pt idx="6">
                  <c:v>924.74670925735802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247680"/>
        <c:axId val="254249216"/>
      </c:barChart>
      <c:catAx>
        <c:axId val="25424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54249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4249216"/>
        <c:scaling>
          <c:orientation val="minMax"/>
          <c:max val="1000"/>
          <c:min val="0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млрд .тг.</a:t>
                </a:r>
              </a:p>
            </c:rich>
          </c:tx>
          <c:layout>
            <c:manualLayout>
              <c:xMode val="edge"/>
              <c:yMode val="edge"/>
              <c:x val="1.5941281676073674E-2"/>
              <c:y val="0.271014109813454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54247680"/>
        <c:crosses val="autoZero"/>
        <c:crossBetween val="between"/>
        <c:majorUnit val="200"/>
        <c:minorUnit val="10"/>
      </c:valAx>
    </c:plotArea>
    <c:legend>
      <c:legendPos val="r"/>
      <c:layout>
        <c:manualLayout>
          <c:xMode val="edge"/>
          <c:yMode val="edge"/>
          <c:x val="0.10485935939423502"/>
          <c:y val="0.82901900685233143"/>
          <c:w val="0.81585673472231912"/>
          <c:h val="0.1132512462787789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98944510951121E-2"/>
          <c:y val="2.7144500870580179E-2"/>
          <c:w val="0.90290512401153278"/>
          <c:h val="0.76235689271387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2.1.11'!$B$5</c:f>
              <c:strCache>
                <c:ptCount val="1"/>
                <c:pt idx="0">
                  <c:v>Экспорт</c:v>
                </c:pt>
              </c:strCache>
            </c:strRef>
          </c:tx>
          <c:invertIfNegative val="0"/>
          <c:cat>
            <c:numRef>
              <c:f>'График 2.1.11'!$C$4:$G$4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'График 2.1.11'!$C$5:$G$5</c:f>
              <c:numCache>
                <c:formatCode>0.0</c:formatCode>
                <c:ptCount val="5"/>
                <c:pt idx="0">
                  <c:v>3.5469665309000002</c:v>
                </c:pt>
                <c:pt idx="1">
                  <c:v>5.7148907121000008</c:v>
                </c:pt>
                <c:pt idx="2">
                  <c:v>6.9985549100000011</c:v>
                </c:pt>
                <c:pt idx="3">
                  <c:v>6.1369354299999994</c:v>
                </c:pt>
                <c:pt idx="4">
                  <c:v>5.8065075430200004</c:v>
                </c:pt>
              </c:numCache>
            </c:numRef>
          </c:val>
        </c:ser>
        <c:ser>
          <c:idx val="1"/>
          <c:order val="1"/>
          <c:tx>
            <c:strRef>
              <c:f>'График 2.1.11'!$B$6</c:f>
              <c:strCache>
                <c:ptCount val="1"/>
                <c:pt idx="0">
                  <c:v>Импорт</c:v>
                </c:pt>
              </c:strCache>
            </c:strRef>
          </c:tx>
          <c:invertIfNegative val="0"/>
          <c:cat>
            <c:numRef>
              <c:f>'График 2.1.11'!$C$4:$G$4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'График 2.1.11'!$C$6:$G$6</c:f>
              <c:numCache>
                <c:formatCode>0.0</c:formatCode>
                <c:ptCount val="5"/>
                <c:pt idx="0">
                  <c:v>8.8965645665800004</c:v>
                </c:pt>
                <c:pt idx="1">
                  <c:v>12.258898563540003</c:v>
                </c:pt>
                <c:pt idx="2">
                  <c:v>15.331660083000012</c:v>
                </c:pt>
                <c:pt idx="3">
                  <c:v>16.959679845000021</c:v>
                </c:pt>
                <c:pt idx="4">
                  <c:v>17.685586125670007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78072704"/>
        <c:axId val="278082688"/>
      </c:barChart>
      <c:catAx>
        <c:axId val="2780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78082688"/>
        <c:crosses val="autoZero"/>
        <c:auto val="1"/>
        <c:lblAlgn val="ctr"/>
        <c:lblOffset val="100"/>
        <c:noMultiLvlLbl val="0"/>
      </c:catAx>
      <c:valAx>
        <c:axId val="278082688"/>
        <c:scaling>
          <c:orientation val="minMax"/>
        </c:scaling>
        <c:delete val="0"/>
        <c:axPos val="l"/>
        <c:majorGridlines>
          <c:spPr>
            <a:ln w="0" cap="rnd"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78072704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.16195714341677442"/>
          <c:y val="0.91657010466284305"/>
          <c:w val="0.64801526674837295"/>
          <c:h val="7.8266096367583637E-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90879746388669"/>
          <c:y val="6.4815107851869266E-2"/>
          <c:w val="0.71389535965705997"/>
          <c:h val="0.61078913773910559"/>
        </c:manualLayout>
      </c:layout>
      <c:barChart>
        <c:barDir val="col"/>
        <c:grouping val="stacked"/>
        <c:varyColors val="0"/>
        <c:ser>
          <c:idx val="1"/>
          <c:order val="0"/>
          <c:tx>
            <c:v>Сумма документов в очереди, млрд. тенге</c:v>
          </c:tx>
          <c:invertIfNegative val="0"/>
          <c:cat>
            <c:numRef>
              <c:f>'График 3.3.2.2'!$C$4:$I$4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'График 3.3.2.2'!$C$6:$I$6</c:f>
              <c:numCache>
                <c:formatCode>#,##0.0</c:formatCode>
                <c:ptCount val="7"/>
                <c:pt idx="0">
                  <c:v>534.98837359298989</c:v>
                </c:pt>
                <c:pt idx="1">
                  <c:v>1163.0120192622403</c:v>
                </c:pt>
                <c:pt idx="2">
                  <c:v>557.9176002776818</c:v>
                </c:pt>
                <c:pt idx="3">
                  <c:v>605.43878448427006</c:v>
                </c:pt>
                <c:pt idx="4">
                  <c:v>345.37791584731002</c:v>
                </c:pt>
                <c:pt idx="5">
                  <c:v>238.23350005866001</c:v>
                </c:pt>
                <c:pt idx="6">
                  <c:v>111.15259140998999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1797248"/>
        <c:axId val="331798784"/>
      </c:barChart>
      <c:lineChart>
        <c:grouping val="standard"/>
        <c:varyColors val="0"/>
        <c:ser>
          <c:idx val="0"/>
          <c:order val="1"/>
          <c:tx>
            <c:v>Количество документов в очереди, в тыс. ед. (правая ось)</c:v>
          </c:tx>
          <c:marker>
            <c:symbol val="diamond"/>
            <c:size val="9"/>
          </c:marker>
          <c:val>
            <c:numRef>
              <c:f>'График 3.3.2.2'!$C$7:$I$7</c:f>
              <c:numCache>
                <c:formatCode>#,##0.0</c:formatCode>
                <c:ptCount val="7"/>
                <c:pt idx="0">
                  <c:v>13139</c:v>
                </c:pt>
                <c:pt idx="1">
                  <c:v>17266</c:v>
                </c:pt>
                <c:pt idx="2">
                  <c:v>16557</c:v>
                </c:pt>
                <c:pt idx="3">
                  <c:v>12857</c:v>
                </c:pt>
                <c:pt idx="4">
                  <c:v>7955</c:v>
                </c:pt>
                <c:pt idx="5">
                  <c:v>4354</c:v>
                </c:pt>
                <c:pt idx="6">
                  <c:v>5863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800960"/>
        <c:axId val="331802496"/>
      </c:lineChart>
      <c:catAx>
        <c:axId val="33179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31798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1798784"/>
        <c:scaling>
          <c:orientation val="minMax"/>
          <c:max val="1200"/>
          <c:min val="0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млрд .тг.</a:t>
                </a:r>
              </a:p>
            </c:rich>
          </c:tx>
          <c:layout>
            <c:manualLayout>
              <c:xMode val="edge"/>
              <c:yMode val="edge"/>
              <c:x val="1.6128948587308938E-2"/>
              <c:y val="0.264124105109429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31797248"/>
        <c:crosses val="autoZero"/>
        <c:crossBetween val="between"/>
        <c:majorUnit val="400"/>
        <c:minorUnit val="36"/>
      </c:valAx>
      <c:catAx>
        <c:axId val="331800960"/>
        <c:scaling>
          <c:orientation val="minMax"/>
        </c:scaling>
        <c:delete val="1"/>
        <c:axPos val="b"/>
        <c:majorTickMark val="out"/>
        <c:minorTickMark val="none"/>
        <c:tickLblPos val="nextTo"/>
        <c:crossAx val="331802496"/>
        <c:crosses val="autoZero"/>
        <c:auto val="1"/>
        <c:lblAlgn val="ctr"/>
        <c:lblOffset val="100"/>
        <c:noMultiLvlLbl val="0"/>
      </c:catAx>
      <c:valAx>
        <c:axId val="331802496"/>
        <c:scaling>
          <c:orientation val="minMax"/>
          <c:max val="20000"/>
        </c:scaling>
        <c:delete val="0"/>
        <c:axPos val="r"/>
        <c:numFmt formatCode="#,##0" sourceLinked="0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31800960"/>
        <c:crosses val="max"/>
        <c:crossBetween val="between"/>
        <c:majorUnit val="5000"/>
        <c:dispUnits>
          <c:builtInUnit val="thousands"/>
          <c:dispUnitsLbl>
            <c:layout>
              <c:manualLayout>
                <c:xMode val="edge"/>
                <c:yMode val="edge"/>
                <c:x val="0.93354818422758279"/>
                <c:y val="0.27233800055148749"/>
              </c:manualLayout>
            </c:layout>
            <c:tx>
              <c:rich>
                <a:bodyPr rot="5400000" vert="horz"/>
                <a:lstStyle/>
                <a:p>
                  <a:pPr>
                    <a:defRPr b="0"/>
                  </a:pPr>
                  <a:r>
                    <a:rPr lang="ru-RU" b="0"/>
                    <a:t>тыс. ед.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</c:plotArea>
    <c:legend>
      <c:legendPos val="r"/>
      <c:layout>
        <c:manualLayout>
          <c:xMode val="edge"/>
          <c:yMode val="edge"/>
          <c:x val="1.0784251968503937E-2"/>
          <c:y val="0.82716055434704905"/>
          <c:w val="0.96470588235294119"/>
          <c:h val="0.17129609771541199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8757396449703"/>
          <c:y val="6.3636504875055205E-2"/>
          <c:w val="0.72383718782020035"/>
          <c:h val="0.61942109361148989"/>
        </c:manualLayout>
      </c:layout>
      <c:barChart>
        <c:barDir val="col"/>
        <c:grouping val="stacked"/>
        <c:varyColors val="0"/>
        <c:ser>
          <c:idx val="1"/>
          <c:order val="0"/>
          <c:tx>
            <c:v>Сумма неисполненных документов, млрд. тенге</c:v>
          </c:tx>
          <c:invertIfNegative val="0"/>
          <c:cat>
            <c:numRef>
              <c:f>'График 3.3.2.2'!$C$4:$I$4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'График 3.3.2.2'!$C$9:$I$9</c:f>
              <c:numCache>
                <c:formatCode>#,##0.0</c:formatCode>
                <c:ptCount val="7"/>
                <c:pt idx="0">
                  <c:v>48.0886</c:v>
                </c:pt>
                <c:pt idx="1">
                  <c:v>151.78156106863</c:v>
                </c:pt>
                <c:pt idx="2">
                  <c:v>7.9078286795999997</c:v>
                </c:pt>
                <c:pt idx="3">
                  <c:v>7.079774338</c:v>
                </c:pt>
                <c:pt idx="4">
                  <c:v>23.368522073059999</c:v>
                </c:pt>
                <c:pt idx="5">
                  <c:v>25.596548001230001</c:v>
                </c:pt>
                <c:pt idx="6">
                  <c:v>16.513369478120001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1911168"/>
        <c:axId val="331912704"/>
      </c:barChart>
      <c:lineChart>
        <c:grouping val="standard"/>
        <c:varyColors val="0"/>
        <c:ser>
          <c:idx val="0"/>
          <c:order val="1"/>
          <c:tx>
            <c:v>Количество неисполненных документов, в ед. (правая ось)</c:v>
          </c:tx>
          <c:marker>
            <c:symbol val="diamond"/>
            <c:size val="10"/>
          </c:marker>
          <c:val>
            <c:numRef>
              <c:f>'График 3.3.2.2'!$C$10:$I$10</c:f>
              <c:numCache>
                <c:formatCode>#,##0.0</c:formatCode>
                <c:ptCount val="7"/>
                <c:pt idx="0">
                  <c:v>39</c:v>
                </c:pt>
                <c:pt idx="1">
                  <c:v>13</c:v>
                </c:pt>
                <c:pt idx="2">
                  <c:v>30</c:v>
                </c:pt>
                <c:pt idx="3">
                  <c:v>8</c:v>
                </c:pt>
                <c:pt idx="4">
                  <c:v>18</c:v>
                </c:pt>
                <c:pt idx="5">
                  <c:v>97</c:v>
                </c:pt>
                <c:pt idx="6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914624"/>
        <c:axId val="331916416"/>
      </c:lineChart>
      <c:catAx>
        <c:axId val="33191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31912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1912704"/>
        <c:scaling>
          <c:orientation val="minMax"/>
          <c:max val="200"/>
          <c:min val="0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ru-RU" b="0"/>
                  <a:t>млрд.</a:t>
                </a:r>
                <a:r>
                  <a:rPr lang="ru-RU" b="0" baseline="0"/>
                  <a:t> </a:t>
                </a:r>
                <a:r>
                  <a:rPr lang="ru-RU" b="0"/>
                  <a:t>тг.</a:t>
                </a:r>
              </a:p>
            </c:rich>
          </c:tx>
          <c:layout>
            <c:manualLayout>
              <c:xMode val="edge"/>
              <c:yMode val="edge"/>
              <c:x val="1.4792981385801351E-2"/>
              <c:y val="0.200000408509247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31911168"/>
        <c:crosses val="autoZero"/>
        <c:crossBetween val="between"/>
        <c:majorUnit val="50"/>
        <c:minorUnit val="36"/>
      </c:valAx>
      <c:catAx>
        <c:axId val="331914624"/>
        <c:scaling>
          <c:orientation val="minMax"/>
        </c:scaling>
        <c:delete val="1"/>
        <c:axPos val="b"/>
        <c:majorTickMark val="out"/>
        <c:minorTickMark val="none"/>
        <c:tickLblPos val="nextTo"/>
        <c:crossAx val="331916416"/>
        <c:crosses val="autoZero"/>
        <c:auto val="1"/>
        <c:lblAlgn val="ctr"/>
        <c:lblOffset val="100"/>
        <c:noMultiLvlLbl val="0"/>
      </c:catAx>
      <c:valAx>
        <c:axId val="331916416"/>
        <c:scaling>
          <c:orientation val="minMax"/>
          <c:max val="10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ru-RU" b="0"/>
                  <a:t>ед.</a:t>
                </a:r>
              </a:p>
            </c:rich>
          </c:tx>
          <c:layout>
            <c:manualLayout>
              <c:xMode val="edge"/>
              <c:yMode val="edge"/>
              <c:x val="0.93491118694908892"/>
              <c:y val="0.309091577560587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31914624"/>
        <c:crosses val="max"/>
        <c:crossBetween val="between"/>
        <c:majorUnit val="20"/>
        <c:minorUnit val="1"/>
      </c:valAx>
    </c:plotArea>
    <c:legend>
      <c:legendPos val="r"/>
      <c:layout>
        <c:manualLayout>
          <c:xMode val="edge"/>
          <c:yMode val="edge"/>
          <c:x val="1.4563124055583538E-2"/>
          <c:y val="0.81712062256809337"/>
          <c:w val="0.95145743829812446"/>
          <c:h val="0.17120622568093385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31113356246368"/>
          <c:y val="6.7729083665338641E-2"/>
          <c:w val="0.7760988191810797"/>
          <c:h val="0.580345285524568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3.3.2.3'!$B$5</c:f>
              <c:strCache>
                <c:ptCount val="1"/>
                <c:pt idx="0">
                  <c:v>Обороты пользователей в среднем за день, в млрд.тенге</c:v>
                </c:pt>
              </c:strCache>
            </c:strRef>
          </c:tx>
          <c:invertIfNegative val="0"/>
          <c:cat>
            <c:numRef>
              <c:f>'График 3.3.2.3'!$C$4:$I$4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'График 3.3.2.3'!$C$5:$I$5</c:f>
              <c:numCache>
                <c:formatCode>0.0</c:formatCode>
                <c:ptCount val="7"/>
                <c:pt idx="0">
                  <c:v>9.2236267509274796</c:v>
                </c:pt>
                <c:pt idx="1">
                  <c:v>9.2161339767824604</c:v>
                </c:pt>
                <c:pt idx="2">
                  <c:v>11.013090148118236</c:v>
                </c:pt>
                <c:pt idx="3">
                  <c:v>13.066144262223577</c:v>
                </c:pt>
                <c:pt idx="4">
                  <c:v>15.079750221581</c:v>
                </c:pt>
                <c:pt idx="5">
                  <c:v>17.0790185420312</c:v>
                </c:pt>
                <c:pt idx="6">
                  <c:v>19.5725800881306</c:v>
                </c:pt>
              </c:numCache>
            </c:numRef>
          </c:val>
        </c:ser>
        <c:ser>
          <c:idx val="0"/>
          <c:order val="1"/>
          <c:tx>
            <c:strRef>
              <c:f>'График 3.3.2.3'!$B$6</c:f>
              <c:strCache>
                <c:ptCount val="1"/>
                <c:pt idx="0">
                  <c:v>Средняя сумма чистой позиции пользователей (СЧПП), в млрд. тенге</c:v>
                </c:pt>
              </c:strCache>
            </c:strRef>
          </c:tx>
          <c:invertIfNegative val="0"/>
          <c:cat>
            <c:numRef>
              <c:f>'График 3.3.2.3'!$C$4:$I$4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'График 3.3.2.3'!$C$6:$I$6</c:f>
              <c:numCache>
                <c:formatCode>0.00</c:formatCode>
                <c:ptCount val="7"/>
                <c:pt idx="0">
                  <c:v>2.2226044490469619</c:v>
                </c:pt>
                <c:pt idx="1">
                  <c:v>2.5329901026954218</c:v>
                </c:pt>
                <c:pt idx="2">
                  <c:v>2.2367385476134944</c:v>
                </c:pt>
                <c:pt idx="3">
                  <c:v>2.5571694781144583</c:v>
                </c:pt>
                <c:pt idx="4">
                  <c:v>3.0675148294283798</c:v>
                </c:pt>
                <c:pt idx="5">
                  <c:v>3.6295623599436002</c:v>
                </c:pt>
                <c:pt idx="6">
                  <c:v>4.22849470653094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423552"/>
        <c:axId val="332425088"/>
      </c:barChart>
      <c:lineChart>
        <c:grouping val="standard"/>
        <c:varyColors val="0"/>
        <c:ser>
          <c:idx val="2"/>
          <c:order val="2"/>
          <c:tx>
            <c:strRef>
              <c:f>'График 3.3.2.3'!$B$7</c:f>
              <c:strCache>
                <c:ptCount val="1"/>
                <c:pt idx="0">
                  <c:v>Коэффициент оборачиваемости денег в СМК в  среднем за период (правая ось)</c:v>
                </c:pt>
              </c:strCache>
            </c:strRef>
          </c:tx>
          <c:marker>
            <c:symbol val="triangle"/>
            <c:size val="9"/>
          </c:marker>
          <c:cat>
            <c:numRef>
              <c:f>'График 3.3.2.3'!$C$4:$I$4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'График 3.3.2.3'!$C$7:$I$7</c:f>
              <c:numCache>
                <c:formatCode>0.00</c:formatCode>
                <c:ptCount val="7"/>
                <c:pt idx="0">
                  <c:v>4.5510470839571511</c:v>
                </c:pt>
                <c:pt idx="1">
                  <c:v>3.9453860304385251</c:v>
                </c:pt>
                <c:pt idx="2">
                  <c:v>5.2760949322164894</c:v>
                </c:pt>
                <c:pt idx="3">
                  <c:v>5.3252418707437297</c:v>
                </c:pt>
                <c:pt idx="4">
                  <c:v>5.1155081878853972</c:v>
                </c:pt>
                <c:pt idx="5">
                  <c:v>4.8607025286561107</c:v>
                </c:pt>
                <c:pt idx="6">
                  <c:v>4.8142529532109153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427264"/>
        <c:axId val="332428800"/>
      </c:lineChart>
      <c:catAx>
        <c:axId val="33242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32425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2425088"/>
        <c:scaling>
          <c:orientation val="minMax"/>
          <c:max val="20"/>
          <c:min val="0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ru-RU" b="0"/>
                  <a:t>млрд .тг</a:t>
                </a:r>
                <a:r>
                  <a:rPr lang="ru-RU"/>
                  <a:t>.</a:t>
                </a:r>
              </a:p>
            </c:rich>
          </c:tx>
          <c:layout>
            <c:manualLayout>
              <c:xMode val="edge"/>
              <c:yMode val="edge"/>
              <c:x val="1.4398848092152628E-2"/>
              <c:y val="0.203187250996015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32423552"/>
        <c:crosses val="autoZero"/>
        <c:crossBetween val="between"/>
        <c:majorUnit val="5"/>
        <c:minorUnit val="1"/>
      </c:valAx>
      <c:catAx>
        <c:axId val="332427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2428800"/>
        <c:crossesAt val="0"/>
        <c:auto val="1"/>
        <c:lblAlgn val="ctr"/>
        <c:lblOffset val="100"/>
        <c:noMultiLvlLbl val="0"/>
      </c:catAx>
      <c:valAx>
        <c:axId val="332428800"/>
        <c:scaling>
          <c:orientation val="minMax"/>
          <c:max val="6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b="0"/>
                </a:pPr>
                <a:r>
                  <a:rPr lang="ru-RU" b="0"/>
                  <a:t>ед.</a:t>
                </a:r>
              </a:p>
            </c:rich>
          </c:tx>
          <c:layout>
            <c:manualLayout>
              <c:xMode val="edge"/>
              <c:yMode val="edge"/>
              <c:x val="0.95032488109612645"/>
              <c:y val="0.30544488711819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32427264"/>
        <c:crosses val="max"/>
        <c:crossBetween val="between"/>
        <c:majorUnit val="1.2"/>
        <c:minorUnit val="1"/>
      </c:valAx>
    </c:plotArea>
    <c:legend>
      <c:legendPos val="r"/>
      <c:layout>
        <c:manualLayout>
          <c:xMode val="edge"/>
          <c:yMode val="edge"/>
          <c:x val="5.0395968322534193E-3"/>
          <c:y val="0.78220451527224433"/>
          <c:w val="0.98200143988480926"/>
          <c:h val="0.2058432934926959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67761628915328"/>
          <c:y val="6.3745019920318724E-2"/>
          <c:w val="0.73664689490906143"/>
          <c:h val="0.58641417134686125"/>
        </c:manualLayout>
      </c:layout>
      <c:barChart>
        <c:barDir val="col"/>
        <c:grouping val="stacked"/>
        <c:varyColors val="0"/>
        <c:ser>
          <c:idx val="1"/>
          <c:order val="0"/>
          <c:tx>
            <c:v>Сумма аннулированных документов, млн. тг.</c:v>
          </c:tx>
          <c:invertIfNegative val="0"/>
          <c:cat>
            <c:numRef>
              <c:f>'График 3.3.2.4'!$C$4:$I$4</c:f>
              <c:numCache>
                <c:formatCode>General</c:formatCod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numCache>
            </c:numRef>
          </c:cat>
          <c:val>
            <c:numRef>
              <c:f>'График 3.3.2.4'!$C$5:$I$5</c:f>
              <c:numCache>
                <c:formatCode>#,##0.0</c:formatCode>
                <c:ptCount val="7"/>
                <c:pt idx="0">
                  <c:v>29.94148259</c:v>
                </c:pt>
                <c:pt idx="1">
                  <c:v>66.629091080000009</c:v>
                </c:pt>
                <c:pt idx="2">
                  <c:v>181.41773622999995</c:v>
                </c:pt>
                <c:pt idx="3">
                  <c:v>0</c:v>
                </c:pt>
                <c:pt idx="4">
                  <c:v>90.978997219999997</c:v>
                </c:pt>
                <c:pt idx="5">
                  <c:v>304.11233878000002</c:v>
                </c:pt>
                <c:pt idx="6">
                  <c:v>65.701093520000001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2648448"/>
        <c:axId val="332649984"/>
      </c:barChart>
      <c:lineChart>
        <c:grouping val="standard"/>
        <c:varyColors val="0"/>
        <c:ser>
          <c:idx val="0"/>
          <c:order val="1"/>
          <c:tx>
            <c:v>Количество аннулированных документов, в ед. (правая ось)</c:v>
          </c:tx>
          <c:marker>
            <c:symbol val="diamond"/>
            <c:size val="10"/>
          </c:marker>
          <c:val>
            <c:numRef>
              <c:f>'График 3.3.2.4'!$C$6:$I$6</c:f>
              <c:numCache>
                <c:formatCode>#,##0</c:formatCode>
                <c:ptCount val="7"/>
                <c:pt idx="0">
                  <c:v>47</c:v>
                </c:pt>
                <c:pt idx="1">
                  <c:v>111</c:v>
                </c:pt>
                <c:pt idx="2">
                  <c:v>1065</c:v>
                </c:pt>
                <c:pt idx="3">
                  <c:v>0</c:v>
                </c:pt>
                <c:pt idx="4">
                  <c:v>169</c:v>
                </c:pt>
                <c:pt idx="5">
                  <c:v>168</c:v>
                </c:pt>
                <c:pt idx="6">
                  <c:v>213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651904"/>
        <c:axId val="344327296"/>
      </c:lineChart>
      <c:catAx>
        <c:axId val="33264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32649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2649984"/>
        <c:scaling>
          <c:orientation val="minMax"/>
          <c:max val="350"/>
          <c:min val="0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млн.</a:t>
                </a:r>
                <a:r>
                  <a:rPr lang="ru-RU" b="0" baseline="0"/>
                  <a:t> </a:t>
                </a:r>
                <a:r>
                  <a:rPr lang="ru-RU" b="0"/>
                  <a:t>тг.</a:t>
                </a:r>
              </a:p>
            </c:rich>
          </c:tx>
          <c:layout>
            <c:manualLayout>
              <c:xMode val="edge"/>
              <c:yMode val="edge"/>
              <c:x val="1.4969879866338293E-2"/>
              <c:y val="0.232752895135419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32648448"/>
        <c:crosses val="autoZero"/>
        <c:crossBetween val="between"/>
        <c:majorUnit val="70"/>
        <c:minorUnit val="36"/>
      </c:valAx>
      <c:catAx>
        <c:axId val="332651904"/>
        <c:scaling>
          <c:orientation val="minMax"/>
        </c:scaling>
        <c:delete val="1"/>
        <c:axPos val="b"/>
        <c:majorTickMark val="out"/>
        <c:minorTickMark val="none"/>
        <c:tickLblPos val="nextTo"/>
        <c:crossAx val="344327296"/>
        <c:crosses val="autoZero"/>
        <c:auto val="1"/>
        <c:lblAlgn val="ctr"/>
        <c:lblOffset val="100"/>
        <c:noMultiLvlLbl val="0"/>
      </c:catAx>
      <c:valAx>
        <c:axId val="344327296"/>
        <c:scaling>
          <c:orientation val="minMax"/>
          <c:max val="120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b="0"/>
                </a:pPr>
                <a:r>
                  <a:rPr lang="ru-RU" b="0"/>
                  <a:t>ед.</a:t>
                </a:r>
              </a:p>
            </c:rich>
          </c:tx>
          <c:layout>
            <c:manualLayout>
              <c:xMode val="edge"/>
              <c:yMode val="edge"/>
              <c:x val="0.94000670621018179"/>
              <c:y val="0.309091524849716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32651904"/>
        <c:crosses val="max"/>
        <c:crossBetween val="between"/>
        <c:majorUnit val="300"/>
        <c:minorUnit val="2.4"/>
      </c:valAx>
    </c:plotArea>
    <c:legend>
      <c:legendPos val="b"/>
      <c:layout>
        <c:manualLayout>
          <c:xMode val="edge"/>
          <c:yMode val="edge"/>
          <c:x val="4.3103356573820341E-2"/>
          <c:y val="0.77767768276277294"/>
          <c:w val="0.92241654815174523"/>
          <c:h val="0.21036999407332146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75910325619781"/>
          <c:y val="6.6666937935131607E-2"/>
          <c:w val="0.76161033364279274"/>
          <c:h val="0.618685809150181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3.4.3.1'!$B$6</c:f>
              <c:strCache>
                <c:ptCount val="1"/>
                <c:pt idx="0">
                  <c:v>Изменение провизий по МСФО, млрд.тг.</c:v>
                </c:pt>
              </c:strCache>
            </c:strRef>
          </c:tx>
          <c:invertIfNegative val="0"/>
          <c:cat>
            <c:strRef>
              <c:f>'График 3.4.3.1'!$C$4:$H$4</c:f>
              <c:strCache>
                <c:ptCount val="6"/>
                <c:pt idx="0">
                  <c:v>2013</c:v>
                </c:pt>
                <c:pt idx="1">
                  <c:v>2014</c:v>
                </c:pt>
                <c:pt idx="2">
                  <c:v>2015**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strCache>
            </c:strRef>
          </c:cat>
          <c:val>
            <c:numRef>
              <c:f>'График 3.4.3.1'!$C$6:$H$6</c:f>
              <c:numCache>
                <c:formatCode>0.0</c:formatCode>
                <c:ptCount val="6"/>
                <c:pt idx="0">
                  <c:v>344.33352400000001</c:v>
                </c:pt>
                <c:pt idx="1">
                  <c:v>104.10571389482496</c:v>
                </c:pt>
                <c:pt idx="2">
                  <c:v>49.904654319731307</c:v>
                </c:pt>
                <c:pt idx="3">
                  <c:v>50.918353363920971</c:v>
                </c:pt>
                <c:pt idx="4">
                  <c:v>68.479330747303365</c:v>
                </c:pt>
                <c:pt idx="5">
                  <c:v>73.106228515934134</c:v>
                </c:pt>
              </c:numCache>
            </c:numRef>
          </c:val>
        </c:ser>
        <c:ser>
          <c:idx val="0"/>
          <c:order val="1"/>
          <c:tx>
            <c:strRef>
              <c:f>'График 3.4.3.1'!$B$5</c:f>
              <c:strCache>
                <c:ptCount val="1"/>
                <c:pt idx="0">
                  <c:v>Изменение динамического резерва, млрд.тг.</c:v>
                </c:pt>
              </c:strCache>
            </c:strRef>
          </c:tx>
          <c:invertIfNegative val="0"/>
          <c:val>
            <c:numRef>
              <c:f>'График 3.4.3.1'!$C$5:$H$5</c:f>
              <c:numCache>
                <c:formatCode>0.0</c:formatCode>
                <c:ptCount val="6"/>
                <c:pt idx="0">
                  <c:v>126.30978399999999</c:v>
                </c:pt>
                <c:pt idx="1">
                  <c:v>211.41963098531289</c:v>
                </c:pt>
                <c:pt idx="2">
                  <c:v>315.1207983690079</c:v>
                </c:pt>
                <c:pt idx="3">
                  <c:v>173.15294262138514</c:v>
                </c:pt>
                <c:pt idx="4">
                  <c:v>119.40243994104003</c:v>
                </c:pt>
                <c:pt idx="5">
                  <c:v>120.97447153229439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751808"/>
        <c:axId val="331753344"/>
      </c:barChart>
      <c:lineChart>
        <c:grouping val="standard"/>
        <c:varyColors val="0"/>
        <c:ser>
          <c:idx val="2"/>
          <c:order val="2"/>
          <c:tx>
            <c:strRef>
              <c:f>'График 3.4.3.1'!$B$7</c:f>
              <c:strCache>
                <c:ptCount val="1"/>
                <c:pt idx="0">
                  <c:v>Динамические резервы/Ссудный портфель </c:v>
                </c:pt>
              </c:strCache>
            </c:strRef>
          </c:tx>
          <c:marker>
            <c:symbol val="triangle"/>
            <c:size val="10"/>
          </c:marker>
          <c:val>
            <c:numRef>
              <c:f>'График 3.4.3.1'!$C$7:$H$7</c:f>
              <c:numCache>
                <c:formatCode>0.0%</c:formatCode>
                <c:ptCount val="6"/>
                <c:pt idx="0">
                  <c:v>1.0689371911992762E-2</c:v>
                </c:pt>
                <c:pt idx="1">
                  <c:v>2.6229453303880518E-2</c:v>
                </c:pt>
                <c:pt idx="2">
                  <c:v>4.7078957105678811E-2</c:v>
                </c:pt>
                <c:pt idx="3">
                  <c:v>5.4583657337014091E-2</c:v>
                </c:pt>
                <c:pt idx="4">
                  <c:v>5.7150538367958248E-2</c:v>
                </c:pt>
                <c:pt idx="5">
                  <c:v>5.9000000000000004E-2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152832"/>
        <c:axId val="332154368"/>
      </c:lineChart>
      <c:catAx>
        <c:axId val="331751808"/>
        <c:scaling>
          <c:orientation val="minMax"/>
        </c:scaling>
        <c:delete val="0"/>
        <c:axPos val="b"/>
        <c:numFmt formatCode="0.00%" sourceLinked="0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31753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1753344"/>
        <c:scaling>
          <c:orientation val="minMax"/>
          <c:max val="400"/>
        </c:scaling>
        <c:delete val="0"/>
        <c:axPos val="l"/>
        <c:majorGridlines>
          <c:spPr>
            <a:ln w="3175"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млрд. тг.</a:t>
                </a:r>
              </a:p>
            </c:rich>
          </c:tx>
          <c:layout>
            <c:manualLayout>
              <c:xMode val="edge"/>
              <c:yMode val="edge"/>
              <c:x val="2.0876571651251018E-2"/>
              <c:y val="0.242948536026636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31751808"/>
        <c:crosses val="autoZero"/>
        <c:crossBetween val="between"/>
        <c:majorUnit val="100"/>
      </c:valAx>
      <c:catAx>
        <c:axId val="332152832"/>
        <c:scaling>
          <c:orientation val="minMax"/>
        </c:scaling>
        <c:delete val="1"/>
        <c:axPos val="b"/>
        <c:majorTickMark val="out"/>
        <c:minorTickMark val="none"/>
        <c:tickLblPos val="nextTo"/>
        <c:crossAx val="332154368"/>
        <c:crosses val="autoZero"/>
        <c:auto val="0"/>
        <c:lblAlgn val="ctr"/>
        <c:lblOffset val="100"/>
        <c:noMultiLvlLbl val="0"/>
      </c:catAx>
      <c:valAx>
        <c:axId val="332154368"/>
        <c:scaling>
          <c:orientation val="minMax"/>
          <c:max val="8.0000000000000016E-2"/>
        </c:scaling>
        <c:delete val="0"/>
        <c:axPos val="r"/>
        <c:numFmt formatCode="0%" sourceLinked="0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32152832"/>
        <c:crosses val="max"/>
        <c:crossBetween val="between"/>
        <c:majorUnit val="2.0000000000000004E-2"/>
      </c:valAx>
      <c:spPr>
        <a:ln w="0">
          <a:prstDash val="sysDot"/>
        </a:ln>
      </c:spPr>
    </c:plotArea>
    <c:legend>
      <c:legendPos val="r"/>
      <c:layout>
        <c:manualLayout>
          <c:xMode val="edge"/>
          <c:yMode val="edge"/>
          <c:x val="9.8253275109170299E-2"/>
          <c:y val="0.78091872791519434"/>
          <c:w val="0.79257641921397382"/>
          <c:h val="0.19081272084805653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>
      <c:oddHeader>&amp;A</c:oddHeader>
      <c:oddFooter>Page &amp;P</c:oddFooter>
    </c:headerFooter>
    <c:pageMargins b="1" l="0.75000000000000011" r="0.75000000000000011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035195829226657E-2"/>
          <c:y val="5.7516309717691484E-2"/>
          <c:w val="0.88103753200910362"/>
          <c:h val="0.72826855137036417"/>
        </c:manualLayout>
      </c:layout>
      <c:barChart>
        <c:barDir val="col"/>
        <c:grouping val="clustered"/>
        <c:varyColors val="0"/>
        <c:ser>
          <c:idx val="2"/>
          <c:order val="2"/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>
              <a:glow rad="25400">
                <a:schemeClr val="tx2">
                  <a:lumMod val="20000"/>
                  <a:lumOff val="80000"/>
                </a:schemeClr>
              </a:glow>
            </a:effectLst>
          </c:spPr>
          <c:invertIfNegative val="0"/>
          <c:val>
            <c:numRef>
              <c:f>'График 2.1.12'!$F$5:$F$133</c:f>
              <c:numCache>
                <c:formatCode>General</c:formatCode>
                <c:ptCount val="1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78440960"/>
        <c:axId val="278442752"/>
      </c:barChart>
      <c:lineChart>
        <c:grouping val="standard"/>
        <c:varyColors val="0"/>
        <c:ser>
          <c:idx val="0"/>
          <c:order val="0"/>
          <c:tx>
            <c:strRef>
              <c:f>'График 2.1.12'!$C$4</c:f>
              <c:strCache>
                <c:ptCount val="1"/>
                <c:pt idx="0">
                  <c:v>КСИ</c:v>
                </c:pt>
              </c:strCache>
            </c:strRef>
          </c:tx>
          <c:marker>
            <c:symbol val="none"/>
          </c:marker>
          <c:cat>
            <c:numRef>
              <c:f>'График 2.1.12'!$B$5:$B$133</c:f>
              <c:numCache>
                <c:formatCode>mm/yyyy</c:formatCode>
                <c:ptCount val="129"/>
                <c:pt idx="0">
                  <c:v>38016</c:v>
                </c:pt>
                <c:pt idx="1">
                  <c:v>38044</c:v>
                </c:pt>
                <c:pt idx="2">
                  <c:v>38077</c:v>
                </c:pt>
                <c:pt idx="3">
                  <c:v>38107</c:v>
                </c:pt>
                <c:pt idx="4">
                  <c:v>38138</c:v>
                </c:pt>
                <c:pt idx="5">
                  <c:v>38168</c:v>
                </c:pt>
                <c:pt idx="6">
                  <c:v>38198</c:v>
                </c:pt>
                <c:pt idx="7">
                  <c:v>38230</c:v>
                </c:pt>
                <c:pt idx="8">
                  <c:v>38260</c:v>
                </c:pt>
                <c:pt idx="9">
                  <c:v>38289</c:v>
                </c:pt>
                <c:pt idx="10">
                  <c:v>38321</c:v>
                </c:pt>
                <c:pt idx="11">
                  <c:v>38352</c:v>
                </c:pt>
                <c:pt idx="12">
                  <c:v>38383</c:v>
                </c:pt>
                <c:pt idx="13">
                  <c:v>38411</c:v>
                </c:pt>
                <c:pt idx="14">
                  <c:v>38442</c:v>
                </c:pt>
                <c:pt idx="15">
                  <c:v>38471</c:v>
                </c:pt>
                <c:pt idx="16">
                  <c:v>38503</c:v>
                </c:pt>
                <c:pt idx="17">
                  <c:v>38533</c:v>
                </c:pt>
                <c:pt idx="18">
                  <c:v>38562</c:v>
                </c:pt>
                <c:pt idx="19">
                  <c:v>38595</c:v>
                </c:pt>
                <c:pt idx="20">
                  <c:v>38625</c:v>
                </c:pt>
                <c:pt idx="21">
                  <c:v>38656</c:v>
                </c:pt>
                <c:pt idx="22">
                  <c:v>38686</c:v>
                </c:pt>
                <c:pt idx="23">
                  <c:v>38716</c:v>
                </c:pt>
                <c:pt idx="24">
                  <c:v>38748</c:v>
                </c:pt>
                <c:pt idx="25">
                  <c:v>38776</c:v>
                </c:pt>
                <c:pt idx="26">
                  <c:v>38807</c:v>
                </c:pt>
                <c:pt idx="27">
                  <c:v>38835</c:v>
                </c:pt>
                <c:pt idx="28">
                  <c:v>38868</c:v>
                </c:pt>
                <c:pt idx="29">
                  <c:v>38898</c:v>
                </c:pt>
                <c:pt idx="30">
                  <c:v>38929</c:v>
                </c:pt>
                <c:pt idx="31">
                  <c:v>38960</c:v>
                </c:pt>
                <c:pt idx="32">
                  <c:v>38989</c:v>
                </c:pt>
                <c:pt idx="33">
                  <c:v>39021</c:v>
                </c:pt>
                <c:pt idx="34">
                  <c:v>39051</c:v>
                </c:pt>
                <c:pt idx="35">
                  <c:v>39080</c:v>
                </c:pt>
                <c:pt idx="36">
                  <c:v>39113</c:v>
                </c:pt>
                <c:pt idx="37">
                  <c:v>39141</c:v>
                </c:pt>
                <c:pt idx="38">
                  <c:v>39171</c:v>
                </c:pt>
                <c:pt idx="39">
                  <c:v>39202</c:v>
                </c:pt>
                <c:pt idx="40">
                  <c:v>39233</c:v>
                </c:pt>
                <c:pt idx="41">
                  <c:v>39262</c:v>
                </c:pt>
                <c:pt idx="42">
                  <c:v>39294</c:v>
                </c:pt>
                <c:pt idx="43">
                  <c:v>39325</c:v>
                </c:pt>
                <c:pt idx="44">
                  <c:v>39353</c:v>
                </c:pt>
                <c:pt idx="45">
                  <c:v>39386</c:v>
                </c:pt>
                <c:pt idx="46">
                  <c:v>39416</c:v>
                </c:pt>
                <c:pt idx="47">
                  <c:v>39447</c:v>
                </c:pt>
                <c:pt idx="48">
                  <c:v>39478</c:v>
                </c:pt>
                <c:pt idx="49">
                  <c:v>39507</c:v>
                </c:pt>
                <c:pt idx="50">
                  <c:v>39538</c:v>
                </c:pt>
                <c:pt idx="51">
                  <c:v>39568</c:v>
                </c:pt>
                <c:pt idx="52">
                  <c:v>39598</c:v>
                </c:pt>
                <c:pt idx="53">
                  <c:v>39629</c:v>
                </c:pt>
                <c:pt idx="54">
                  <c:v>39660</c:v>
                </c:pt>
                <c:pt idx="55">
                  <c:v>39689</c:v>
                </c:pt>
                <c:pt idx="56">
                  <c:v>39721</c:v>
                </c:pt>
                <c:pt idx="57">
                  <c:v>39752</c:v>
                </c:pt>
                <c:pt idx="58">
                  <c:v>39780</c:v>
                </c:pt>
                <c:pt idx="59">
                  <c:v>39813</c:v>
                </c:pt>
                <c:pt idx="60">
                  <c:v>39843</c:v>
                </c:pt>
                <c:pt idx="61">
                  <c:v>39871</c:v>
                </c:pt>
                <c:pt idx="62">
                  <c:v>39903</c:v>
                </c:pt>
                <c:pt idx="63">
                  <c:v>39933</c:v>
                </c:pt>
                <c:pt idx="64">
                  <c:v>39962</c:v>
                </c:pt>
                <c:pt idx="65">
                  <c:v>39994</c:v>
                </c:pt>
                <c:pt idx="66">
                  <c:v>40025</c:v>
                </c:pt>
                <c:pt idx="67">
                  <c:v>40056</c:v>
                </c:pt>
                <c:pt idx="68">
                  <c:v>40086</c:v>
                </c:pt>
                <c:pt idx="69">
                  <c:v>40117</c:v>
                </c:pt>
                <c:pt idx="70">
                  <c:v>40147</c:v>
                </c:pt>
                <c:pt idx="71">
                  <c:v>40178</c:v>
                </c:pt>
                <c:pt idx="72">
                  <c:v>40209</c:v>
                </c:pt>
                <c:pt idx="73">
                  <c:v>40237</c:v>
                </c:pt>
                <c:pt idx="74">
                  <c:v>40268</c:v>
                </c:pt>
                <c:pt idx="75">
                  <c:v>40298</c:v>
                </c:pt>
                <c:pt idx="76">
                  <c:v>40329</c:v>
                </c:pt>
                <c:pt idx="77">
                  <c:v>40359</c:v>
                </c:pt>
                <c:pt idx="78">
                  <c:v>40390</c:v>
                </c:pt>
                <c:pt idx="79">
                  <c:v>40421</c:v>
                </c:pt>
                <c:pt idx="80">
                  <c:v>40451</c:v>
                </c:pt>
                <c:pt idx="81">
                  <c:v>40482</c:v>
                </c:pt>
                <c:pt idx="82">
                  <c:v>40512</c:v>
                </c:pt>
                <c:pt idx="83">
                  <c:v>40543</c:v>
                </c:pt>
                <c:pt idx="84">
                  <c:v>40574</c:v>
                </c:pt>
                <c:pt idx="85">
                  <c:v>40602</c:v>
                </c:pt>
                <c:pt idx="86">
                  <c:v>40633</c:v>
                </c:pt>
                <c:pt idx="87">
                  <c:v>40663</c:v>
                </c:pt>
                <c:pt idx="88">
                  <c:v>40694</c:v>
                </c:pt>
                <c:pt idx="89">
                  <c:v>40724</c:v>
                </c:pt>
                <c:pt idx="90">
                  <c:v>40755</c:v>
                </c:pt>
                <c:pt idx="91">
                  <c:v>40786</c:v>
                </c:pt>
                <c:pt idx="92">
                  <c:v>40816</c:v>
                </c:pt>
                <c:pt idx="93">
                  <c:v>40847</c:v>
                </c:pt>
                <c:pt idx="94">
                  <c:v>40877</c:v>
                </c:pt>
                <c:pt idx="95">
                  <c:v>40908</c:v>
                </c:pt>
                <c:pt idx="96">
                  <c:v>40939</c:v>
                </c:pt>
                <c:pt idx="97">
                  <c:v>40968</c:v>
                </c:pt>
                <c:pt idx="98">
                  <c:v>40999</c:v>
                </c:pt>
                <c:pt idx="99">
                  <c:v>41029</c:v>
                </c:pt>
                <c:pt idx="100">
                  <c:v>41060</c:v>
                </c:pt>
                <c:pt idx="101">
                  <c:v>41090</c:v>
                </c:pt>
                <c:pt idx="102">
                  <c:v>41121</c:v>
                </c:pt>
                <c:pt idx="103">
                  <c:v>41152</c:v>
                </c:pt>
                <c:pt idx="104">
                  <c:v>41182</c:v>
                </c:pt>
                <c:pt idx="105">
                  <c:v>41213</c:v>
                </c:pt>
                <c:pt idx="106">
                  <c:v>41243</c:v>
                </c:pt>
                <c:pt idx="107">
                  <c:v>41274</c:v>
                </c:pt>
                <c:pt idx="108">
                  <c:v>41305</c:v>
                </c:pt>
                <c:pt idx="109">
                  <c:v>41333</c:v>
                </c:pt>
                <c:pt idx="110">
                  <c:v>41364</c:v>
                </c:pt>
                <c:pt idx="111">
                  <c:v>41394</c:v>
                </c:pt>
                <c:pt idx="112">
                  <c:v>41425</c:v>
                </c:pt>
                <c:pt idx="113">
                  <c:v>41455</c:v>
                </c:pt>
                <c:pt idx="114">
                  <c:v>41486</c:v>
                </c:pt>
                <c:pt idx="115">
                  <c:v>41517</c:v>
                </c:pt>
                <c:pt idx="116">
                  <c:v>41547</c:v>
                </c:pt>
                <c:pt idx="117">
                  <c:v>41578</c:v>
                </c:pt>
                <c:pt idx="118">
                  <c:v>41608</c:v>
                </c:pt>
                <c:pt idx="119">
                  <c:v>41639</c:v>
                </c:pt>
                <c:pt idx="120">
                  <c:v>41670</c:v>
                </c:pt>
                <c:pt idx="121">
                  <c:v>41698</c:v>
                </c:pt>
                <c:pt idx="122">
                  <c:v>41729</c:v>
                </c:pt>
                <c:pt idx="123">
                  <c:v>41759</c:v>
                </c:pt>
                <c:pt idx="124">
                  <c:v>41790</c:v>
                </c:pt>
                <c:pt idx="125">
                  <c:v>41820</c:v>
                </c:pt>
                <c:pt idx="126">
                  <c:v>41851</c:v>
                </c:pt>
                <c:pt idx="127">
                  <c:v>41882</c:v>
                </c:pt>
                <c:pt idx="128">
                  <c:v>41912</c:v>
                </c:pt>
              </c:numCache>
            </c:numRef>
          </c:cat>
          <c:val>
            <c:numRef>
              <c:f>'График 2.1.12'!$C$5:$C$133</c:f>
              <c:numCache>
                <c:formatCode>0.00000</c:formatCode>
                <c:ptCount val="129"/>
                <c:pt idx="0">
                  <c:v>2.1368960999999999E-2</c:v>
                </c:pt>
                <c:pt idx="1">
                  <c:v>0.166633065</c:v>
                </c:pt>
                <c:pt idx="2">
                  <c:v>0.157604245</c:v>
                </c:pt>
                <c:pt idx="3">
                  <c:v>4.2498455999999997E-2</c:v>
                </c:pt>
                <c:pt idx="4">
                  <c:v>0.126127985</c:v>
                </c:pt>
                <c:pt idx="5">
                  <c:v>0.45862894500000001</c:v>
                </c:pt>
                <c:pt idx="6">
                  <c:v>0.57808382300000005</c:v>
                </c:pt>
                <c:pt idx="7">
                  <c:v>0.63174359499999999</c:v>
                </c:pt>
                <c:pt idx="8">
                  <c:v>0.65281993699999996</c:v>
                </c:pt>
                <c:pt idx="9">
                  <c:v>0.69568723399999999</c:v>
                </c:pt>
                <c:pt idx="10">
                  <c:v>0.64378027500000001</c:v>
                </c:pt>
                <c:pt idx="11">
                  <c:v>0.55208723900000001</c:v>
                </c:pt>
                <c:pt idx="12">
                  <c:v>0.40961554300000003</c:v>
                </c:pt>
                <c:pt idx="13">
                  <c:v>0.21198758500000001</c:v>
                </c:pt>
                <c:pt idx="14">
                  <c:v>3.8346445999999999E-2</c:v>
                </c:pt>
                <c:pt idx="15">
                  <c:v>-0.20157224200000001</c:v>
                </c:pt>
                <c:pt idx="16">
                  <c:v>-0.28253636199999999</c:v>
                </c:pt>
                <c:pt idx="17">
                  <c:v>-0.22903515699999999</c:v>
                </c:pt>
                <c:pt idx="18">
                  <c:v>-0.24228113700000001</c:v>
                </c:pt>
                <c:pt idx="19">
                  <c:v>-0.414503493</c:v>
                </c:pt>
                <c:pt idx="20">
                  <c:v>-0.36914570600000002</c:v>
                </c:pt>
                <c:pt idx="21">
                  <c:v>-0.357877259</c:v>
                </c:pt>
                <c:pt idx="22">
                  <c:v>-0.29193828999999999</c:v>
                </c:pt>
                <c:pt idx="23">
                  <c:v>-0.37709013000000002</c:v>
                </c:pt>
                <c:pt idx="24">
                  <c:v>-0.51784339000000001</c:v>
                </c:pt>
                <c:pt idx="25">
                  <c:v>-0.60858540800000005</c:v>
                </c:pt>
                <c:pt idx="26">
                  <c:v>-0.65824261399999995</c:v>
                </c:pt>
                <c:pt idx="27">
                  <c:v>-0.93930797099999996</c:v>
                </c:pt>
                <c:pt idx="28">
                  <c:v>-0.92687139699999999</c:v>
                </c:pt>
                <c:pt idx="29">
                  <c:v>-0.90822285899999999</c:v>
                </c:pt>
                <c:pt idx="30">
                  <c:v>-0.91975349500000003</c:v>
                </c:pt>
                <c:pt idx="31">
                  <c:v>-1.139145396</c:v>
                </c:pt>
                <c:pt idx="32">
                  <c:v>-1.2599519130000001</c:v>
                </c:pt>
                <c:pt idx="33">
                  <c:v>-1.331263082</c:v>
                </c:pt>
                <c:pt idx="34">
                  <c:v>-1.431412707</c:v>
                </c:pt>
                <c:pt idx="35">
                  <c:v>-1.5302755939999999</c:v>
                </c:pt>
                <c:pt idx="36">
                  <c:v>-1.385323992</c:v>
                </c:pt>
                <c:pt idx="37">
                  <c:v>-1.3150376079999999</c:v>
                </c:pt>
                <c:pt idx="38">
                  <c:v>-1.0983732740000001</c:v>
                </c:pt>
                <c:pt idx="39">
                  <c:v>-0.88821063899999997</c:v>
                </c:pt>
                <c:pt idx="40">
                  <c:v>-0.82621998200000002</c:v>
                </c:pt>
                <c:pt idx="41">
                  <c:v>-0.68271279799999995</c:v>
                </c:pt>
                <c:pt idx="42">
                  <c:v>-0.413024432</c:v>
                </c:pt>
                <c:pt idx="43">
                  <c:v>-0.20280235499999999</c:v>
                </c:pt>
                <c:pt idx="44">
                  <c:v>1.6777067E-2</c:v>
                </c:pt>
                <c:pt idx="45">
                  <c:v>0.14210018799999999</c:v>
                </c:pt>
                <c:pt idx="46">
                  <c:v>0.23663677899999999</c:v>
                </c:pt>
                <c:pt idx="47">
                  <c:v>0.192270104</c:v>
                </c:pt>
                <c:pt idx="48">
                  <c:v>0.26093454300000002</c:v>
                </c:pt>
                <c:pt idx="49">
                  <c:v>0.73230674299999998</c:v>
                </c:pt>
                <c:pt idx="50">
                  <c:v>0.94511442499999998</c:v>
                </c:pt>
                <c:pt idx="51">
                  <c:v>1.140991796</c:v>
                </c:pt>
                <c:pt idx="52">
                  <c:v>1.425851819</c:v>
                </c:pt>
                <c:pt idx="53">
                  <c:v>1.506551714</c:v>
                </c:pt>
                <c:pt idx="54">
                  <c:v>1.8382939739999999</c:v>
                </c:pt>
                <c:pt idx="55">
                  <c:v>2.1963906</c:v>
                </c:pt>
                <c:pt idx="56">
                  <c:v>2.5697872930000001</c:v>
                </c:pt>
                <c:pt idx="57">
                  <c:v>2.5626004</c:v>
                </c:pt>
                <c:pt idx="58">
                  <c:v>2.6959182190000002</c:v>
                </c:pt>
                <c:pt idx="59">
                  <c:v>2.8619406889999999</c:v>
                </c:pt>
                <c:pt idx="60">
                  <c:v>2.7876719319999999</c:v>
                </c:pt>
                <c:pt idx="61">
                  <c:v>2.5436694759999998</c:v>
                </c:pt>
                <c:pt idx="62">
                  <c:v>1.942250257</c:v>
                </c:pt>
                <c:pt idx="63">
                  <c:v>1.6384109170000001</c:v>
                </c:pt>
                <c:pt idx="64">
                  <c:v>1.2510429839999999</c:v>
                </c:pt>
                <c:pt idx="65">
                  <c:v>1.1529140790000001</c:v>
                </c:pt>
                <c:pt idx="66">
                  <c:v>0.612414664</c:v>
                </c:pt>
                <c:pt idx="67">
                  <c:v>0.27503425199999998</c:v>
                </c:pt>
                <c:pt idx="68">
                  <c:v>0.169405735</c:v>
                </c:pt>
                <c:pt idx="69">
                  <c:v>2.9076359E-2</c:v>
                </c:pt>
                <c:pt idx="70">
                  <c:v>9.3815399999999996E-4</c:v>
                </c:pt>
                <c:pt idx="71">
                  <c:v>-6.3646191000000005E-2</c:v>
                </c:pt>
                <c:pt idx="72">
                  <c:v>-0.20502404799999999</c:v>
                </c:pt>
                <c:pt idx="73">
                  <c:v>-0.36518178699999998</c:v>
                </c:pt>
                <c:pt idx="74">
                  <c:v>-0.51956301199999999</c:v>
                </c:pt>
                <c:pt idx="75">
                  <c:v>-0.53627071800000004</c:v>
                </c:pt>
                <c:pt idx="76">
                  <c:v>-0.51464396400000001</c:v>
                </c:pt>
                <c:pt idx="77">
                  <c:v>-0.482569517</c:v>
                </c:pt>
                <c:pt idx="78">
                  <c:v>-0.47617368100000002</c:v>
                </c:pt>
                <c:pt idx="79">
                  <c:v>-0.57780478099999999</c:v>
                </c:pt>
                <c:pt idx="80">
                  <c:v>-0.74029540599999999</c:v>
                </c:pt>
                <c:pt idx="81">
                  <c:v>-0.77248995300000001</c:v>
                </c:pt>
                <c:pt idx="82">
                  <c:v>-0.86624718099999998</c:v>
                </c:pt>
                <c:pt idx="83">
                  <c:v>-0.99185331200000004</c:v>
                </c:pt>
                <c:pt idx="84">
                  <c:v>-1.1022981620000001</c:v>
                </c:pt>
                <c:pt idx="85">
                  <c:v>-1.0748713539999999</c:v>
                </c:pt>
                <c:pt idx="86">
                  <c:v>-1.137047395</c:v>
                </c:pt>
                <c:pt idx="87">
                  <c:v>-1.222563764</c:v>
                </c:pt>
                <c:pt idx="88">
                  <c:v>-1.339004109</c:v>
                </c:pt>
                <c:pt idx="89">
                  <c:v>-1.4833923200000001</c:v>
                </c:pt>
                <c:pt idx="90">
                  <c:v>-1.467033035</c:v>
                </c:pt>
                <c:pt idx="91">
                  <c:v>-1.3189842030000001</c:v>
                </c:pt>
                <c:pt idx="92">
                  <c:v>-1.3527915909999999</c:v>
                </c:pt>
                <c:pt idx="93">
                  <c:v>-1.2614302550000001</c:v>
                </c:pt>
                <c:pt idx="94">
                  <c:v>-1.1905236290000001</c:v>
                </c:pt>
                <c:pt idx="95">
                  <c:v>-1.014137479</c:v>
                </c:pt>
                <c:pt idx="96">
                  <c:v>-0.82072586800000003</c:v>
                </c:pt>
                <c:pt idx="97">
                  <c:v>-0.428055085</c:v>
                </c:pt>
                <c:pt idx="98">
                  <c:v>-0.222358997</c:v>
                </c:pt>
                <c:pt idx="99">
                  <c:v>-6.0857975000000002E-2</c:v>
                </c:pt>
                <c:pt idx="100">
                  <c:v>0.10046996800000001</c:v>
                </c:pt>
                <c:pt idx="101">
                  <c:v>0.28603251000000002</c:v>
                </c:pt>
                <c:pt idx="102">
                  <c:v>0.38028730999999999</c:v>
                </c:pt>
                <c:pt idx="103">
                  <c:v>0.44641702900000002</c:v>
                </c:pt>
                <c:pt idx="104">
                  <c:v>0.41257595000000002</c:v>
                </c:pt>
                <c:pt idx="105">
                  <c:v>0.36607952700000002</c:v>
                </c:pt>
                <c:pt idx="106">
                  <c:v>0.41153983399999999</c:v>
                </c:pt>
                <c:pt idx="107">
                  <c:v>0.43110948300000002</c:v>
                </c:pt>
                <c:pt idx="108">
                  <c:v>0.34339002200000002</c:v>
                </c:pt>
                <c:pt idx="109">
                  <c:v>0.59065553800000004</c:v>
                </c:pt>
                <c:pt idx="110">
                  <c:v>0.68761544399999996</c:v>
                </c:pt>
                <c:pt idx="111">
                  <c:v>0.64022279199999999</c:v>
                </c:pt>
                <c:pt idx="112">
                  <c:v>0.58442578499999998</c:v>
                </c:pt>
                <c:pt idx="113">
                  <c:v>0.40272982000000002</c:v>
                </c:pt>
                <c:pt idx="114">
                  <c:v>0.29278485700000001</c:v>
                </c:pt>
                <c:pt idx="115">
                  <c:v>0.14507357500000001</c:v>
                </c:pt>
                <c:pt idx="116">
                  <c:v>4.7795912000000003E-2</c:v>
                </c:pt>
                <c:pt idx="117">
                  <c:v>-3.7266650000000001E-3</c:v>
                </c:pt>
                <c:pt idx="118" formatCode="General">
                  <c:v>-0.14718139199999999</c:v>
                </c:pt>
                <c:pt idx="119" formatCode="General">
                  <c:v>-8.8036872000000002E-2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'График 2.1.12'!$E$4</c:f>
              <c:strCache>
                <c:ptCount val="1"/>
                <c:pt idx="0">
                  <c:v>КОИ</c:v>
                </c:pt>
              </c:strCache>
            </c:strRef>
          </c:tx>
          <c:marker>
            <c:symbol val="none"/>
          </c:marker>
          <c:cat>
            <c:numRef>
              <c:f>'График 2.1.12'!$B$5:$B$133</c:f>
              <c:numCache>
                <c:formatCode>mm/yyyy</c:formatCode>
                <c:ptCount val="129"/>
                <c:pt idx="0">
                  <c:v>38016</c:v>
                </c:pt>
                <c:pt idx="1">
                  <c:v>38044</c:v>
                </c:pt>
                <c:pt idx="2">
                  <c:v>38077</c:v>
                </c:pt>
                <c:pt idx="3">
                  <c:v>38107</c:v>
                </c:pt>
                <c:pt idx="4">
                  <c:v>38138</c:v>
                </c:pt>
                <c:pt idx="5">
                  <c:v>38168</c:v>
                </c:pt>
                <c:pt idx="6">
                  <c:v>38198</c:v>
                </c:pt>
                <c:pt idx="7">
                  <c:v>38230</c:v>
                </c:pt>
                <c:pt idx="8">
                  <c:v>38260</c:v>
                </c:pt>
                <c:pt idx="9">
                  <c:v>38289</c:v>
                </c:pt>
                <c:pt idx="10">
                  <c:v>38321</c:v>
                </c:pt>
                <c:pt idx="11">
                  <c:v>38352</c:v>
                </c:pt>
                <c:pt idx="12">
                  <c:v>38383</c:v>
                </c:pt>
                <c:pt idx="13">
                  <c:v>38411</c:v>
                </c:pt>
                <c:pt idx="14">
                  <c:v>38442</c:v>
                </c:pt>
                <c:pt idx="15">
                  <c:v>38471</c:v>
                </c:pt>
                <c:pt idx="16">
                  <c:v>38503</c:v>
                </c:pt>
                <c:pt idx="17">
                  <c:v>38533</c:v>
                </c:pt>
                <c:pt idx="18">
                  <c:v>38562</c:v>
                </c:pt>
                <c:pt idx="19">
                  <c:v>38595</c:v>
                </c:pt>
                <c:pt idx="20">
                  <c:v>38625</c:v>
                </c:pt>
                <c:pt idx="21">
                  <c:v>38656</c:v>
                </c:pt>
                <c:pt idx="22">
                  <c:v>38686</c:v>
                </c:pt>
                <c:pt idx="23">
                  <c:v>38716</c:v>
                </c:pt>
                <c:pt idx="24">
                  <c:v>38748</c:v>
                </c:pt>
                <c:pt idx="25">
                  <c:v>38776</c:v>
                </c:pt>
                <c:pt idx="26">
                  <c:v>38807</c:v>
                </c:pt>
                <c:pt idx="27">
                  <c:v>38835</c:v>
                </c:pt>
                <c:pt idx="28">
                  <c:v>38868</c:v>
                </c:pt>
                <c:pt idx="29">
                  <c:v>38898</c:v>
                </c:pt>
                <c:pt idx="30">
                  <c:v>38929</c:v>
                </c:pt>
                <c:pt idx="31">
                  <c:v>38960</c:v>
                </c:pt>
                <c:pt idx="32">
                  <c:v>38989</c:v>
                </c:pt>
                <c:pt idx="33">
                  <c:v>39021</c:v>
                </c:pt>
                <c:pt idx="34">
                  <c:v>39051</c:v>
                </c:pt>
                <c:pt idx="35">
                  <c:v>39080</c:v>
                </c:pt>
                <c:pt idx="36">
                  <c:v>39113</c:v>
                </c:pt>
                <c:pt idx="37">
                  <c:v>39141</c:v>
                </c:pt>
                <c:pt idx="38">
                  <c:v>39171</c:v>
                </c:pt>
                <c:pt idx="39">
                  <c:v>39202</c:v>
                </c:pt>
                <c:pt idx="40">
                  <c:v>39233</c:v>
                </c:pt>
                <c:pt idx="41">
                  <c:v>39262</c:v>
                </c:pt>
                <c:pt idx="42">
                  <c:v>39294</c:v>
                </c:pt>
                <c:pt idx="43">
                  <c:v>39325</c:v>
                </c:pt>
                <c:pt idx="44">
                  <c:v>39353</c:v>
                </c:pt>
                <c:pt idx="45">
                  <c:v>39386</c:v>
                </c:pt>
                <c:pt idx="46">
                  <c:v>39416</c:v>
                </c:pt>
                <c:pt idx="47">
                  <c:v>39447</c:v>
                </c:pt>
                <c:pt idx="48">
                  <c:v>39478</c:v>
                </c:pt>
                <c:pt idx="49">
                  <c:v>39507</c:v>
                </c:pt>
                <c:pt idx="50">
                  <c:v>39538</c:v>
                </c:pt>
                <c:pt idx="51">
                  <c:v>39568</c:v>
                </c:pt>
                <c:pt idx="52">
                  <c:v>39598</c:v>
                </c:pt>
                <c:pt idx="53">
                  <c:v>39629</c:v>
                </c:pt>
                <c:pt idx="54">
                  <c:v>39660</c:v>
                </c:pt>
                <c:pt idx="55">
                  <c:v>39689</c:v>
                </c:pt>
                <c:pt idx="56">
                  <c:v>39721</c:v>
                </c:pt>
                <c:pt idx="57">
                  <c:v>39752</c:v>
                </c:pt>
                <c:pt idx="58">
                  <c:v>39780</c:v>
                </c:pt>
                <c:pt idx="59">
                  <c:v>39813</c:v>
                </c:pt>
                <c:pt idx="60">
                  <c:v>39843</c:v>
                </c:pt>
                <c:pt idx="61">
                  <c:v>39871</c:v>
                </c:pt>
                <c:pt idx="62">
                  <c:v>39903</c:v>
                </c:pt>
                <c:pt idx="63">
                  <c:v>39933</c:v>
                </c:pt>
                <c:pt idx="64">
                  <c:v>39962</c:v>
                </c:pt>
                <c:pt idx="65">
                  <c:v>39994</c:v>
                </c:pt>
                <c:pt idx="66">
                  <c:v>40025</c:v>
                </c:pt>
                <c:pt idx="67">
                  <c:v>40056</c:v>
                </c:pt>
                <c:pt idx="68">
                  <c:v>40086</c:v>
                </c:pt>
                <c:pt idx="69">
                  <c:v>40117</c:v>
                </c:pt>
                <c:pt idx="70">
                  <c:v>40147</c:v>
                </c:pt>
                <c:pt idx="71">
                  <c:v>40178</c:v>
                </c:pt>
                <c:pt idx="72">
                  <c:v>40209</c:v>
                </c:pt>
                <c:pt idx="73">
                  <c:v>40237</c:v>
                </c:pt>
                <c:pt idx="74">
                  <c:v>40268</c:v>
                </c:pt>
                <c:pt idx="75">
                  <c:v>40298</c:v>
                </c:pt>
                <c:pt idx="76">
                  <c:v>40329</c:v>
                </c:pt>
                <c:pt idx="77">
                  <c:v>40359</c:v>
                </c:pt>
                <c:pt idx="78">
                  <c:v>40390</c:v>
                </c:pt>
                <c:pt idx="79">
                  <c:v>40421</c:v>
                </c:pt>
                <c:pt idx="80">
                  <c:v>40451</c:v>
                </c:pt>
                <c:pt idx="81">
                  <c:v>40482</c:v>
                </c:pt>
                <c:pt idx="82">
                  <c:v>40512</c:v>
                </c:pt>
                <c:pt idx="83">
                  <c:v>40543</c:v>
                </c:pt>
                <c:pt idx="84">
                  <c:v>40574</c:v>
                </c:pt>
                <c:pt idx="85">
                  <c:v>40602</c:v>
                </c:pt>
                <c:pt idx="86">
                  <c:v>40633</c:v>
                </c:pt>
                <c:pt idx="87">
                  <c:v>40663</c:v>
                </c:pt>
                <c:pt idx="88">
                  <c:v>40694</c:v>
                </c:pt>
                <c:pt idx="89">
                  <c:v>40724</c:v>
                </c:pt>
                <c:pt idx="90">
                  <c:v>40755</c:v>
                </c:pt>
                <c:pt idx="91">
                  <c:v>40786</c:v>
                </c:pt>
                <c:pt idx="92">
                  <c:v>40816</c:v>
                </c:pt>
                <c:pt idx="93">
                  <c:v>40847</c:v>
                </c:pt>
                <c:pt idx="94">
                  <c:v>40877</c:v>
                </c:pt>
                <c:pt idx="95">
                  <c:v>40908</c:v>
                </c:pt>
                <c:pt idx="96">
                  <c:v>40939</c:v>
                </c:pt>
                <c:pt idx="97">
                  <c:v>40968</c:v>
                </c:pt>
                <c:pt idx="98">
                  <c:v>40999</c:v>
                </c:pt>
                <c:pt idx="99">
                  <c:v>41029</c:v>
                </c:pt>
                <c:pt idx="100">
                  <c:v>41060</c:v>
                </c:pt>
                <c:pt idx="101">
                  <c:v>41090</c:v>
                </c:pt>
                <c:pt idx="102">
                  <c:v>41121</c:v>
                </c:pt>
                <c:pt idx="103">
                  <c:v>41152</c:v>
                </c:pt>
                <c:pt idx="104">
                  <c:v>41182</c:v>
                </c:pt>
                <c:pt idx="105">
                  <c:v>41213</c:v>
                </c:pt>
                <c:pt idx="106">
                  <c:v>41243</c:v>
                </c:pt>
                <c:pt idx="107">
                  <c:v>41274</c:v>
                </c:pt>
                <c:pt idx="108">
                  <c:v>41305</c:v>
                </c:pt>
                <c:pt idx="109">
                  <c:v>41333</c:v>
                </c:pt>
                <c:pt idx="110">
                  <c:v>41364</c:v>
                </c:pt>
                <c:pt idx="111">
                  <c:v>41394</c:v>
                </c:pt>
                <c:pt idx="112">
                  <c:v>41425</c:v>
                </c:pt>
                <c:pt idx="113">
                  <c:v>41455</c:v>
                </c:pt>
                <c:pt idx="114">
                  <c:v>41486</c:v>
                </c:pt>
                <c:pt idx="115">
                  <c:v>41517</c:v>
                </c:pt>
                <c:pt idx="116">
                  <c:v>41547</c:v>
                </c:pt>
                <c:pt idx="117">
                  <c:v>41578</c:v>
                </c:pt>
                <c:pt idx="118">
                  <c:v>41608</c:v>
                </c:pt>
                <c:pt idx="119">
                  <c:v>41639</c:v>
                </c:pt>
                <c:pt idx="120">
                  <c:v>41670</c:v>
                </c:pt>
                <c:pt idx="121">
                  <c:v>41698</c:v>
                </c:pt>
                <c:pt idx="122">
                  <c:v>41729</c:v>
                </c:pt>
                <c:pt idx="123">
                  <c:v>41759</c:v>
                </c:pt>
                <c:pt idx="124">
                  <c:v>41790</c:v>
                </c:pt>
                <c:pt idx="125">
                  <c:v>41820</c:v>
                </c:pt>
                <c:pt idx="126">
                  <c:v>41851</c:v>
                </c:pt>
                <c:pt idx="127">
                  <c:v>41882</c:v>
                </c:pt>
                <c:pt idx="128">
                  <c:v>41912</c:v>
                </c:pt>
              </c:numCache>
            </c:numRef>
          </c:cat>
          <c:val>
            <c:numRef>
              <c:f>'График 2.1.12'!$E$5:$E$133</c:f>
              <c:numCache>
                <c:formatCode>General</c:formatCode>
                <c:ptCount val="129"/>
                <c:pt idx="9" formatCode="0.00000">
                  <c:v>0.41504839799999999</c:v>
                </c:pt>
                <c:pt idx="10" formatCode="0.00000">
                  <c:v>0.76619667700000005</c:v>
                </c:pt>
                <c:pt idx="11" formatCode="0.00000">
                  <c:v>0.79035100999999996</c:v>
                </c:pt>
                <c:pt idx="12" formatCode="0.00000">
                  <c:v>0.70596908300000005</c:v>
                </c:pt>
                <c:pt idx="13" formatCode="0.00000">
                  <c:v>0.52938704400000003</c:v>
                </c:pt>
                <c:pt idx="14" formatCode="0.00000">
                  <c:v>0.30818368200000001</c:v>
                </c:pt>
                <c:pt idx="15" formatCode="0.00000">
                  <c:v>0.15666476400000001</c:v>
                </c:pt>
                <c:pt idx="16" formatCode="0.00000">
                  <c:v>7.9208779999999906E-3</c:v>
                </c:pt>
                <c:pt idx="17" formatCode="0.00000">
                  <c:v>-2.0741872000000001E-2</c:v>
                </c:pt>
                <c:pt idx="18" formatCode="0.00000">
                  <c:v>-8.2170128999999995E-2</c:v>
                </c:pt>
                <c:pt idx="19" formatCode="0.00000">
                  <c:v>-0.16988331000000001</c:v>
                </c:pt>
                <c:pt idx="20" formatCode="0.00000">
                  <c:v>-0.199438594</c:v>
                </c:pt>
                <c:pt idx="21" formatCode="0.00000">
                  <c:v>-0.23606217900000001</c:v>
                </c:pt>
                <c:pt idx="22" formatCode="0.00000">
                  <c:v>-0.289644281</c:v>
                </c:pt>
                <c:pt idx="23" formatCode="0.00000">
                  <c:v>-0.36647853800000002</c:v>
                </c:pt>
                <c:pt idx="24" formatCode="0.00000">
                  <c:v>-0.52741766000000001</c:v>
                </c:pt>
                <c:pt idx="25" formatCode="0.00000">
                  <c:v>-0.57109824200000003</c:v>
                </c:pt>
                <c:pt idx="26" formatCode="0.00000">
                  <c:v>-0.53771050300000001</c:v>
                </c:pt>
                <c:pt idx="27" formatCode="0.00000">
                  <c:v>-0.52118335400000004</c:v>
                </c:pt>
                <c:pt idx="28" formatCode="0.00000">
                  <c:v>-0.48476322300000002</c:v>
                </c:pt>
                <c:pt idx="29" formatCode="0.00000">
                  <c:v>-0.58739095500000005</c:v>
                </c:pt>
                <c:pt idx="30" formatCode="0.00000">
                  <c:v>-0.73995832100000003</c:v>
                </c:pt>
                <c:pt idx="31" formatCode="0.00000">
                  <c:v>-0.90599701700000002</c:v>
                </c:pt>
                <c:pt idx="32" formatCode="0.00000">
                  <c:v>-1.0670520020000001</c:v>
                </c:pt>
                <c:pt idx="33" formatCode="0.00000">
                  <c:v>-1.151948934</c:v>
                </c:pt>
                <c:pt idx="34" formatCode="0.00000">
                  <c:v>-1.214058528</c:v>
                </c:pt>
                <c:pt idx="35" formatCode="0.00000">
                  <c:v>-1.1567686290000001</c:v>
                </c:pt>
                <c:pt idx="36" formatCode="0.00000">
                  <c:v>-1.030288106</c:v>
                </c:pt>
                <c:pt idx="37" formatCode="0.00000">
                  <c:v>-0.96167818900000002</c:v>
                </c:pt>
                <c:pt idx="38" formatCode="0.00000">
                  <c:v>-0.94651746299999995</c:v>
                </c:pt>
                <c:pt idx="39" formatCode="0.00000">
                  <c:v>-0.92426408599999998</c:v>
                </c:pt>
                <c:pt idx="40" formatCode="0.00000">
                  <c:v>-0.91366906400000003</c:v>
                </c:pt>
                <c:pt idx="41" formatCode="0.00000">
                  <c:v>-0.88935576900000002</c:v>
                </c:pt>
                <c:pt idx="42" formatCode="0.00000">
                  <c:v>-0.76106512999999998</c:v>
                </c:pt>
                <c:pt idx="43" formatCode="0.00000">
                  <c:v>-0.488209104</c:v>
                </c:pt>
                <c:pt idx="44" formatCode="0.00000">
                  <c:v>-0.29614442600000002</c:v>
                </c:pt>
                <c:pt idx="45" formatCode="0.00000">
                  <c:v>-5.1783025000000003E-2</c:v>
                </c:pt>
                <c:pt idx="46" formatCode="0.00000">
                  <c:v>0.156082041</c:v>
                </c:pt>
                <c:pt idx="47" formatCode="0.00000">
                  <c:v>0.34503448399999997</c:v>
                </c:pt>
                <c:pt idx="48" formatCode="0.00000">
                  <c:v>0.48928304099999997</c:v>
                </c:pt>
                <c:pt idx="49" formatCode="0.00000">
                  <c:v>0.67430141499999996</c:v>
                </c:pt>
                <c:pt idx="50" formatCode="0.00000">
                  <c:v>0.89669773699999999</c:v>
                </c:pt>
                <c:pt idx="51" formatCode="0.00000">
                  <c:v>1.1119402060000001</c:v>
                </c:pt>
                <c:pt idx="52" formatCode="0.00000">
                  <c:v>1.299383452</c:v>
                </c:pt>
                <c:pt idx="53" formatCode="0.00000">
                  <c:v>1.521211334</c:v>
                </c:pt>
                <c:pt idx="54" formatCode="0.00000">
                  <c:v>1.7869877700000001</c:v>
                </c:pt>
                <c:pt idx="55" formatCode="0.00000">
                  <c:v>1.9554717479999999</c:v>
                </c:pt>
                <c:pt idx="56" formatCode="0.00000">
                  <c:v>2.1242317439999998</c:v>
                </c:pt>
                <c:pt idx="57" formatCode="0.00000">
                  <c:v>2.2052308890000001</c:v>
                </c:pt>
                <c:pt idx="58" formatCode="0.00000">
                  <c:v>2.3203927590000002</c:v>
                </c:pt>
                <c:pt idx="59" formatCode="0.00000">
                  <c:v>2.3222712259999998</c:v>
                </c:pt>
                <c:pt idx="60" formatCode="0.00000">
                  <c:v>2.3161294790000002</c:v>
                </c:pt>
                <c:pt idx="61" formatCode="0.00000">
                  <c:v>2.3176564339999999</c:v>
                </c:pt>
                <c:pt idx="62" formatCode="0.00000">
                  <c:v>2.2902615769999999</c:v>
                </c:pt>
                <c:pt idx="63" formatCode="0.00000">
                  <c:v>2.129015216</c:v>
                </c:pt>
                <c:pt idx="64" formatCode="0.00000">
                  <c:v>1.9977638179999999</c:v>
                </c:pt>
                <c:pt idx="65" formatCode="0.00000">
                  <c:v>1.817785161</c:v>
                </c:pt>
                <c:pt idx="66" formatCode="0.00000">
                  <c:v>1.4859317080000001</c:v>
                </c:pt>
                <c:pt idx="67" formatCode="0.00000">
                  <c:v>1.134261068</c:v>
                </c:pt>
                <c:pt idx="68" formatCode="0.00000">
                  <c:v>0.76118297800000001</c:v>
                </c:pt>
                <c:pt idx="69" formatCode="0.00000">
                  <c:v>0.31524192400000001</c:v>
                </c:pt>
                <c:pt idx="70" formatCode="0.00000">
                  <c:v>-0.15544253899999999</c:v>
                </c:pt>
                <c:pt idx="71" formatCode="0.00000">
                  <c:v>-0.47520332399999998</c:v>
                </c:pt>
                <c:pt idx="72" formatCode="0.00000">
                  <c:v>-0.91248320999999999</c:v>
                </c:pt>
                <c:pt idx="73" formatCode="0.00000">
                  <c:v>-1.1116973160000001</c:v>
                </c:pt>
                <c:pt idx="74" formatCode="0.00000">
                  <c:v>-1.4097569430000001</c:v>
                </c:pt>
                <c:pt idx="75" formatCode="0.00000">
                  <c:v>-1.591171396</c:v>
                </c:pt>
                <c:pt idx="76" formatCode="0.00000">
                  <c:v>-1.7219094109999999</c:v>
                </c:pt>
                <c:pt idx="77" formatCode="0.00000">
                  <c:v>-1.7713778389999999</c:v>
                </c:pt>
                <c:pt idx="78" formatCode="0.00000">
                  <c:v>-1.710739333</c:v>
                </c:pt>
                <c:pt idx="79" formatCode="0.00000">
                  <c:v>-1.6890518349999999</c:v>
                </c:pt>
                <c:pt idx="80" formatCode="0.00000">
                  <c:v>-1.65021686</c:v>
                </c:pt>
                <c:pt idx="81" formatCode="0.00000">
                  <c:v>-1.5449692209999999</c:v>
                </c:pt>
                <c:pt idx="82" formatCode="0.00000">
                  <c:v>-1.4767806400000001</c:v>
                </c:pt>
                <c:pt idx="83" formatCode="0.00000">
                  <c:v>-1.3614920109999999</c:v>
                </c:pt>
                <c:pt idx="84" formatCode="0.00000">
                  <c:v>-1.2440577289999999</c:v>
                </c:pt>
                <c:pt idx="85" formatCode="0.00000">
                  <c:v>-1.1646516099999999</c:v>
                </c:pt>
                <c:pt idx="86" formatCode="0.00000">
                  <c:v>-1.072178598</c:v>
                </c:pt>
                <c:pt idx="87" formatCode="0.00000">
                  <c:v>-0.943053802</c:v>
                </c:pt>
                <c:pt idx="88" formatCode="0.00000">
                  <c:v>-0.843921158</c:v>
                </c:pt>
                <c:pt idx="89" formatCode="0.00000">
                  <c:v>-0.68535871100000001</c:v>
                </c:pt>
                <c:pt idx="90" formatCode="0.00000">
                  <c:v>-0.52943536000000002</c:v>
                </c:pt>
                <c:pt idx="91" formatCode="0.00000">
                  <c:v>-0.349201239</c:v>
                </c:pt>
                <c:pt idx="92" formatCode="0.00000">
                  <c:v>-0.198986356</c:v>
                </c:pt>
                <c:pt idx="93" formatCode="0.00000">
                  <c:v>-3.2478650999999997E-2</c:v>
                </c:pt>
                <c:pt idx="94" formatCode="0.00000">
                  <c:v>0.144958696</c:v>
                </c:pt>
                <c:pt idx="95" formatCode="0.00000">
                  <c:v>0.26892760799999998</c:v>
                </c:pt>
                <c:pt idx="96" formatCode="0.00000">
                  <c:v>0.37044444900000001</c:v>
                </c:pt>
                <c:pt idx="97" formatCode="0.00000">
                  <c:v>0.41226510500000002</c:v>
                </c:pt>
                <c:pt idx="98" formatCode="0.00000">
                  <c:v>0.45671244300000002</c:v>
                </c:pt>
                <c:pt idx="99" formatCode="0.00000">
                  <c:v>0.49028180999999998</c:v>
                </c:pt>
                <c:pt idx="100" formatCode="0.00000">
                  <c:v>0.49759098699999998</c:v>
                </c:pt>
                <c:pt idx="101" formatCode="0.00000">
                  <c:v>0.439902342</c:v>
                </c:pt>
                <c:pt idx="102" formatCode="0.00000">
                  <c:v>0.48491245999999999</c:v>
                </c:pt>
                <c:pt idx="103" formatCode="0.00000">
                  <c:v>0.43547125599999997</c:v>
                </c:pt>
                <c:pt idx="104" formatCode="0.00000">
                  <c:v>0.30825682199999999</c:v>
                </c:pt>
                <c:pt idx="105" formatCode="0.00000">
                  <c:v>0.179534166</c:v>
                </c:pt>
                <c:pt idx="106" formatCode="0.00000">
                  <c:v>0.101465892</c:v>
                </c:pt>
                <c:pt idx="107" formatCode="0.00000">
                  <c:v>4.3482041999999999E-2</c:v>
                </c:pt>
                <c:pt idx="108" formatCode="0.00000">
                  <c:v>6.2234585000000002E-2</c:v>
                </c:pt>
                <c:pt idx="109" formatCode="0.00000">
                  <c:v>2.6381141E-2</c:v>
                </c:pt>
                <c:pt idx="110" formatCode="0.00000">
                  <c:v>3.2495758999999999E-2</c:v>
                </c:pt>
                <c:pt idx="111" formatCode="0.00000">
                  <c:v>6.870704E-3</c:v>
                </c:pt>
                <c:pt idx="112" formatCode="0.00000">
                  <c:v>6.6583094999999995E-2</c:v>
                </c:pt>
                <c:pt idx="113" formatCode="0.00000">
                  <c:v>3.5991253000000001E-2</c:v>
                </c:pt>
                <c:pt idx="114" formatCode="0.00000">
                  <c:v>2.0537346000000001E-2</c:v>
                </c:pt>
                <c:pt idx="115" formatCode="0.00000">
                  <c:v>3.737439E-2</c:v>
                </c:pt>
                <c:pt idx="116" formatCode="0.00000">
                  <c:v>6.6768277000000001E-2</c:v>
                </c:pt>
                <c:pt idx="117" formatCode="0.00000">
                  <c:v>0.123910374</c:v>
                </c:pt>
                <c:pt idx="118" formatCode="0.00000">
                  <c:v>8.1409010000000004E-2</c:v>
                </c:pt>
                <c:pt idx="119" formatCode="0.00000">
                  <c:v>0.123096054</c:v>
                </c:pt>
                <c:pt idx="120" formatCode="0.00000">
                  <c:v>0.106228315</c:v>
                </c:pt>
                <c:pt idx="121" formatCode="0.00000">
                  <c:v>9.1302291999999896E-2</c:v>
                </c:pt>
                <c:pt idx="122" formatCode="0.00000">
                  <c:v>-2.4768923000000002E-2</c:v>
                </c:pt>
                <c:pt idx="123" formatCode="0.00000">
                  <c:v>-0.19654112800000001</c:v>
                </c:pt>
                <c:pt idx="124" formatCode="0.00000">
                  <c:v>-0.30776103900000001</c:v>
                </c:pt>
                <c:pt idx="125" formatCode="0.00000">
                  <c:v>-0.30979021600000001</c:v>
                </c:pt>
                <c:pt idx="126" formatCode="0.00000">
                  <c:v>-0.24885243200000001</c:v>
                </c:pt>
                <c:pt idx="127" formatCode="0.00000">
                  <c:v>-0.14220701099999999</c:v>
                </c:pt>
                <c:pt idx="128" formatCode="0.00000">
                  <c:v>-2.9147599999999999E-4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437888"/>
        <c:axId val="278439424"/>
      </c:lineChart>
      <c:dateAx>
        <c:axId val="278437888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78439424"/>
        <c:crosses val="autoZero"/>
        <c:auto val="1"/>
        <c:lblOffset val="100"/>
        <c:baseTimeUnit val="months"/>
        <c:majorUnit val="18"/>
        <c:majorTimeUnit val="months"/>
      </c:dateAx>
      <c:valAx>
        <c:axId val="278439424"/>
        <c:scaling>
          <c:orientation val="minMax"/>
          <c:max val="4"/>
        </c:scaling>
        <c:delete val="0"/>
        <c:axPos val="l"/>
        <c:majorGridlines>
          <c:spPr>
            <a:ln w="0" cmpd="dbl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78437888"/>
        <c:crosses val="autoZero"/>
        <c:crossBetween val="between"/>
      </c:valAx>
      <c:catAx>
        <c:axId val="278440960"/>
        <c:scaling>
          <c:orientation val="minMax"/>
        </c:scaling>
        <c:delete val="1"/>
        <c:axPos val="b"/>
        <c:majorTickMark val="out"/>
        <c:minorTickMark val="none"/>
        <c:tickLblPos val="nextTo"/>
        <c:crossAx val="278442752"/>
        <c:crosses val="autoZero"/>
        <c:auto val="1"/>
        <c:lblAlgn val="ctr"/>
        <c:lblOffset val="100"/>
        <c:noMultiLvlLbl val="0"/>
      </c:catAx>
      <c:valAx>
        <c:axId val="278442752"/>
        <c:scaling>
          <c:orientation val="minMax"/>
          <c:max val="3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solidFill>
            <a:schemeClr val="bg1">
              <a:alpha val="0"/>
            </a:schemeClr>
          </a:solidFill>
          <a:ln>
            <a:noFill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FFFFFF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78440960"/>
        <c:crosses val="max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236024844720497"/>
          <c:y val="0.88622754491017963"/>
          <c:w val="0.53623188405797106"/>
          <c:h val="7.7844311377245512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 w="317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428906657985584E-2"/>
          <c:y val="3.0273556638170288E-2"/>
          <c:w val="0.87269774620648044"/>
          <c:h val="0.4303509332906990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'График 2.2.1.1'!$F$4</c:f>
              <c:strCache>
                <c:ptCount val="1"/>
                <c:pt idx="0">
                  <c:v>ВРП (правая ось)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'График 2.2.1.1'!$B$5:$C$46</c:f>
              <c:multiLvlStrCache>
                <c:ptCount val="42"/>
                <c:lvl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8">
                    <c:v>2007</c:v>
                  </c:pt>
                  <c:pt idx="9">
                    <c:v>2009</c:v>
                  </c:pt>
                  <c:pt idx="10">
                    <c:v>2011</c:v>
                  </c:pt>
                  <c:pt idx="11">
                    <c:v>09.2013</c:v>
                  </c:pt>
                  <c:pt idx="13">
                    <c:v>2007</c:v>
                  </c:pt>
                  <c:pt idx="14">
                    <c:v>2009</c:v>
                  </c:pt>
                  <c:pt idx="15">
                    <c:v>2011</c:v>
                  </c:pt>
                  <c:pt idx="16">
                    <c:v>09.2013</c:v>
                  </c:pt>
                  <c:pt idx="18">
                    <c:v>2007</c:v>
                  </c:pt>
                  <c:pt idx="19">
                    <c:v>2009</c:v>
                  </c:pt>
                  <c:pt idx="20">
                    <c:v>2011</c:v>
                  </c:pt>
                  <c:pt idx="21">
                    <c:v>09.2013</c:v>
                  </c:pt>
                  <c:pt idx="23">
                    <c:v>2007</c:v>
                  </c:pt>
                  <c:pt idx="24">
                    <c:v>2009</c:v>
                  </c:pt>
                  <c:pt idx="25">
                    <c:v>2011</c:v>
                  </c:pt>
                  <c:pt idx="26">
                    <c:v>09.2013</c:v>
                  </c:pt>
                  <c:pt idx="28">
                    <c:v>2007</c:v>
                  </c:pt>
                  <c:pt idx="29">
                    <c:v>2009</c:v>
                  </c:pt>
                  <c:pt idx="30">
                    <c:v>2011</c:v>
                  </c:pt>
                  <c:pt idx="31">
                    <c:v>09.2013</c:v>
                  </c:pt>
                  <c:pt idx="33">
                    <c:v>2007</c:v>
                  </c:pt>
                  <c:pt idx="34">
                    <c:v>2009</c:v>
                  </c:pt>
                  <c:pt idx="35">
                    <c:v>2011</c:v>
                  </c:pt>
                  <c:pt idx="36">
                    <c:v>09.2013</c:v>
                  </c:pt>
                  <c:pt idx="38">
                    <c:v>2007</c:v>
                  </c:pt>
                  <c:pt idx="39">
                    <c:v>2009</c:v>
                  </c:pt>
                  <c:pt idx="40">
                    <c:v>2011</c:v>
                  </c:pt>
                  <c:pt idx="41">
                    <c:v>09.2013</c:v>
                  </c:pt>
                </c:lvl>
                <c:lvl>
                  <c:pt idx="0">
                    <c:v>Казахстан</c:v>
                  </c:pt>
                  <c:pt idx="7">
                    <c:v>г.Астана</c:v>
                  </c:pt>
                  <c:pt idx="12">
                    <c:v>г.Алматы</c:v>
                  </c:pt>
                  <c:pt idx="17">
                    <c:v>Северный регион</c:v>
                  </c:pt>
                  <c:pt idx="22">
                    <c:v>Западный регион</c:v>
                  </c:pt>
                  <c:pt idx="27">
                    <c:v>Центральный регион</c:v>
                  </c:pt>
                  <c:pt idx="32">
                    <c:v>Восточный регион</c:v>
                  </c:pt>
                  <c:pt idx="37">
                    <c:v>Южный регион</c:v>
                  </c:pt>
                </c:lvl>
              </c:multiLvlStrCache>
            </c:multiLvlStrRef>
          </c:cat>
          <c:val>
            <c:numRef>
              <c:f>'График 2.2.1.1'!$F$5:$F$46</c:f>
              <c:numCache>
                <c:formatCode>#,##0</c:formatCode>
                <c:ptCount val="42"/>
                <c:pt idx="8">
                  <c:v>1134213.5</c:v>
                </c:pt>
                <c:pt idx="9">
                  <c:v>1373186.9</c:v>
                </c:pt>
                <c:pt idx="10">
                  <c:v>2090987.4</c:v>
                </c:pt>
                <c:pt idx="11">
                  <c:v>3007179.2</c:v>
                </c:pt>
                <c:pt idx="13">
                  <c:v>2675907.2999999998</c:v>
                </c:pt>
                <c:pt idx="14">
                  <c:v>3175259.2</c:v>
                </c:pt>
                <c:pt idx="15">
                  <c:v>4896311</c:v>
                </c:pt>
                <c:pt idx="16">
                  <c:v>6275027.0999999996</c:v>
                </c:pt>
                <c:pt idx="18">
                  <c:v>1879045.2</c:v>
                </c:pt>
                <c:pt idx="19">
                  <c:v>2515458.6</c:v>
                </c:pt>
                <c:pt idx="20">
                  <c:v>4140124.0999999996</c:v>
                </c:pt>
                <c:pt idx="21">
                  <c:v>4538382.4000000004</c:v>
                </c:pt>
                <c:pt idx="23">
                  <c:v>3287231.4000000004</c:v>
                </c:pt>
                <c:pt idx="24">
                  <c:v>4755068.1999999993</c:v>
                </c:pt>
                <c:pt idx="25">
                  <c:v>7999698.5000000009</c:v>
                </c:pt>
                <c:pt idx="26">
                  <c:v>8920781.5</c:v>
                </c:pt>
                <c:pt idx="28">
                  <c:v>1144309.3999999999</c:v>
                </c:pt>
                <c:pt idx="29">
                  <c:v>1515792</c:v>
                </c:pt>
                <c:pt idx="30">
                  <c:v>2397919.6</c:v>
                </c:pt>
                <c:pt idx="31">
                  <c:v>2533343.0999999996</c:v>
                </c:pt>
                <c:pt idx="33">
                  <c:v>800527.5</c:v>
                </c:pt>
                <c:pt idx="34">
                  <c:v>983663.6</c:v>
                </c:pt>
                <c:pt idx="35">
                  <c:v>1624341</c:v>
                </c:pt>
                <c:pt idx="36">
                  <c:v>2042850.5</c:v>
                </c:pt>
                <c:pt idx="38">
                  <c:v>1928559.7000000002</c:v>
                </c:pt>
                <c:pt idx="39">
                  <c:v>2689218.5</c:v>
                </c:pt>
                <c:pt idx="40">
                  <c:v>4422507.4000000004</c:v>
                </c:pt>
                <c:pt idx="41">
                  <c:v>5910401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83718784"/>
        <c:axId val="283720320"/>
      </c:barChart>
      <c:lineChart>
        <c:grouping val="standard"/>
        <c:varyColors val="0"/>
        <c:ser>
          <c:idx val="0"/>
          <c:order val="0"/>
          <c:tx>
            <c:strRef>
              <c:f>'График 2.2.1.1'!$D$4</c:f>
              <c:strCache>
                <c:ptCount val="1"/>
                <c:pt idx="0">
                  <c:v>Кредиты к ВРП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bg1"/>
              </a:solidFill>
              <a:ln>
                <a:solidFill>
                  <a:srgbClr val="0000FF"/>
                </a:solidFill>
              </a:ln>
              <a:effectLst/>
            </c:spPr>
          </c:marker>
          <c:cat>
            <c:multiLvlStrRef>
              <c:f>'График 2.2.1.1'!$B$5:$C$46</c:f>
              <c:multiLvlStrCache>
                <c:ptCount val="42"/>
                <c:lvl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8">
                    <c:v>2007</c:v>
                  </c:pt>
                  <c:pt idx="9">
                    <c:v>2009</c:v>
                  </c:pt>
                  <c:pt idx="10">
                    <c:v>2011</c:v>
                  </c:pt>
                  <c:pt idx="11">
                    <c:v>09.2013</c:v>
                  </c:pt>
                  <c:pt idx="13">
                    <c:v>2007</c:v>
                  </c:pt>
                  <c:pt idx="14">
                    <c:v>2009</c:v>
                  </c:pt>
                  <c:pt idx="15">
                    <c:v>2011</c:v>
                  </c:pt>
                  <c:pt idx="16">
                    <c:v>09.2013</c:v>
                  </c:pt>
                  <c:pt idx="18">
                    <c:v>2007</c:v>
                  </c:pt>
                  <c:pt idx="19">
                    <c:v>2009</c:v>
                  </c:pt>
                  <c:pt idx="20">
                    <c:v>2011</c:v>
                  </c:pt>
                  <c:pt idx="21">
                    <c:v>09.2013</c:v>
                  </c:pt>
                  <c:pt idx="23">
                    <c:v>2007</c:v>
                  </c:pt>
                  <c:pt idx="24">
                    <c:v>2009</c:v>
                  </c:pt>
                  <c:pt idx="25">
                    <c:v>2011</c:v>
                  </c:pt>
                  <c:pt idx="26">
                    <c:v>09.2013</c:v>
                  </c:pt>
                  <c:pt idx="28">
                    <c:v>2007</c:v>
                  </c:pt>
                  <c:pt idx="29">
                    <c:v>2009</c:v>
                  </c:pt>
                  <c:pt idx="30">
                    <c:v>2011</c:v>
                  </c:pt>
                  <c:pt idx="31">
                    <c:v>09.2013</c:v>
                  </c:pt>
                  <c:pt idx="33">
                    <c:v>2007</c:v>
                  </c:pt>
                  <c:pt idx="34">
                    <c:v>2009</c:v>
                  </c:pt>
                  <c:pt idx="35">
                    <c:v>2011</c:v>
                  </c:pt>
                  <c:pt idx="36">
                    <c:v>09.2013</c:v>
                  </c:pt>
                  <c:pt idx="38">
                    <c:v>2007</c:v>
                  </c:pt>
                  <c:pt idx="39">
                    <c:v>2009</c:v>
                  </c:pt>
                  <c:pt idx="40">
                    <c:v>2011</c:v>
                  </c:pt>
                  <c:pt idx="41">
                    <c:v>09.2013</c:v>
                  </c:pt>
                </c:lvl>
                <c:lvl>
                  <c:pt idx="0">
                    <c:v>Казахстан</c:v>
                  </c:pt>
                  <c:pt idx="7">
                    <c:v>г.Астана</c:v>
                  </c:pt>
                  <c:pt idx="12">
                    <c:v>г.Алматы</c:v>
                  </c:pt>
                  <c:pt idx="17">
                    <c:v>Северный регион</c:v>
                  </c:pt>
                  <c:pt idx="22">
                    <c:v>Западный регион</c:v>
                  </c:pt>
                  <c:pt idx="27">
                    <c:v>Центральный регион</c:v>
                  </c:pt>
                  <c:pt idx="32">
                    <c:v>Восточный регион</c:v>
                  </c:pt>
                  <c:pt idx="37">
                    <c:v>Южный регион</c:v>
                  </c:pt>
                </c:lvl>
              </c:multiLvlStrCache>
            </c:multiLvlStrRef>
          </c:cat>
          <c:val>
            <c:numRef>
              <c:f>'График 2.2.1.1'!$D$5:$D$46</c:f>
              <c:numCache>
                <c:formatCode>0.0%</c:formatCode>
                <c:ptCount val="42"/>
                <c:pt idx="0">
                  <c:v>0.56486269157310998</c:v>
                </c:pt>
                <c:pt idx="1">
                  <c:v>0.46473050060577153</c:v>
                </c:pt>
                <c:pt idx="2">
                  <c:v>0.44944703309046802</c:v>
                </c:pt>
                <c:pt idx="3">
                  <c:v>0.34821761125349449</c:v>
                </c:pt>
                <c:pt idx="4">
                  <c:v>0.31848992486514077</c:v>
                </c:pt>
                <c:pt idx="5">
                  <c:v>0.32813964596952588</c:v>
                </c:pt>
                <c:pt idx="6">
                  <c:v>0.33074209507965319</c:v>
                </c:pt>
                <c:pt idx="8">
                  <c:v>0.4635141205778277</c:v>
                </c:pt>
                <c:pt idx="9">
                  <c:v>0.39535711635466375</c:v>
                </c:pt>
                <c:pt idx="10">
                  <c:v>0.39759516484891305</c:v>
                </c:pt>
                <c:pt idx="11">
                  <c:v>0.38860801943562256</c:v>
                </c:pt>
                <c:pt idx="13">
                  <c:v>1.725874271877804</c:v>
                </c:pt>
                <c:pt idx="14">
                  <c:v>1.6567274545649691</c:v>
                </c:pt>
                <c:pt idx="15">
                  <c:v>1.1746536079918126</c:v>
                </c:pt>
                <c:pt idx="16">
                  <c:v>1.0790970848556176</c:v>
                </c:pt>
                <c:pt idx="18">
                  <c:v>0.24351509213296202</c:v>
                </c:pt>
                <c:pt idx="19">
                  <c:v>0.1634990001425585</c:v>
                </c:pt>
                <c:pt idx="20">
                  <c:v>0.12606751184100981</c:v>
                </c:pt>
                <c:pt idx="21">
                  <c:v>0.15652057305704337</c:v>
                </c:pt>
                <c:pt idx="23">
                  <c:v>0.17738937301462862</c:v>
                </c:pt>
                <c:pt idx="24">
                  <c:v>0.10447783167442269</c:v>
                </c:pt>
                <c:pt idx="25">
                  <c:v>7.6835714120975923E-2</c:v>
                </c:pt>
                <c:pt idx="26">
                  <c:v>9.882404955216087E-2</c:v>
                </c:pt>
                <c:pt idx="28">
                  <c:v>0.23023717623922343</c:v>
                </c:pt>
                <c:pt idx="29">
                  <c:v>0.14969779626756177</c:v>
                </c:pt>
                <c:pt idx="30">
                  <c:v>0.12515948908378746</c:v>
                </c:pt>
                <c:pt idx="31">
                  <c:v>0.15276871656271115</c:v>
                </c:pt>
                <c:pt idx="33">
                  <c:v>0.32057686088235571</c:v>
                </c:pt>
                <c:pt idx="34">
                  <c:v>0.22592038985685756</c:v>
                </c:pt>
                <c:pt idx="35">
                  <c:v>0.16030117444551359</c:v>
                </c:pt>
                <c:pt idx="36">
                  <c:v>0.16936603339304562</c:v>
                </c:pt>
                <c:pt idx="38">
                  <c:v>0.27906235829774928</c:v>
                </c:pt>
                <c:pt idx="39">
                  <c:v>0.16678643070468244</c:v>
                </c:pt>
                <c:pt idx="40">
                  <c:v>0.11605805566317423</c:v>
                </c:pt>
                <c:pt idx="41">
                  <c:v>0.13121158970431956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'График 2.2.1.1'!$E$4</c:f>
              <c:strCache>
                <c:ptCount val="1"/>
                <c:pt idx="0">
                  <c:v>Депозиты** к ВРП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bg1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multiLvlStrRef>
              <c:f>'График 2.2.1.1'!$B$5:$C$46</c:f>
              <c:multiLvlStrCache>
                <c:ptCount val="42"/>
                <c:lvl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8">
                    <c:v>2007</c:v>
                  </c:pt>
                  <c:pt idx="9">
                    <c:v>2009</c:v>
                  </c:pt>
                  <c:pt idx="10">
                    <c:v>2011</c:v>
                  </c:pt>
                  <c:pt idx="11">
                    <c:v>09.2013</c:v>
                  </c:pt>
                  <c:pt idx="13">
                    <c:v>2007</c:v>
                  </c:pt>
                  <c:pt idx="14">
                    <c:v>2009</c:v>
                  </c:pt>
                  <c:pt idx="15">
                    <c:v>2011</c:v>
                  </c:pt>
                  <c:pt idx="16">
                    <c:v>09.2013</c:v>
                  </c:pt>
                  <c:pt idx="18">
                    <c:v>2007</c:v>
                  </c:pt>
                  <c:pt idx="19">
                    <c:v>2009</c:v>
                  </c:pt>
                  <c:pt idx="20">
                    <c:v>2011</c:v>
                  </c:pt>
                  <c:pt idx="21">
                    <c:v>09.2013</c:v>
                  </c:pt>
                  <c:pt idx="23">
                    <c:v>2007</c:v>
                  </c:pt>
                  <c:pt idx="24">
                    <c:v>2009</c:v>
                  </c:pt>
                  <c:pt idx="25">
                    <c:v>2011</c:v>
                  </c:pt>
                  <c:pt idx="26">
                    <c:v>09.2013</c:v>
                  </c:pt>
                  <c:pt idx="28">
                    <c:v>2007</c:v>
                  </c:pt>
                  <c:pt idx="29">
                    <c:v>2009</c:v>
                  </c:pt>
                  <c:pt idx="30">
                    <c:v>2011</c:v>
                  </c:pt>
                  <c:pt idx="31">
                    <c:v>09.2013</c:v>
                  </c:pt>
                  <c:pt idx="33">
                    <c:v>2007</c:v>
                  </c:pt>
                  <c:pt idx="34">
                    <c:v>2009</c:v>
                  </c:pt>
                  <c:pt idx="35">
                    <c:v>2011</c:v>
                  </c:pt>
                  <c:pt idx="36">
                    <c:v>09.2013</c:v>
                  </c:pt>
                  <c:pt idx="38">
                    <c:v>2007</c:v>
                  </c:pt>
                  <c:pt idx="39">
                    <c:v>2009</c:v>
                  </c:pt>
                  <c:pt idx="40">
                    <c:v>2011</c:v>
                  </c:pt>
                  <c:pt idx="41">
                    <c:v>09.2013</c:v>
                  </c:pt>
                </c:lvl>
                <c:lvl>
                  <c:pt idx="0">
                    <c:v>Казахстан</c:v>
                  </c:pt>
                  <c:pt idx="7">
                    <c:v>г.Астана</c:v>
                  </c:pt>
                  <c:pt idx="12">
                    <c:v>г.Алматы</c:v>
                  </c:pt>
                  <c:pt idx="17">
                    <c:v>Северный регион</c:v>
                  </c:pt>
                  <c:pt idx="22">
                    <c:v>Западный регион</c:v>
                  </c:pt>
                  <c:pt idx="27">
                    <c:v>Центральный регион</c:v>
                  </c:pt>
                  <c:pt idx="32">
                    <c:v>Восточный регион</c:v>
                  </c:pt>
                  <c:pt idx="37">
                    <c:v>Южный регион</c:v>
                  </c:pt>
                </c:lvl>
              </c:multiLvlStrCache>
            </c:multiLvlStrRef>
          </c:cat>
          <c:val>
            <c:numRef>
              <c:f>'График 2.2.1.1'!$E$5:$E$46</c:f>
              <c:numCache>
                <c:formatCode>0.0%</c:formatCode>
                <c:ptCount val="42"/>
                <c:pt idx="0">
                  <c:v>0.30318710914743069</c:v>
                </c:pt>
                <c:pt idx="1">
                  <c:v>0.28588161491524855</c:v>
                </c:pt>
                <c:pt idx="2">
                  <c:v>0.35749205119320737</c:v>
                </c:pt>
                <c:pt idx="3">
                  <c:v>0.31286955642628134</c:v>
                </c:pt>
                <c:pt idx="4">
                  <c:v>0.28278629309729197</c:v>
                </c:pt>
                <c:pt idx="5">
                  <c:v>0.28116375765792567</c:v>
                </c:pt>
                <c:pt idx="6">
                  <c:v>0.28836902398627512</c:v>
                </c:pt>
                <c:pt idx="8">
                  <c:v>0.66055582039889316</c:v>
                </c:pt>
                <c:pt idx="9">
                  <c:v>1.1813270837349235</c:v>
                </c:pt>
                <c:pt idx="10">
                  <c:v>0.96185985482265468</c:v>
                </c:pt>
                <c:pt idx="11">
                  <c:v>0.83020923329078622</c:v>
                </c:pt>
                <c:pt idx="13">
                  <c:v>0.69271940773135154</c:v>
                </c:pt>
                <c:pt idx="14">
                  <c:v>0.83033511941324345</c:v>
                </c:pt>
                <c:pt idx="15">
                  <c:v>0.67086031463279194</c:v>
                </c:pt>
                <c:pt idx="16">
                  <c:v>0.613593532209606</c:v>
                </c:pt>
                <c:pt idx="18">
                  <c:v>8.9783471414099036E-2</c:v>
                </c:pt>
                <c:pt idx="19">
                  <c:v>0.10844440254353618</c:v>
                </c:pt>
                <c:pt idx="20">
                  <c:v>0.11015279759367602</c:v>
                </c:pt>
                <c:pt idx="21">
                  <c:v>0.10863957651519184</c:v>
                </c:pt>
                <c:pt idx="23">
                  <c:v>7.9299519650487649E-2</c:v>
                </c:pt>
                <c:pt idx="24">
                  <c:v>7.2803911203629001E-2</c:v>
                </c:pt>
                <c:pt idx="25">
                  <c:v>7.4397506856039616E-2</c:v>
                </c:pt>
                <c:pt idx="26">
                  <c:v>9.290984607122145E-2</c:v>
                </c:pt>
                <c:pt idx="28">
                  <c:v>9.3433857136889731E-2</c:v>
                </c:pt>
                <c:pt idx="29">
                  <c:v>9.425200885081858E-2</c:v>
                </c:pt>
                <c:pt idx="30">
                  <c:v>9.9821540722216037E-2</c:v>
                </c:pt>
                <c:pt idx="31">
                  <c:v>0.11394430781997118</c:v>
                </c:pt>
                <c:pt idx="33">
                  <c:v>0.13365728847541153</c:v>
                </c:pt>
                <c:pt idx="34">
                  <c:v>0.11947710375782941</c:v>
                </c:pt>
                <c:pt idx="35">
                  <c:v>0.12028411645091763</c:v>
                </c:pt>
                <c:pt idx="36">
                  <c:v>0.11766212946077063</c:v>
                </c:pt>
                <c:pt idx="38">
                  <c:v>5.953495450516777E-2</c:v>
                </c:pt>
                <c:pt idx="39">
                  <c:v>6.7102418416354045E-2</c:v>
                </c:pt>
                <c:pt idx="40">
                  <c:v>6.5963573967111944E-2</c:v>
                </c:pt>
                <c:pt idx="41">
                  <c:v>7.0424458678861213E-2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'График 2.2.1.1'!$G$4</c:f>
              <c:strCache>
                <c:ptCount val="1"/>
                <c:pt idx="0">
                  <c:v>Капитализация KASE к ВВП</c:v>
                </c:pt>
              </c:strCache>
            </c:strRef>
          </c:tx>
          <c:spPr>
            <a:ln w="12700">
              <a:solidFill>
                <a:schemeClr val="bg1">
                  <a:lumMod val="50000"/>
                </a:schemeClr>
              </a:solidFill>
              <a:prstDash val="sysDash"/>
            </a:ln>
            <a:effectLst/>
          </c:spPr>
          <c:marker>
            <c:symbol val="none"/>
          </c:marker>
          <c:cat>
            <c:multiLvlStrRef>
              <c:f>'График 2.2.1.1'!$B$5:$C$46</c:f>
              <c:multiLvlStrCache>
                <c:ptCount val="42"/>
                <c:lvl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8">
                    <c:v>2007</c:v>
                  </c:pt>
                  <c:pt idx="9">
                    <c:v>2009</c:v>
                  </c:pt>
                  <c:pt idx="10">
                    <c:v>2011</c:v>
                  </c:pt>
                  <c:pt idx="11">
                    <c:v>09.2013</c:v>
                  </c:pt>
                  <c:pt idx="13">
                    <c:v>2007</c:v>
                  </c:pt>
                  <c:pt idx="14">
                    <c:v>2009</c:v>
                  </c:pt>
                  <c:pt idx="15">
                    <c:v>2011</c:v>
                  </c:pt>
                  <c:pt idx="16">
                    <c:v>09.2013</c:v>
                  </c:pt>
                  <c:pt idx="18">
                    <c:v>2007</c:v>
                  </c:pt>
                  <c:pt idx="19">
                    <c:v>2009</c:v>
                  </c:pt>
                  <c:pt idx="20">
                    <c:v>2011</c:v>
                  </c:pt>
                  <c:pt idx="21">
                    <c:v>09.2013</c:v>
                  </c:pt>
                  <c:pt idx="23">
                    <c:v>2007</c:v>
                  </c:pt>
                  <c:pt idx="24">
                    <c:v>2009</c:v>
                  </c:pt>
                  <c:pt idx="25">
                    <c:v>2011</c:v>
                  </c:pt>
                  <c:pt idx="26">
                    <c:v>09.2013</c:v>
                  </c:pt>
                  <c:pt idx="28">
                    <c:v>2007</c:v>
                  </c:pt>
                  <c:pt idx="29">
                    <c:v>2009</c:v>
                  </c:pt>
                  <c:pt idx="30">
                    <c:v>2011</c:v>
                  </c:pt>
                  <c:pt idx="31">
                    <c:v>09.2013</c:v>
                  </c:pt>
                  <c:pt idx="33">
                    <c:v>2007</c:v>
                  </c:pt>
                  <c:pt idx="34">
                    <c:v>2009</c:v>
                  </c:pt>
                  <c:pt idx="35">
                    <c:v>2011</c:v>
                  </c:pt>
                  <c:pt idx="36">
                    <c:v>09.2013</c:v>
                  </c:pt>
                  <c:pt idx="38">
                    <c:v>2007</c:v>
                  </c:pt>
                  <c:pt idx="39">
                    <c:v>2009</c:v>
                  </c:pt>
                  <c:pt idx="40">
                    <c:v>2011</c:v>
                  </c:pt>
                  <c:pt idx="41">
                    <c:v>09.2013</c:v>
                  </c:pt>
                </c:lvl>
                <c:lvl>
                  <c:pt idx="0">
                    <c:v>Казахстан</c:v>
                  </c:pt>
                  <c:pt idx="7">
                    <c:v>г.Астана</c:v>
                  </c:pt>
                  <c:pt idx="12">
                    <c:v>г.Алматы</c:v>
                  </c:pt>
                  <c:pt idx="17">
                    <c:v>Северный регион</c:v>
                  </c:pt>
                  <c:pt idx="22">
                    <c:v>Западный регион</c:v>
                  </c:pt>
                  <c:pt idx="27">
                    <c:v>Центральный регион</c:v>
                  </c:pt>
                  <c:pt idx="32">
                    <c:v>Восточный регион</c:v>
                  </c:pt>
                  <c:pt idx="37">
                    <c:v>Южный регион</c:v>
                  </c:pt>
                </c:lvl>
              </c:multiLvlStrCache>
            </c:multiLvlStrRef>
          </c:cat>
          <c:val>
            <c:numRef>
              <c:f>'График 2.2.1.1'!$G$5:$G$46</c:f>
              <c:numCache>
                <c:formatCode>0.0%</c:formatCode>
                <c:ptCount val="42"/>
                <c:pt idx="0">
                  <c:v>0.64319999999999999</c:v>
                </c:pt>
                <c:pt idx="1">
                  <c:v>0.32900000000000001</c:v>
                </c:pt>
                <c:pt idx="2">
                  <c:v>0.68500000000000005</c:v>
                </c:pt>
                <c:pt idx="3">
                  <c:v>0.55230000000000001</c:v>
                </c:pt>
                <c:pt idx="4">
                  <c:v>0.44840000000000002</c:v>
                </c:pt>
                <c:pt idx="5">
                  <c:v>0.32169999999999999</c:v>
                </c:pt>
                <c:pt idx="6">
                  <c:v>0.28710000000000002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'График 2.2.1.1'!$H$4</c:f>
              <c:strCache>
                <c:ptCount val="1"/>
                <c:pt idx="0">
                  <c:v>Пенсионные накопления к ВВП</c:v>
                </c:pt>
              </c:strCache>
            </c:strRef>
          </c:tx>
          <c:spPr>
            <a:ln w="12700">
              <a:solidFill>
                <a:schemeClr val="tx1">
                  <a:lumMod val="50000"/>
                  <a:lumOff val="50000"/>
                </a:schemeClr>
              </a:solidFill>
              <a:prstDash val="dashDot"/>
            </a:ln>
            <a:effectLst/>
          </c:spPr>
          <c:marker>
            <c:symbol val="none"/>
          </c:marker>
          <c:cat>
            <c:multiLvlStrRef>
              <c:f>'График 2.2.1.1'!$B$5:$C$46</c:f>
              <c:multiLvlStrCache>
                <c:ptCount val="42"/>
                <c:lvl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8">
                    <c:v>2007</c:v>
                  </c:pt>
                  <c:pt idx="9">
                    <c:v>2009</c:v>
                  </c:pt>
                  <c:pt idx="10">
                    <c:v>2011</c:v>
                  </c:pt>
                  <c:pt idx="11">
                    <c:v>09.2013</c:v>
                  </c:pt>
                  <c:pt idx="13">
                    <c:v>2007</c:v>
                  </c:pt>
                  <c:pt idx="14">
                    <c:v>2009</c:v>
                  </c:pt>
                  <c:pt idx="15">
                    <c:v>2011</c:v>
                  </c:pt>
                  <c:pt idx="16">
                    <c:v>09.2013</c:v>
                  </c:pt>
                  <c:pt idx="18">
                    <c:v>2007</c:v>
                  </c:pt>
                  <c:pt idx="19">
                    <c:v>2009</c:v>
                  </c:pt>
                  <c:pt idx="20">
                    <c:v>2011</c:v>
                  </c:pt>
                  <c:pt idx="21">
                    <c:v>09.2013</c:v>
                  </c:pt>
                  <c:pt idx="23">
                    <c:v>2007</c:v>
                  </c:pt>
                  <c:pt idx="24">
                    <c:v>2009</c:v>
                  </c:pt>
                  <c:pt idx="25">
                    <c:v>2011</c:v>
                  </c:pt>
                  <c:pt idx="26">
                    <c:v>09.2013</c:v>
                  </c:pt>
                  <c:pt idx="28">
                    <c:v>2007</c:v>
                  </c:pt>
                  <c:pt idx="29">
                    <c:v>2009</c:v>
                  </c:pt>
                  <c:pt idx="30">
                    <c:v>2011</c:v>
                  </c:pt>
                  <c:pt idx="31">
                    <c:v>09.2013</c:v>
                  </c:pt>
                  <c:pt idx="33">
                    <c:v>2007</c:v>
                  </c:pt>
                  <c:pt idx="34">
                    <c:v>2009</c:v>
                  </c:pt>
                  <c:pt idx="35">
                    <c:v>2011</c:v>
                  </c:pt>
                  <c:pt idx="36">
                    <c:v>09.2013</c:v>
                  </c:pt>
                  <c:pt idx="38">
                    <c:v>2007</c:v>
                  </c:pt>
                  <c:pt idx="39">
                    <c:v>2009</c:v>
                  </c:pt>
                  <c:pt idx="40">
                    <c:v>2011</c:v>
                  </c:pt>
                  <c:pt idx="41">
                    <c:v>09.2013</c:v>
                  </c:pt>
                </c:lvl>
                <c:lvl>
                  <c:pt idx="0">
                    <c:v>Казахстан</c:v>
                  </c:pt>
                  <c:pt idx="7">
                    <c:v>г.Астана</c:v>
                  </c:pt>
                  <c:pt idx="12">
                    <c:v>г.Алматы</c:v>
                  </c:pt>
                  <c:pt idx="17">
                    <c:v>Северный регион</c:v>
                  </c:pt>
                  <c:pt idx="22">
                    <c:v>Западный регион</c:v>
                  </c:pt>
                  <c:pt idx="27">
                    <c:v>Центральный регион</c:v>
                  </c:pt>
                  <c:pt idx="32">
                    <c:v>Восточный регион</c:v>
                  </c:pt>
                  <c:pt idx="37">
                    <c:v>Южный регион</c:v>
                  </c:pt>
                </c:lvl>
              </c:multiLvlStrCache>
            </c:multiLvlStrRef>
          </c:cat>
          <c:val>
            <c:numRef>
              <c:f>'График 2.2.1.1'!$H$5:$H$46</c:f>
              <c:numCache>
                <c:formatCode>0.0%</c:formatCode>
                <c:ptCount val="42"/>
                <c:pt idx="0">
                  <c:v>9.4017071402078503E-2</c:v>
                </c:pt>
                <c:pt idx="1">
                  <c:v>8.8488578451201574E-2</c:v>
                </c:pt>
                <c:pt idx="2">
                  <c:v>0.10939196938882845</c:v>
                </c:pt>
                <c:pt idx="3">
                  <c:v>0.103513476210534</c:v>
                </c:pt>
                <c:pt idx="4">
                  <c:v>9.61631609644156E-2</c:v>
                </c:pt>
                <c:pt idx="5">
                  <c:v>0.10489354415758216</c:v>
                </c:pt>
                <c:pt idx="6">
                  <c:v>0.10935546520325735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'График 2.2.1.1'!$I$4</c:f>
              <c:strCache>
                <c:ptCount val="1"/>
                <c:pt idx="0">
                  <c:v>М3 к ВВП</c:v>
                </c:pt>
              </c:strCache>
            </c:strRef>
          </c:tx>
          <c:spPr>
            <a:ln w="127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'График 2.2.1.1'!$B$5:$C$46</c:f>
              <c:multiLvlStrCache>
                <c:ptCount val="42"/>
                <c:lvl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8">
                    <c:v>2007</c:v>
                  </c:pt>
                  <c:pt idx="9">
                    <c:v>2009</c:v>
                  </c:pt>
                  <c:pt idx="10">
                    <c:v>2011</c:v>
                  </c:pt>
                  <c:pt idx="11">
                    <c:v>09.2013</c:v>
                  </c:pt>
                  <c:pt idx="13">
                    <c:v>2007</c:v>
                  </c:pt>
                  <c:pt idx="14">
                    <c:v>2009</c:v>
                  </c:pt>
                  <c:pt idx="15">
                    <c:v>2011</c:v>
                  </c:pt>
                  <c:pt idx="16">
                    <c:v>09.2013</c:v>
                  </c:pt>
                  <c:pt idx="18">
                    <c:v>2007</c:v>
                  </c:pt>
                  <c:pt idx="19">
                    <c:v>2009</c:v>
                  </c:pt>
                  <c:pt idx="20">
                    <c:v>2011</c:v>
                  </c:pt>
                  <c:pt idx="21">
                    <c:v>09.2013</c:v>
                  </c:pt>
                  <c:pt idx="23">
                    <c:v>2007</c:v>
                  </c:pt>
                  <c:pt idx="24">
                    <c:v>2009</c:v>
                  </c:pt>
                  <c:pt idx="25">
                    <c:v>2011</c:v>
                  </c:pt>
                  <c:pt idx="26">
                    <c:v>09.2013</c:v>
                  </c:pt>
                  <c:pt idx="28">
                    <c:v>2007</c:v>
                  </c:pt>
                  <c:pt idx="29">
                    <c:v>2009</c:v>
                  </c:pt>
                  <c:pt idx="30">
                    <c:v>2011</c:v>
                  </c:pt>
                  <c:pt idx="31">
                    <c:v>09.2013</c:v>
                  </c:pt>
                  <c:pt idx="33">
                    <c:v>2007</c:v>
                  </c:pt>
                  <c:pt idx="34">
                    <c:v>2009</c:v>
                  </c:pt>
                  <c:pt idx="35">
                    <c:v>2011</c:v>
                  </c:pt>
                  <c:pt idx="36">
                    <c:v>09.2013</c:v>
                  </c:pt>
                  <c:pt idx="38">
                    <c:v>2007</c:v>
                  </c:pt>
                  <c:pt idx="39">
                    <c:v>2009</c:v>
                  </c:pt>
                  <c:pt idx="40">
                    <c:v>2011</c:v>
                  </c:pt>
                  <c:pt idx="41">
                    <c:v>09.2013</c:v>
                  </c:pt>
                </c:lvl>
                <c:lvl>
                  <c:pt idx="0">
                    <c:v>Казахстан</c:v>
                  </c:pt>
                  <c:pt idx="7">
                    <c:v>г.Астана</c:v>
                  </c:pt>
                  <c:pt idx="12">
                    <c:v>г.Алматы</c:v>
                  </c:pt>
                  <c:pt idx="17">
                    <c:v>Северный регион</c:v>
                  </c:pt>
                  <c:pt idx="22">
                    <c:v>Западный регион</c:v>
                  </c:pt>
                  <c:pt idx="27">
                    <c:v>Центральный регион</c:v>
                  </c:pt>
                  <c:pt idx="32">
                    <c:v>Восточный регион</c:v>
                  </c:pt>
                  <c:pt idx="37">
                    <c:v>Южный регион</c:v>
                  </c:pt>
                </c:lvl>
              </c:multiLvlStrCache>
            </c:multiLvlStrRef>
          </c:cat>
          <c:val>
            <c:numRef>
              <c:f>'График 2.2.1.1'!$I$5:$I$46</c:f>
              <c:numCache>
                <c:formatCode>0.0%</c:formatCode>
                <c:ptCount val="42"/>
                <c:pt idx="0">
                  <c:v>0.36030375272942117</c:v>
                </c:pt>
                <c:pt idx="1">
                  <c:v>0.39040880489823931</c:v>
                </c:pt>
                <c:pt idx="2">
                  <c:v>0.44023173811168587</c:v>
                </c:pt>
                <c:pt idx="3">
                  <c:v>0.38884377573999279</c:v>
                </c:pt>
                <c:pt idx="4">
                  <c:v>0.35370213480839124</c:v>
                </c:pt>
                <c:pt idx="5">
                  <c:v>0.34675013985421443</c:v>
                </c:pt>
                <c:pt idx="6">
                  <c:v>0.33980287849922991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'График 2.2.1.1'!$J$4</c:f>
              <c:strCache>
                <c:ptCount val="1"/>
                <c:pt idx="0">
                  <c:v>Страховые премии к ВВП</c:v>
                </c:pt>
              </c:strCache>
            </c:strRef>
          </c:tx>
          <c:spPr>
            <a:ln w="12700"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none"/>
          </c:marker>
          <c:cat>
            <c:multiLvlStrRef>
              <c:f>'График 2.2.1.1'!$B$5:$C$46</c:f>
              <c:multiLvlStrCache>
                <c:ptCount val="42"/>
                <c:lvl>
                  <c:pt idx="0">
                    <c:v>2007</c:v>
                  </c:pt>
                  <c:pt idx="1">
                    <c:v>2008</c:v>
                  </c:pt>
                  <c:pt idx="2">
                    <c:v>2009</c:v>
                  </c:pt>
                  <c:pt idx="3">
                    <c:v>2010</c:v>
                  </c:pt>
                  <c:pt idx="4">
                    <c:v>2011</c:v>
                  </c:pt>
                  <c:pt idx="5">
                    <c:v>2012</c:v>
                  </c:pt>
                  <c:pt idx="6">
                    <c:v>2013</c:v>
                  </c:pt>
                  <c:pt idx="8">
                    <c:v>2007</c:v>
                  </c:pt>
                  <c:pt idx="9">
                    <c:v>2009</c:v>
                  </c:pt>
                  <c:pt idx="10">
                    <c:v>2011</c:v>
                  </c:pt>
                  <c:pt idx="11">
                    <c:v>09.2013</c:v>
                  </c:pt>
                  <c:pt idx="13">
                    <c:v>2007</c:v>
                  </c:pt>
                  <c:pt idx="14">
                    <c:v>2009</c:v>
                  </c:pt>
                  <c:pt idx="15">
                    <c:v>2011</c:v>
                  </c:pt>
                  <c:pt idx="16">
                    <c:v>09.2013</c:v>
                  </c:pt>
                  <c:pt idx="18">
                    <c:v>2007</c:v>
                  </c:pt>
                  <c:pt idx="19">
                    <c:v>2009</c:v>
                  </c:pt>
                  <c:pt idx="20">
                    <c:v>2011</c:v>
                  </c:pt>
                  <c:pt idx="21">
                    <c:v>09.2013</c:v>
                  </c:pt>
                  <c:pt idx="23">
                    <c:v>2007</c:v>
                  </c:pt>
                  <c:pt idx="24">
                    <c:v>2009</c:v>
                  </c:pt>
                  <c:pt idx="25">
                    <c:v>2011</c:v>
                  </c:pt>
                  <c:pt idx="26">
                    <c:v>09.2013</c:v>
                  </c:pt>
                  <c:pt idx="28">
                    <c:v>2007</c:v>
                  </c:pt>
                  <c:pt idx="29">
                    <c:v>2009</c:v>
                  </c:pt>
                  <c:pt idx="30">
                    <c:v>2011</c:v>
                  </c:pt>
                  <c:pt idx="31">
                    <c:v>09.2013</c:v>
                  </c:pt>
                  <c:pt idx="33">
                    <c:v>2007</c:v>
                  </c:pt>
                  <c:pt idx="34">
                    <c:v>2009</c:v>
                  </c:pt>
                  <c:pt idx="35">
                    <c:v>2011</c:v>
                  </c:pt>
                  <c:pt idx="36">
                    <c:v>09.2013</c:v>
                  </c:pt>
                  <c:pt idx="38">
                    <c:v>2007</c:v>
                  </c:pt>
                  <c:pt idx="39">
                    <c:v>2009</c:v>
                  </c:pt>
                  <c:pt idx="40">
                    <c:v>2011</c:v>
                  </c:pt>
                  <c:pt idx="41">
                    <c:v>09.2013</c:v>
                  </c:pt>
                </c:lvl>
                <c:lvl>
                  <c:pt idx="0">
                    <c:v>Казахстан</c:v>
                  </c:pt>
                  <c:pt idx="7">
                    <c:v>г.Астана</c:v>
                  </c:pt>
                  <c:pt idx="12">
                    <c:v>г.Алматы</c:v>
                  </c:pt>
                  <c:pt idx="17">
                    <c:v>Северный регион</c:v>
                  </c:pt>
                  <c:pt idx="22">
                    <c:v>Западный регион</c:v>
                  </c:pt>
                  <c:pt idx="27">
                    <c:v>Центральный регион</c:v>
                  </c:pt>
                  <c:pt idx="32">
                    <c:v>Восточный регион</c:v>
                  </c:pt>
                  <c:pt idx="37">
                    <c:v>Южный регион</c:v>
                  </c:pt>
                </c:lvl>
              </c:multiLvlStrCache>
            </c:multiLvlStrRef>
          </c:cat>
          <c:val>
            <c:numRef>
              <c:f>'График 2.2.1.1'!$J$5:$J$46</c:f>
              <c:numCache>
                <c:formatCode>0.0%</c:formatCode>
                <c:ptCount val="42"/>
                <c:pt idx="0">
                  <c:v>1.1466588491613172E-2</c:v>
                </c:pt>
                <c:pt idx="1">
                  <c:v>8.315471992159533E-3</c:v>
                </c:pt>
                <c:pt idx="2">
                  <c:v>6.6611036788334094E-3</c:v>
                </c:pt>
                <c:pt idx="3">
                  <c:v>6.4157956925797359E-3</c:v>
                </c:pt>
                <c:pt idx="4">
                  <c:v>6.3662195941670881E-3</c:v>
                </c:pt>
                <c:pt idx="5">
                  <c:v>6.9698286927485208E-3</c:v>
                </c:pt>
                <c:pt idx="6">
                  <c:v>7.4127797458611094E-3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715456"/>
        <c:axId val="283716992"/>
      </c:lineChart>
      <c:catAx>
        <c:axId val="28371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283716992"/>
        <c:crosses val="autoZero"/>
        <c:auto val="1"/>
        <c:lblAlgn val="ctr"/>
        <c:lblOffset val="100"/>
        <c:noMultiLvlLbl val="0"/>
      </c:catAx>
      <c:valAx>
        <c:axId val="283716992"/>
        <c:scaling>
          <c:orientation val="minMax"/>
          <c:max val="1.75"/>
          <c:min val="0"/>
        </c:scaling>
        <c:delete val="0"/>
        <c:axPos val="l"/>
        <c:majorGridlines>
          <c:spPr>
            <a:ln w="0" cmpd="dbl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83715456"/>
        <c:crosses val="autoZero"/>
        <c:crossBetween val="between"/>
        <c:majorUnit val="0.25"/>
      </c:valAx>
      <c:catAx>
        <c:axId val="283718784"/>
        <c:scaling>
          <c:orientation val="minMax"/>
        </c:scaling>
        <c:delete val="1"/>
        <c:axPos val="b"/>
        <c:majorTickMark val="out"/>
        <c:minorTickMark val="none"/>
        <c:tickLblPos val="nextTo"/>
        <c:crossAx val="283720320"/>
        <c:crosses val="autoZero"/>
        <c:auto val="1"/>
        <c:lblAlgn val="ctr"/>
        <c:lblOffset val="100"/>
        <c:noMultiLvlLbl val="0"/>
      </c:catAx>
      <c:valAx>
        <c:axId val="283720320"/>
        <c:scaling>
          <c:orientation val="minMax"/>
          <c:max val="900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83718784"/>
        <c:crosses val="max"/>
        <c:crossBetween val="between"/>
        <c:majorUnit val="1000000"/>
        <c:dispUnits>
          <c:builtInUnit val="millions"/>
          <c:dispUnitsLbl>
            <c:layout>
              <c:manualLayout>
                <c:xMode val="edge"/>
                <c:yMode val="edge"/>
                <c:x val="0.96564393368354728"/>
                <c:y val="0.10030869598090363"/>
              </c:manualLayout>
            </c:layout>
            <c:tx>
              <c:rich>
                <a:bodyPr rot="5400000" vert="horz" anchor="ctr" anchorCtr="0"/>
                <a:lstStyle/>
                <a:p>
                  <a:pPr algn="ctr">
                    <a:defRPr/>
                  </a:pPr>
                  <a:r>
                    <a:rPr lang="ru-RU"/>
                    <a:t>трлн. тг.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ln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800"/>
            </a:pPr>
            <a:endParaRPr lang="ru-RU"/>
          </a:p>
        </c:txPr>
      </c:legendEntry>
      <c:legendEntry>
        <c:idx val="3"/>
        <c:txPr>
          <a:bodyPr/>
          <a:lstStyle/>
          <a:p>
            <a:pPr>
              <a:defRPr sz="800"/>
            </a:pPr>
            <a:endParaRPr lang="ru-RU"/>
          </a:p>
        </c:txPr>
      </c:legendEntry>
      <c:legendEntry>
        <c:idx val="4"/>
        <c:txPr>
          <a:bodyPr/>
          <a:lstStyle/>
          <a:p>
            <a:pPr>
              <a:defRPr sz="800"/>
            </a:pPr>
            <a:endParaRPr lang="ru-RU"/>
          </a:p>
        </c:txPr>
      </c:legendEntry>
      <c:layout>
        <c:manualLayout>
          <c:xMode val="edge"/>
          <c:yMode val="edge"/>
          <c:x val="1.6200294550810016E-2"/>
          <c:y val="0.81481481481481477"/>
          <c:w val="0.97054491899852724"/>
          <c:h val="0.1728395061728395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36301380964141"/>
          <c:y val="2.7407104584335713E-2"/>
          <c:w val="0.86054673958979166"/>
          <c:h val="0.543815474573622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2.2.1.2'!$B$5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'График 2.2.1.2'!$C$4:$J$4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'График 2.2.1.2'!$C$5:$H$5</c:f>
              <c:numCache>
                <c:formatCode>0.0%</c:formatCode>
                <c:ptCount val="6"/>
                <c:pt idx="0">
                  <c:v>-2.4692887856030118E-2</c:v>
                </c:pt>
                <c:pt idx="1">
                  <c:v>-1.5354900448489891E-2</c:v>
                </c:pt>
                <c:pt idx="2">
                  <c:v>-8.5990922583625042E-3</c:v>
                </c:pt>
                <c:pt idx="3">
                  <c:v>2.4673697861814753E-2</c:v>
                </c:pt>
                <c:pt idx="4">
                  <c:v>4.8882189611949275E-2</c:v>
                </c:pt>
                <c:pt idx="5">
                  <c:v>6.57622023253287E-2</c:v>
                </c:pt>
              </c:numCache>
            </c:numRef>
          </c:val>
        </c:ser>
        <c:ser>
          <c:idx val="1"/>
          <c:order val="1"/>
          <c:tx>
            <c:strRef>
              <c:f>'График 2.2.1.2'!$B$6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gradFill rotWithShape="1">
              <a:gsLst>
                <a:gs pos="0">
                  <a:schemeClr val="dk1">
                    <a:shade val="51000"/>
                    <a:satMod val="130000"/>
                  </a:schemeClr>
                </a:gs>
                <a:gs pos="80000">
                  <a:schemeClr val="dk1">
                    <a:shade val="93000"/>
                    <a:satMod val="130000"/>
                  </a:schemeClr>
                </a:gs>
                <a:gs pos="100000">
                  <a:schemeClr val="dk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'График 2.2.1.2'!$C$4:$J$4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'График 2.2.1.2'!$C$6:$H$6</c:f>
              <c:numCache>
                <c:formatCode>0.0%</c:formatCode>
                <c:ptCount val="6"/>
                <c:pt idx="0">
                  <c:v>-3.2418462106511056E-3</c:v>
                </c:pt>
                <c:pt idx="1">
                  <c:v>3.6391581046532314E-3</c:v>
                </c:pt>
                <c:pt idx="2">
                  <c:v>3.8712216949663178E-3</c:v>
                </c:pt>
                <c:pt idx="3">
                  <c:v>2.2144441282632679E-3</c:v>
                </c:pt>
                <c:pt idx="4">
                  <c:v>5.0337268243203696E-4</c:v>
                </c:pt>
                <c:pt idx="5">
                  <c:v>5.6088122904704527E-3</c:v>
                </c:pt>
              </c:numCache>
            </c:numRef>
          </c:val>
        </c:ser>
        <c:ser>
          <c:idx val="2"/>
          <c:order val="2"/>
          <c:tx>
            <c:strRef>
              <c:f>'График 2.2.1.2'!$B$7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'График 2.2.1.2'!$C$4:$J$4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'График 2.2.1.2'!$C$7:$H$7</c:f>
              <c:numCache>
                <c:formatCode>0.0%</c:formatCode>
                <c:ptCount val="6"/>
                <c:pt idx="0">
                  <c:v>1.7726641265992823E-2</c:v>
                </c:pt>
                <c:pt idx="1">
                  <c:v>9.4987422871848585E-3</c:v>
                </c:pt>
                <c:pt idx="2">
                  <c:v>-2.232741068851133E-3</c:v>
                </c:pt>
                <c:pt idx="3">
                  <c:v>3.5079665495612887E-2</c:v>
                </c:pt>
                <c:pt idx="4">
                  <c:v>9.0423677637075754E-3</c:v>
                </c:pt>
                <c:pt idx="5">
                  <c:v>7.1976982221639649E-3</c:v>
                </c:pt>
              </c:numCache>
            </c:numRef>
          </c:val>
        </c:ser>
        <c:ser>
          <c:idx val="3"/>
          <c:order val="3"/>
          <c:tx>
            <c:strRef>
              <c:f>'График 2.2.1.2'!$B$8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'График 2.2.1.2'!$C$4:$J$4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'График 2.2.1.2'!$C$8:$H$8</c:f>
              <c:numCache>
                <c:formatCode>0.0%</c:formatCode>
                <c:ptCount val="6"/>
                <c:pt idx="0">
                  <c:v>3.4135622757763273E-2</c:v>
                </c:pt>
                <c:pt idx="1">
                  <c:v>-4.8928745080054166E-3</c:v>
                </c:pt>
                <c:pt idx="2">
                  <c:v>-1.3916188950878103E-2</c:v>
                </c:pt>
                <c:pt idx="3">
                  <c:v>2.7621502035789624E-2</c:v>
                </c:pt>
                <c:pt idx="4">
                  <c:v>1.1915851624937884E-2</c:v>
                </c:pt>
                <c:pt idx="5">
                  <c:v>1.7816245046988737E-2</c:v>
                </c:pt>
              </c:numCache>
            </c:numRef>
          </c:val>
        </c:ser>
        <c:ser>
          <c:idx val="4"/>
          <c:order val="4"/>
          <c:tx>
            <c:strRef>
              <c:f>'График 2.2.1.2'!$B$9</c:f>
              <c:strCache>
                <c:ptCount val="1"/>
                <c:pt idx="0">
                  <c:v>Торговля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'График 2.2.1.2'!$C$4:$J$4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'График 2.2.1.2'!$C$9:$H$9</c:f>
              <c:numCache>
                <c:formatCode>0.0%</c:formatCode>
                <c:ptCount val="6"/>
                <c:pt idx="0">
                  <c:v>9.4467155943532364E-3</c:v>
                </c:pt>
                <c:pt idx="1">
                  <c:v>1.565106490436254E-3</c:v>
                </c:pt>
                <c:pt idx="2">
                  <c:v>-7.9968128102339414E-3</c:v>
                </c:pt>
                <c:pt idx="3">
                  <c:v>3.5549443662359827E-2</c:v>
                </c:pt>
                <c:pt idx="4">
                  <c:v>1.735502095101776E-2</c:v>
                </c:pt>
                <c:pt idx="5">
                  <c:v>1.8974819242781823E-2</c:v>
                </c:pt>
              </c:numCache>
            </c:numRef>
          </c:val>
        </c:ser>
        <c:ser>
          <c:idx val="5"/>
          <c:order val="5"/>
          <c:tx>
            <c:strRef>
              <c:f>'График 2.2.1.2'!$B$10</c:f>
              <c:strCache>
                <c:ptCount val="1"/>
                <c:pt idx="0">
                  <c:v>Транспорт и связь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'График 2.2.1.2'!$C$4:$J$4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'График 2.2.1.2'!$C$10:$H$10</c:f>
              <c:numCache>
                <c:formatCode>0.0%</c:formatCode>
                <c:ptCount val="6"/>
                <c:pt idx="0">
                  <c:v>6.1526907598211909E-3</c:v>
                </c:pt>
                <c:pt idx="1">
                  <c:v>3.5407896925274025E-3</c:v>
                </c:pt>
                <c:pt idx="2">
                  <c:v>-6.3051683798728819E-4</c:v>
                </c:pt>
                <c:pt idx="3">
                  <c:v>2.0157289999159504E-2</c:v>
                </c:pt>
                <c:pt idx="4">
                  <c:v>6.4524229038773117E-3</c:v>
                </c:pt>
                <c:pt idx="5">
                  <c:v>1.0226633942764078E-3</c:v>
                </c:pt>
              </c:numCache>
            </c:numRef>
          </c:val>
        </c:ser>
        <c:ser>
          <c:idx val="6"/>
          <c:order val="6"/>
          <c:tx>
            <c:strRef>
              <c:f>'График 2.2.1.2'!$B$11</c:f>
              <c:strCache>
                <c:ptCount val="1"/>
                <c:pt idx="0">
                  <c:v>Услуги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'График 2.2.1.2'!$C$4:$J$4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'График 2.2.1.2'!$C$11:$H$11</c:f>
              <c:numCache>
                <c:formatCode>0.0%</c:formatCode>
                <c:ptCount val="6"/>
                <c:pt idx="0">
                  <c:v>1.2613400324935881E-2</c:v>
                </c:pt>
                <c:pt idx="1">
                  <c:v>2.208389949210162E-2</c:v>
                </c:pt>
                <c:pt idx="2">
                  <c:v>-5.3865152300748243E-3</c:v>
                </c:pt>
                <c:pt idx="3">
                  <c:v>2.7678383979540151E-2</c:v>
                </c:pt>
                <c:pt idx="4">
                  <c:v>2.2988850906284556E-2</c:v>
                </c:pt>
                <c:pt idx="5">
                  <c:v>3.7496649227574272E-2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84039808"/>
        <c:axId val="284062464"/>
      </c:barChart>
      <c:lineChart>
        <c:grouping val="standard"/>
        <c:varyColors val="0"/>
        <c:ser>
          <c:idx val="7"/>
          <c:order val="7"/>
          <c:tx>
            <c:strRef>
              <c:f>'График 2.2.1.2'!$B$12</c:f>
              <c:strCache>
                <c:ptCount val="1"/>
                <c:pt idx="0">
                  <c:v>Физические лица*</c:v>
                </c:pt>
              </c:strCache>
            </c:strRef>
          </c:tx>
          <c:spPr>
            <a:ln w="12700" cap="flat" cmpd="sng" algn="ctr">
              <a:solidFill>
                <a:srgbClr val="D13D3D"/>
              </a:solidFill>
              <a:prstDash val="sysDot"/>
            </a:ln>
            <a:effectLst/>
          </c:spPr>
          <c:marker>
            <c:symbol val="circle"/>
            <c:size val="3"/>
            <c:spPr>
              <a:solidFill>
                <a:schemeClr val="lt1"/>
              </a:solidFill>
              <a:ln w="6350" cap="flat" cmpd="sng" algn="ctr">
                <a:solidFill>
                  <a:srgbClr val="D13D3D"/>
                </a:solidFill>
                <a:prstDash val="solid"/>
              </a:ln>
              <a:effectLst/>
            </c:spPr>
          </c:marker>
          <c:cat>
            <c:numRef>
              <c:f>'График 2.2.1.2'!$C$4:$H$4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'График 2.2.1.2'!$C$12:$H$12</c:f>
              <c:numCache>
                <c:formatCode>0.0%</c:formatCode>
                <c:ptCount val="6"/>
                <c:pt idx="0">
                  <c:v>0.13092876138642554</c:v>
                </c:pt>
                <c:pt idx="1">
                  <c:v>0.12852459414783504</c:v>
                </c:pt>
                <c:pt idx="2">
                  <c:v>0.10874544734575417</c:v>
                </c:pt>
                <c:pt idx="3">
                  <c:v>0.10914727433198276</c:v>
                </c:pt>
                <c:pt idx="4">
                  <c:v>0.11877935053543702</c:v>
                </c:pt>
                <c:pt idx="5">
                  <c:v>0.14500231173081052</c:v>
                </c:pt>
              </c:numCache>
            </c:numRef>
          </c:val>
          <c:smooth val="1"/>
        </c:ser>
        <c:ser>
          <c:idx val="8"/>
          <c:order val="8"/>
          <c:tx>
            <c:strRef>
              <c:f>'График 2.2.1.2'!$B$13</c:f>
              <c:strCache>
                <c:ptCount val="1"/>
                <c:pt idx="0">
                  <c:v>Сельское хозяйство*</c:v>
                </c:pt>
              </c:strCache>
            </c:strRef>
          </c:tx>
          <c:spPr>
            <a:ln w="12700" cap="flat" cmpd="sng" algn="ctr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  <a:effectLst/>
          </c:spPr>
          <c:marker>
            <c:symbol val="circle"/>
            <c:size val="3"/>
            <c:spPr>
              <a:solidFill>
                <a:schemeClr val="lt1"/>
              </a:solidFill>
              <a:ln w="6350" cap="flat" cmpd="sng" algn="ctr">
                <a:solidFill>
                  <a:schemeClr val="tx1">
                    <a:lumMod val="75000"/>
                    <a:lumOff val="25000"/>
                  </a:schemeClr>
                </a:solidFill>
                <a:prstDash val="solid"/>
              </a:ln>
              <a:effectLst/>
            </c:spPr>
          </c:marker>
          <c:cat>
            <c:numRef>
              <c:f>'График 2.2.1.2'!$C$4:$H$4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'График 2.2.1.2'!$C$13:$H$13</c:f>
              <c:numCache>
                <c:formatCode>0.0%</c:formatCode>
                <c:ptCount val="6"/>
                <c:pt idx="0">
                  <c:v>0.14326216209061524</c:v>
                </c:pt>
                <c:pt idx="1">
                  <c:v>0.13879076563171464</c:v>
                </c:pt>
                <c:pt idx="2">
                  <c:v>0.16424300293168159</c:v>
                </c:pt>
                <c:pt idx="3">
                  <c:v>0.17204330696748052</c:v>
                </c:pt>
                <c:pt idx="4">
                  <c:v>0.14345306162008825</c:v>
                </c:pt>
                <c:pt idx="5">
                  <c:v>0.15262523854600446</c:v>
                </c:pt>
              </c:numCache>
            </c:numRef>
          </c:val>
          <c:smooth val="1"/>
        </c:ser>
        <c:ser>
          <c:idx val="9"/>
          <c:order val="9"/>
          <c:tx>
            <c:strRef>
              <c:f>'График 2.2.1.2'!$B$14</c:f>
              <c:strCache>
                <c:ptCount val="1"/>
                <c:pt idx="0">
                  <c:v>Промышленность*</c:v>
                </c:pt>
              </c:strCache>
            </c:strRef>
          </c:tx>
          <c:spPr>
            <a:ln w="12700" cap="flat" cmpd="sng" algn="ctr">
              <a:solidFill>
                <a:srgbClr val="456DC7"/>
              </a:solidFill>
              <a:prstDash val="sysDot"/>
            </a:ln>
            <a:effectLst/>
          </c:spPr>
          <c:marker>
            <c:symbol val="star"/>
            <c:size val="3"/>
            <c:spPr>
              <a:noFill/>
              <a:ln w="6350" cap="flat" cmpd="sng" algn="ctr">
                <a:solidFill>
                  <a:srgbClr val="456DC7"/>
                </a:solidFill>
                <a:prstDash val="sysDash"/>
              </a:ln>
              <a:effectLst/>
            </c:spPr>
          </c:marker>
          <c:cat>
            <c:numRef>
              <c:f>'График 2.2.1.2'!$C$4:$H$4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'График 2.2.1.2'!$C$14:$H$14</c:f>
              <c:numCache>
                <c:formatCode>0.0%</c:formatCode>
                <c:ptCount val="6"/>
                <c:pt idx="0">
                  <c:v>8.1871083888429771E-2</c:v>
                </c:pt>
                <c:pt idx="1">
                  <c:v>7.7536851629954287E-2</c:v>
                </c:pt>
                <c:pt idx="2">
                  <c:v>9.2115366653186648E-2</c:v>
                </c:pt>
                <c:pt idx="3">
                  <c:v>8.2093321438086592E-2</c:v>
                </c:pt>
                <c:pt idx="4">
                  <c:v>8.4382971031831039E-2</c:v>
                </c:pt>
                <c:pt idx="5">
                  <c:v>0.10616441624934304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'График 2.2.1.2'!$B$15</c:f>
              <c:strCache>
                <c:ptCount val="1"/>
                <c:pt idx="0">
                  <c:v>Строительство*</c:v>
                </c:pt>
              </c:strCache>
            </c:strRef>
          </c:tx>
          <c:spPr>
            <a:ln w="12700" cap="flat" cmpd="sng" algn="ctr">
              <a:solidFill>
                <a:srgbClr val="9E5AAC"/>
              </a:solidFill>
              <a:prstDash val="sysDot"/>
            </a:ln>
            <a:effectLst/>
          </c:spPr>
          <c:marker>
            <c:symbol val="star"/>
            <c:size val="3"/>
            <c:spPr>
              <a:noFill/>
              <a:ln w="6350" cap="flat" cmpd="sng" algn="ctr">
                <a:solidFill>
                  <a:srgbClr val="9E5AAC"/>
                </a:solidFill>
                <a:prstDash val="solid"/>
              </a:ln>
              <a:effectLst/>
            </c:spPr>
          </c:marker>
          <c:cat>
            <c:numRef>
              <c:f>'График 2.2.1.2'!$C$4:$H$4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'График 2.2.1.2'!$C$15:$H$15</c:f>
              <c:numCache>
                <c:formatCode>0.0%</c:formatCode>
                <c:ptCount val="6"/>
                <c:pt idx="0">
                  <c:v>0.22118431475882325</c:v>
                </c:pt>
                <c:pt idx="1">
                  <c:v>0.19048859495976173</c:v>
                </c:pt>
                <c:pt idx="2">
                  <c:v>0.18698604985003642</c:v>
                </c:pt>
                <c:pt idx="3">
                  <c:v>0.17697857088072677</c:v>
                </c:pt>
                <c:pt idx="4">
                  <c:v>0.12608381991220868</c:v>
                </c:pt>
                <c:pt idx="5">
                  <c:v>0.1957557748096794</c:v>
                </c:pt>
              </c:numCache>
            </c:numRef>
          </c:val>
          <c:smooth val="1"/>
        </c:ser>
        <c:ser>
          <c:idx val="11"/>
          <c:order val="11"/>
          <c:tx>
            <c:strRef>
              <c:f>'График 2.2.1.2'!$B$16</c:f>
              <c:strCache>
                <c:ptCount val="1"/>
                <c:pt idx="0">
                  <c:v>Торговля*</c:v>
                </c:pt>
              </c:strCache>
            </c:strRef>
          </c:tx>
          <c:spPr>
            <a:ln w="12700" cap="flat" cmpd="sng" algn="ctr">
              <a:solidFill>
                <a:srgbClr val="72C351"/>
              </a:solidFill>
              <a:prstDash val="sysDot"/>
            </a:ln>
            <a:effectLst/>
          </c:spPr>
          <c:marker>
            <c:symbol val="circle"/>
            <c:size val="3"/>
            <c:spPr>
              <a:solidFill>
                <a:schemeClr val="lt1"/>
              </a:solidFill>
              <a:ln w="6350" cap="flat" cmpd="sng" algn="ctr">
                <a:solidFill>
                  <a:srgbClr val="72C351"/>
                </a:solidFill>
                <a:prstDash val="solid"/>
              </a:ln>
              <a:effectLst/>
            </c:spPr>
          </c:marker>
          <c:cat>
            <c:numRef>
              <c:f>'График 2.2.1.2'!$C$4:$H$4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'График 2.2.1.2'!$C$16:$H$16</c:f>
              <c:numCache>
                <c:formatCode>0.0%</c:formatCode>
                <c:ptCount val="6"/>
                <c:pt idx="0">
                  <c:v>0.22268151037866896</c:v>
                </c:pt>
                <c:pt idx="1">
                  <c:v>0.19868191100954549</c:v>
                </c:pt>
                <c:pt idx="2">
                  <c:v>0.17555898345532234</c:v>
                </c:pt>
                <c:pt idx="3">
                  <c:v>0.17346986763855513</c:v>
                </c:pt>
                <c:pt idx="4">
                  <c:v>0.21253506835967922</c:v>
                </c:pt>
                <c:pt idx="5">
                  <c:v>0.19013698848571078</c:v>
                </c:pt>
              </c:numCache>
            </c:numRef>
          </c:val>
          <c:smooth val="1"/>
        </c:ser>
        <c:ser>
          <c:idx val="12"/>
          <c:order val="12"/>
          <c:tx>
            <c:strRef>
              <c:f>'График 2.2.1.2'!$B$17</c:f>
              <c:strCache>
                <c:ptCount val="1"/>
                <c:pt idx="0">
                  <c:v>Транспорт и связь*</c:v>
                </c:pt>
              </c:strCache>
            </c:strRef>
          </c:tx>
          <c:spPr>
            <a:ln w="12700" cap="flat" cmpd="sng" algn="ctr">
              <a:solidFill>
                <a:srgbClr val="4AB9C8"/>
              </a:solidFill>
              <a:prstDash val="sysDot"/>
            </a:ln>
            <a:effectLst/>
          </c:spPr>
          <c:marker>
            <c:symbol val="star"/>
            <c:size val="3"/>
            <c:spPr>
              <a:noFill/>
              <a:ln w="6350" cap="flat" cmpd="sng" algn="ctr">
                <a:solidFill>
                  <a:srgbClr val="4AB9C8"/>
                </a:solidFill>
                <a:prstDash val="solid"/>
              </a:ln>
              <a:effectLst/>
            </c:spPr>
          </c:marker>
          <c:cat>
            <c:numRef>
              <c:f>'График 2.2.1.2'!$C$4:$H$4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'График 2.2.1.2'!$C$17:$H$17</c:f>
              <c:numCache>
                <c:formatCode>0.0%</c:formatCode>
                <c:ptCount val="6"/>
                <c:pt idx="0">
                  <c:v>0.17555248166342122</c:v>
                </c:pt>
                <c:pt idx="1">
                  <c:v>0.24815973483081194</c:v>
                </c:pt>
                <c:pt idx="2">
                  <c:v>0.25252566982782643</c:v>
                </c:pt>
                <c:pt idx="3">
                  <c:v>0.23882596728144603</c:v>
                </c:pt>
                <c:pt idx="4">
                  <c:v>0.22788654089770502</c:v>
                </c:pt>
                <c:pt idx="5">
                  <c:v>0.21905071948586105</c:v>
                </c:pt>
              </c:numCache>
            </c:numRef>
          </c:val>
          <c:smooth val="1"/>
        </c:ser>
        <c:ser>
          <c:idx val="13"/>
          <c:order val="13"/>
          <c:tx>
            <c:strRef>
              <c:f>'График 2.2.1.2'!$B$18</c:f>
              <c:strCache>
                <c:ptCount val="1"/>
                <c:pt idx="0">
                  <c:v>Услуги*</c:v>
                </c:pt>
              </c:strCache>
            </c:strRef>
          </c:tx>
          <c:spPr>
            <a:ln w="12700" cap="flat" cmpd="sng" algn="ctr">
              <a:solidFill>
                <a:srgbClr val="F6862A"/>
              </a:solidFill>
              <a:prstDash val="sysDot"/>
            </a:ln>
            <a:effectLst/>
          </c:spPr>
          <c:marker>
            <c:symbol val="circle"/>
            <c:size val="3"/>
            <c:spPr>
              <a:solidFill>
                <a:schemeClr val="lt1"/>
              </a:solidFill>
              <a:ln w="6350" cap="flat" cmpd="sng" algn="ctr">
                <a:solidFill>
                  <a:srgbClr val="F6862A"/>
                </a:solidFill>
                <a:prstDash val="solid"/>
              </a:ln>
              <a:effectLst/>
            </c:spPr>
          </c:marker>
          <c:cat>
            <c:numRef>
              <c:f>'График 2.2.1.2'!$C$4:$H$4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'График 2.2.1.2'!$C$18:$H$18</c:f>
              <c:numCache>
                <c:formatCode>0.0%</c:formatCode>
                <c:ptCount val="6"/>
                <c:pt idx="0">
                  <c:v>6.1428398530847736E-2</c:v>
                </c:pt>
                <c:pt idx="1">
                  <c:v>8.437328145506888E-2</c:v>
                </c:pt>
                <c:pt idx="2">
                  <c:v>4.717694574229158E-2</c:v>
                </c:pt>
                <c:pt idx="3">
                  <c:v>4.0215755680346771E-2</c:v>
                </c:pt>
                <c:pt idx="4">
                  <c:v>4.2655720015885315E-2</c:v>
                </c:pt>
                <c:pt idx="5">
                  <c:v>3.5145816885538694E-2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039808"/>
        <c:axId val="284062464"/>
      </c:lineChart>
      <c:catAx>
        <c:axId val="2840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284062464"/>
        <c:crosses val="autoZero"/>
        <c:auto val="1"/>
        <c:lblAlgn val="ctr"/>
        <c:lblOffset val="100"/>
        <c:noMultiLvlLbl val="0"/>
      </c:catAx>
      <c:valAx>
        <c:axId val="284062464"/>
        <c:scaling>
          <c:orientation val="minMax"/>
          <c:max val="0.26"/>
          <c:min val="-5.000000000000001E-2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ru-RU"/>
          </a:p>
        </c:txPr>
        <c:crossAx val="284039808"/>
        <c:crosses val="autoZero"/>
        <c:crossBetween val="between"/>
        <c:majorUnit val="5.000000000000001E-2"/>
        <c:minorUnit val="1.0000000000000002E-2"/>
      </c:valAx>
      <c:spPr>
        <a:ln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800"/>
            </a:pPr>
            <a:endParaRPr lang="ru-RU"/>
          </a:p>
        </c:txPr>
      </c:legendEntry>
      <c:legendEntry>
        <c:idx val="1"/>
        <c:txPr>
          <a:bodyPr/>
          <a:lstStyle/>
          <a:p>
            <a:pPr>
              <a:defRPr sz="800"/>
            </a:pPr>
            <a:endParaRPr lang="ru-RU"/>
          </a:p>
        </c:txPr>
      </c:legendEntry>
      <c:legendEntry>
        <c:idx val="2"/>
        <c:txPr>
          <a:bodyPr/>
          <a:lstStyle/>
          <a:p>
            <a:pPr>
              <a:defRPr sz="800"/>
            </a:pPr>
            <a:endParaRPr lang="ru-RU"/>
          </a:p>
        </c:txPr>
      </c:legendEntry>
      <c:legendEntry>
        <c:idx val="3"/>
        <c:txPr>
          <a:bodyPr/>
          <a:lstStyle/>
          <a:p>
            <a:pPr>
              <a:defRPr sz="800"/>
            </a:pPr>
            <a:endParaRPr lang="ru-RU"/>
          </a:p>
        </c:txPr>
      </c:legendEntry>
      <c:legendEntry>
        <c:idx val="4"/>
        <c:txPr>
          <a:bodyPr/>
          <a:lstStyle/>
          <a:p>
            <a:pPr>
              <a:defRPr sz="800"/>
            </a:pPr>
            <a:endParaRPr lang="ru-RU"/>
          </a:p>
        </c:txPr>
      </c:legendEntry>
      <c:legendEntry>
        <c:idx val="5"/>
        <c:txPr>
          <a:bodyPr/>
          <a:lstStyle/>
          <a:p>
            <a:pPr>
              <a:defRPr sz="800"/>
            </a:pPr>
            <a:endParaRPr lang="ru-RU"/>
          </a:p>
        </c:txPr>
      </c:legendEntry>
      <c:legendEntry>
        <c:idx val="6"/>
        <c:txPr>
          <a:bodyPr/>
          <a:lstStyle/>
          <a:p>
            <a:pPr>
              <a:defRPr sz="800"/>
            </a:pPr>
            <a:endParaRPr lang="ru-RU"/>
          </a:p>
        </c:txPr>
      </c:legendEntry>
      <c:legendEntry>
        <c:idx val="7"/>
        <c:txPr>
          <a:bodyPr/>
          <a:lstStyle/>
          <a:p>
            <a:pPr>
              <a:defRPr sz="800" i="1"/>
            </a:pPr>
            <a:endParaRPr lang="ru-RU"/>
          </a:p>
        </c:txPr>
      </c:legendEntry>
      <c:legendEntry>
        <c:idx val="8"/>
        <c:txPr>
          <a:bodyPr/>
          <a:lstStyle/>
          <a:p>
            <a:pPr>
              <a:defRPr sz="800" i="1"/>
            </a:pPr>
            <a:endParaRPr lang="ru-RU"/>
          </a:p>
        </c:txPr>
      </c:legendEntry>
      <c:legendEntry>
        <c:idx val="9"/>
        <c:txPr>
          <a:bodyPr/>
          <a:lstStyle/>
          <a:p>
            <a:pPr>
              <a:defRPr sz="800" i="1"/>
            </a:pPr>
            <a:endParaRPr lang="ru-RU"/>
          </a:p>
        </c:txPr>
      </c:legendEntry>
      <c:legendEntry>
        <c:idx val="10"/>
        <c:txPr>
          <a:bodyPr/>
          <a:lstStyle/>
          <a:p>
            <a:pPr>
              <a:defRPr sz="800" i="1"/>
            </a:pPr>
            <a:endParaRPr lang="ru-RU"/>
          </a:p>
        </c:txPr>
      </c:legendEntry>
      <c:legendEntry>
        <c:idx val="11"/>
        <c:txPr>
          <a:bodyPr/>
          <a:lstStyle/>
          <a:p>
            <a:pPr>
              <a:defRPr sz="800" i="1"/>
            </a:pPr>
            <a:endParaRPr lang="ru-RU"/>
          </a:p>
        </c:txPr>
      </c:legendEntry>
      <c:legendEntry>
        <c:idx val="12"/>
        <c:txPr>
          <a:bodyPr/>
          <a:lstStyle/>
          <a:p>
            <a:pPr>
              <a:defRPr sz="800" i="1"/>
            </a:pPr>
            <a:endParaRPr lang="ru-RU"/>
          </a:p>
        </c:txPr>
      </c:legendEntry>
      <c:legendEntry>
        <c:idx val="13"/>
        <c:txPr>
          <a:bodyPr/>
          <a:lstStyle/>
          <a:p>
            <a:pPr>
              <a:defRPr sz="800" i="1"/>
            </a:pPr>
            <a:endParaRPr lang="ru-RU"/>
          </a:p>
        </c:txPr>
      </c:legendEntry>
      <c:layout>
        <c:manualLayout>
          <c:xMode val="edge"/>
          <c:yMode val="edge"/>
          <c:x val="3.4289906586788758E-2"/>
          <c:y val="0.70260717410323714"/>
          <c:w val="0.93581472719497505"/>
          <c:h val="0.28747802921031268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192213432561778E-2"/>
          <c:y val="4.1895773871024354E-2"/>
          <c:w val="0.88917785643778047"/>
          <c:h val="0.448436858780232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2.2.1.3'!$D$4</c:f>
              <c:strCache>
                <c:ptCount val="1"/>
                <c:pt idx="0">
                  <c:v>Спрос на кредиты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multiLvlStrRef>
              <c:f>'График 2.2.1.3'!$B$5:$C$68</c:f>
              <c:multiLvlStrCache>
                <c:ptCount val="64"/>
                <c:lvl>
                  <c:pt idx="0">
                    <c:v>03.2011</c:v>
                  </c:pt>
                  <c:pt idx="1">
                    <c:v>06.2011</c:v>
                  </c:pt>
                  <c:pt idx="2">
                    <c:v>09.2011</c:v>
                  </c:pt>
                  <c:pt idx="3">
                    <c:v>12.2011</c:v>
                  </c:pt>
                  <c:pt idx="4">
                    <c:v>03.2012</c:v>
                  </c:pt>
                  <c:pt idx="5">
                    <c:v>06.2012</c:v>
                  </c:pt>
                  <c:pt idx="6">
                    <c:v>09.2012</c:v>
                  </c:pt>
                  <c:pt idx="7">
                    <c:v>12.2012</c:v>
                  </c:pt>
                  <c:pt idx="8">
                    <c:v>03.2013</c:v>
                  </c:pt>
                  <c:pt idx="9">
                    <c:v>06.2013</c:v>
                  </c:pt>
                  <c:pt idx="10">
                    <c:v>09.2013</c:v>
                  </c:pt>
                  <c:pt idx="11">
                    <c:v>12.2013</c:v>
                  </c:pt>
                  <c:pt idx="13">
                    <c:v>03.2011</c:v>
                  </c:pt>
                  <c:pt idx="14">
                    <c:v>06.2011</c:v>
                  </c:pt>
                  <c:pt idx="15">
                    <c:v>09.2011</c:v>
                  </c:pt>
                  <c:pt idx="16">
                    <c:v>12.2011</c:v>
                  </c:pt>
                  <c:pt idx="17">
                    <c:v>03.2012</c:v>
                  </c:pt>
                  <c:pt idx="18">
                    <c:v>06.2012</c:v>
                  </c:pt>
                  <c:pt idx="19">
                    <c:v>09.2012</c:v>
                  </c:pt>
                  <c:pt idx="20">
                    <c:v>12.2012</c:v>
                  </c:pt>
                  <c:pt idx="21">
                    <c:v>03.2013</c:v>
                  </c:pt>
                  <c:pt idx="22">
                    <c:v>06.2013</c:v>
                  </c:pt>
                  <c:pt idx="23">
                    <c:v>09.2013</c:v>
                  </c:pt>
                  <c:pt idx="24">
                    <c:v>12.2013</c:v>
                  </c:pt>
                  <c:pt idx="26">
                    <c:v>03.2011</c:v>
                  </c:pt>
                  <c:pt idx="27">
                    <c:v>06.2011</c:v>
                  </c:pt>
                  <c:pt idx="28">
                    <c:v>09.2011</c:v>
                  </c:pt>
                  <c:pt idx="29">
                    <c:v>12.2011</c:v>
                  </c:pt>
                  <c:pt idx="30">
                    <c:v>03.2012</c:v>
                  </c:pt>
                  <c:pt idx="31">
                    <c:v>06.2012</c:v>
                  </c:pt>
                  <c:pt idx="32">
                    <c:v>09.2012</c:v>
                  </c:pt>
                  <c:pt idx="33">
                    <c:v>12.2012</c:v>
                  </c:pt>
                  <c:pt idx="34">
                    <c:v>03.2013</c:v>
                  </c:pt>
                  <c:pt idx="35">
                    <c:v>06.2013</c:v>
                  </c:pt>
                  <c:pt idx="36">
                    <c:v>09.2013</c:v>
                  </c:pt>
                  <c:pt idx="37">
                    <c:v>12.2013</c:v>
                  </c:pt>
                  <c:pt idx="39">
                    <c:v>03.2011</c:v>
                  </c:pt>
                  <c:pt idx="40">
                    <c:v>06.2011</c:v>
                  </c:pt>
                  <c:pt idx="41">
                    <c:v>09.2011</c:v>
                  </c:pt>
                  <c:pt idx="42">
                    <c:v>12.2011</c:v>
                  </c:pt>
                  <c:pt idx="43">
                    <c:v>03.2012</c:v>
                  </c:pt>
                  <c:pt idx="44">
                    <c:v>06.2012</c:v>
                  </c:pt>
                  <c:pt idx="45">
                    <c:v>09.2012</c:v>
                  </c:pt>
                  <c:pt idx="46">
                    <c:v>12.2012</c:v>
                  </c:pt>
                  <c:pt idx="47">
                    <c:v>03.2013</c:v>
                  </c:pt>
                  <c:pt idx="48">
                    <c:v>06.2013</c:v>
                  </c:pt>
                  <c:pt idx="49">
                    <c:v>09.2013</c:v>
                  </c:pt>
                  <c:pt idx="50">
                    <c:v>12.2013</c:v>
                  </c:pt>
                  <c:pt idx="52">
                    <c:v>03.2011</c:v>
                  </c:pt>
                  <c:pt idx="53">
                    <c:v>06.2011</c:v>
                  </c:pt>
                  <c:pt idx="54">
                    <c:v>09.2011</c:v>
                  </c:pt>
                  <c:pt idx="55">
                    <c:v>12.2011</c:v>
                  </c:pt>
                  <c:pt idx="56">
                    <c:v>03.2012</c:v>
                  </c:pt>
                  <c:pt idx="57">
                    <c:v>06.2012</c:v>
                  </c:pt>
                  <c:pt idx="58">
                    <c:v>09.2012</c:v>
                  </c:pt>
                  <c:pt idx="59">
                    <c:v>12.2012</c:v>
                  </c:pt>
                  <c:pt idx="60">
                    <c:v>03.2013</c:v>
                  </c:pt>
                  <c:pt idx="61">
                    <c:v>06.2013</c:v>
                  </c:pt>
                  <c:pt idx="62">
                    <c:v>09.2013</c:v>
                  </c:pt>
                  <c:pt idx="63">
                    <c:v>12.2013</c:v>
                  </c:pt>
                </c:lvl>
                <c:lvl>
                  <c:pt idx="0">
                    <c:v>Кредиты субъектам крупного предпринимательства</c:v>
                  </c:pt>
                  <c:pt idx="13">
                    <c:v>Кредиты субъектам среднего предпринимательства</c:v>
                  </c:pt>
                  <c:pt idx="26">
                    <c:v>Кредиты субъектам малого предпринимательства</c:v>
                  </c:pt>
                  <c:pt idx="39">
                    <c:v>Ипотечные кредиты</c:v>
                  </c:pt>
                  <c:pt idx="52">
                    <c:v>Потребительские кредиты</c:v>
                  </c:pt>
                </c:lvl>
              </c:multiLvlStrCache>
            </c:multiLvlStrRef>
          </c:cat>
          <c:val>
            <c:numRef>
              <c:f>'График 2.2.1.3'!$D$5:$D$68</c:f>
              <c:numCache>
                <c:formatCode>0%</c:formatCode>
                <c:ptCount val="64"/>
                <c:pt idx="0">
                  <c:v>0.45454545454545453</c:v>
                </c:pt>
                <c:pt idx="1">
                  <c:v>0.60606060606060608</c:v>
                </c:pt>
                <c:pt idx="2">
                  <c:v>0.5757575757575758</c:v>
                </c:pt>
                <c:pt idx="3">
                  <c:v>0.51515151515151514</c:v>
                </c:pt>
                <c:pt idx="4">
                  <c:v>0.48484848484848486</c:v>
                </c:pt>
                <c:pt idx="5">
                  <c:v>0.48484848484848481</c:v>
                </c:pt>
                <c:pt idx="6">
                  <c:v>0.39393939393939392</c:v>
                </c:pt>
                <c:pt idx="7">
                  <c:v>0.24242424242424243</c:v>
                </c:pt>
                <c:pt idx="8">
                  <c:v>0.5</c:v>
                </c:pt>
                <c:pt idx="9">
                  <c:v>0.44117647058823528</c:v>
                </c:pt>
                <c:pt idx="10">
                  <c:v>0.55882352941176472</c:v>
                </c:pt>
                <c:pt idx="11">
                  <c:v>0.41176470588235292</c:v>
                </c:pt>
                <c:pt idx="13">
                  <c:v>0.41935483870967749</c:v>
                </c:pt>
                <c:pt idx="14">
                  <c:v>0.80645161290322587</c:v>
                </c:pt>
                <c:pt idx="15">
                  <c:v>0.64516129032258063</c:v>
                </c:pt>
                <c:pt idx="16">
                  <c:v>0.5161290322580645</c:v>
                </c:pt>
                <c:pt idx="17">
                  <c:v>0.4838709677419355</c:v>
                </c:pt>
                <c:pt idx="18">
                  <c:v>0.54838709677419351</c:v>
                </c:pt>
                <c:pt idx="19">
                  <c:v>0.5161290322580645</c:v>
                </c:pt>
                <c:pt idx="20">
                  <c:v>0.25806451612903225</c:v>
                </c:pt>
                <c:pt idx="21">
                  <c:v>0.5161290322580645</c:v>
                </c:pt>
                <c:pt idx="22">
                  <c:v>0.54838709677419351</c:v>
                </c:pt>
                <c:pt idx="23">
                  <c:v>0.4838709677419355</c:v>
                </c:pt>
                <c:pt idx="24">
                  <c:v>0.32258064516129037</c:v>
                </c:pt>
                <c:pt idx="26">
                  <c:v>0.34482758620689652</c:v>
                </c:pt>
                <c:pt idx="27">
                  <c:v>0.62068965517241381</c:v>
                </c:pt>
                <c:pt idx="28">
                  <c:v>0.5</c:v>
                </c:pt>
                <c:pt idx="29">
                  <c:v>0.43333333333333335</c:v>
                </c:pt>
                <c:pt idx="30">
                  <c:v>0.4</c:v>
                </c:pt>
                <c:pt idx="31">
                  <c:v>0.33333333333333337</c:v>
                </c:pt>
                <c:pt idx="32">
                  <c:v>0.3</c:v>
                </c:pt>
                <c:pt idx="33">
                  <c:v>0.33333333333333337</c:v>
                </c:pt>
                <c:pt idx="34">
                  <c:v>0.3666666666666667</c:v>
                </c:pt>
                <c:pt idx="35">
                  <c:v>0.53333333333333333</c:v>
                </c:pt>
                <c:pt idx="36">
                  <c:v>0.46666666666666667</c:v>
                </c:pt>
                <c:pt idx="37">
                  <c:v>0.19999999999999998</c:v>
                </c:pt>
                <c:pt idx="39">
                  <c:v>0.22222222222222221</c:v>
                </c:pt>
                <c:pt idx="40">
                  <c:v>0.4642857142857143</c:v>
                </c:pt>
                <c:pt idx="41">
                  <c:v>0.5862068965517242</c:v>
                </c:pt>
                <c:pt idx="42">
                  <c:v>0.1</c:v>
                </c:pt>
                <c:pt idx="43">
                  <c:v>0.16666666666666666</c:v>
                </c:pt>
                <c:pt idx="44">
                  <c:v>0.43333333333333335</c:v>
                </c:pt>
                <c:pt idx="45">
                  <c:v>0.20689655172413796</c:v>
                </c:pt>
                <c:pt idx="46">
                  <c:v>0.34482758620689657</c:v>
                </c:pt>
                <c:pt idx="47">
                  <c:v>0.1</c:v>
                </c:pt>
                <c:pt idx="48">
                  <c:v>0.33333333333333331</c:v>
                </c:pt>
                <c:pt idx="49">
                  <c:v>0.19999999999999998</c:v>
                </c:pt>
                <c:pt idx="50">
                  <c:v>0.33333333333333337</c:v>
                </c:pt>
                <c:pt idx="52">
                  <c:v>0.54838709677419351</c:v>
                </c:pt>
                <c:pt idx="53">
                  <c:v>0.90625</c:v>
                </c:pt>
                <c:pt idx="54">
                  <c:v>0.63636363636363646</c:v>
                </c:pt>
                <c:pt idx="55">
                  <c:v>0.27272727272727271</c:v>
                </c:pt>
                <c:pt idx="56">
                  <c:v>0.27272727272727271</c:v>
                </c:pt>
                <c:pt idx="57">
                  <c:v>0.63636363636363646</c:v>
                </c:pt>
                <c:pt idx="58">
                  <c:v>0.59375</c:v>
                </c:pt>
                <c:pt idx="59">
                  <c:v>0.6875</c:v>
                </c:pt>
                <c:pt idx="60">
                  <c:v>0.34375</c:v>
                </c:pt>
                <c:pt idx="61">
                  <c:v>0.53125</c:v>
                </c:pt>
                <c:pt idx="62">
                  <c:v>0.40625</c:v>
                </c:pt>
                <c:pt idx="63">
                  <c:v>0.34375</c:v>
                </c:pt>
              </c:numCache>
            </c:numRef>
          </c:val>
        </c:ser>
        <c:ser>
          <c:idx val="1"/>
          <c:order val="1"/>
          <c:tx>
            <c:strRef>
              <c:f>'График 2.2.1.3'!$E$4</c:f>
              <c:strCache>
                <c:ptCount val="1"/>
                <c:pt idx="0">
                  <c:v>Предложение (желание) банков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multiLvlStrRef>
              <c:f>'График 2.2.1.3'!$B$5:$C$68</c:f>
              <c:multiLvlStrCache>
                <c:ptCount val="64"/>
                <c:lvl>
                  <c:pt idx="0">
                    <c:v>03.2011</c:v>
                  </c:pt>
                  <c:pt idx="1">
                    <c:v>06.2011</c:v>
                  </c:pt>
                  <c:pt idx="2">
                    <c:v>09.2011</c:v>
                  </c:pt>
                  <c:pt idx="3">
                    <c:v>12.2011</c:v>
                  </c:pt>
                  <c:pt idx="4">
                    <c:v>03.2012</c:v>
                  </c:pt>
                  <c:pt idx="5">
                    <c:v>06.2012</c:v>
                  </c:pt>
                  <c:pt idx="6">
                    <c:v>09.2012</c:v>
                  </c:pt>
                  <c:pt idx="7">
                    <c:v>12.2012</c:v>
                  </c:pt>
                  <c:pt idx="8">
                    <c:v>03.2013</c:v>
                  </c:pt>
                  <c:pt idx="9">
                    <c:v>06.2013</c:v>
                  </c:pt>
                  <c:pt idx="10">
                    <c:v>09.2013</c:v>
                  </c:pt>
                  <c:pt idx="11">
                    <c:v>12.2013</c:v>
                  </c:pt>
                  <c:pt idx="13">
                    <c:v>03.2011</c:v>
                  </c:pt>
                  <c:pt idx="14">
                    <c:v>06.2011</c:v>
                  </c:pt>
                  <c:pt idx="15">
                    <c:v>09.2011</c:v>
                  </c:pt>
                  <c:pt idx="16">
                    <c:v>12.2011</c:v>
                  </c:pt>
                  <c:pt idx="17">
                    <c:v>03.2012</c:v>
                  </c:pt>
                  <c:pt idx="18">
                    <c:v>06.2012</c:v>
                  </c:pt>
                  <c:pt idx="19">
                    <c:v>09.2012</c:v>
                  </c:pt>
                  <c:pt idx="20">
                    <c:v>12.2012</c:v>
                  </c:pt>
                  <c:pt idx="21">
                    <c:v>03.2013</c:v>
                  </c:pt>
                  <c:pt idx="22">
                    <c:v>06.2013</c:v>
                  </c:pt>
                  <c:pt idx="23">
                    <c:v>09.2013</c:v>
                  </c:pt>
                  <c:pt idx="24">
                    <c:v>12.2013</c:v>
                  </c:pt>
                  <c:pt idx="26">
                    <c:v>03.2011</c:v>
                  </c:pt>
                  <c:pt idx="27">
                    <c:v>06.2011</c:v>
                  </c:pt>
                  <c:pt idx="28">
                    <c:v>09.2011</c:v>
                  </c:pt>
                  <c:pt idx="29">
                    <c:v>12.2011</c:v>
                  </c:pt>
                  <c:pt idx="30">
                    <c:v>03.2012</c:v>
                  </c:pt>
                  <c:pt idx="31">
                    <c:v>06.2012</c:v>
                  </c:pt>
                  <c:pt idx="32">
                    <c:v>09.2012</c:v>
                  </c:pt>
                  <c:pt idx="33">
                    <c:v>12.2012</c:v>
                  </c:pt>
                  <c:pt idx="34">
                    <c:v>03.2013</c:v>
                  </c:pt>
                  <c:pt idx="35">
                    <c:v>06.2013</c:v>
                  </c:pt>
                  <c:pt idx="36">
                    <c:v>09.2013</c:v>
                  </c:pt>
                  <c:pt idx="37">
                    <c:v>12.2013</c:v>
                  </c:pt>
                  <c:pt idx="39">
                    <c:v>03.2011</c:v>
                  </c:pt>
                  <c:pt idx="40">
                    <c:v>06.2011</c:v>
                  </c:pt>
                  <c:pt idx="41">
                    <c:v>09.2011</c:v>
                  </c:pt>
                  <c:pt idx="42">
                    <c:v>12.2011</c:v>
                  </c:pt>
                  <c:pt idx="43">
                    <c:v>03.2012</c:v>
                  </c:pt>
                  <c:pt idx="44">
                    <c:v>06.2012</c:v>
                  </c:pt>
                  <c:pt idx="45">
                    <c:v>09.2012</c:v>
                  </c:pt>
                  <c:pt idx="46">
                    <c:v>12.2012</c:v>
                  </c:pt>
                  <c:pt idx="47">
                    <c:v>03.2013</c:v>
                  </c:pt>
                  <c:pt idx="48">
                    <c:v>06.2013</c:v>
                  </c:pt>
                  <c:pt idx="49">
                    <c:v>09.2013</c:v>
                  </c:pt>
                  <c:pt idx="50">
                    <c:v>12.2013</c:v>
                  </c:pt>
                  <c:pt idx="52">
                    <c:v>03.2011</c:v>
                  </c:pt>
                  <c:pt idx="53">
                    <c:v>06.2011</c:v>
                  </c:pt>
                  <c:pt idx="54">
                    <c:v>09.2011</c:v>
                  </c:pt>
                  <c:pt idx="55">
                    <c:v>12.2011</c:v>
                  </c:pt>
                  <c:pt idx="56">
                    <c:v>03.2012</c:v>
                  </c:pt>
                  <c:pt idx="57">
                    <c:v>06.2012</c:v>
                  </c:pt>
                  <c:pt idx="58">
                    <c:v>09.2012</c:v>
                  </c:pt>
                  <c:pt idx="59">
                    <c:v>12.2012</c:v>
                  </c:pt>
                  <c:pt idx="60">
                    <c:v>03.2013</c:v>
                  </c:pt>
                  <c:pt idx="61">
                    <c:v>06.2013</c:v>
                  </c:pt>
                  <c:pt idx="62">
                    <c:v>09.2013</c:v>
                  </c:pt>
                  <c:pt idx="63">
                    <c:v>12.2013</c:v>
                  </c:pt>
                </c:lvl>
                <c:lvl>
                  <c:pt idx="0">
                    <c:v>Кредиты субъектам крупного предпринимательства</c:v>
                  </c:pt>
                  <c:pt idx="13">
                    <c:v>Кредиты субъектам среднего предпринимательства</c:v>
                  </c:pt>
                  <c:pt idx="26">
                    <c:v>Кредиты субъектам малого предпринимательства</c:v>
                  </c:pt>
                  <c:pt idx="39">
                    <c:v>Ипотечные кредиты</c:v>
                  </c:pt>
                  <c:pt idx="52">
                    <c:v>Потребительские кредиты</c:v>
                  </c:pt>
                </c:lvl>
              </c:multiLvlStrCache>
            </c:multiLvlStrRef>
          </c:cat>
          <c:val>
            <c:numRef>
              <c:f>'График 2.2.1.3'!$E$5:$E$68</c:f>
              <c:numCache>
                <c:formatCode>0%</c:formatCode>
                <c:ptCount val="64"/>
                <c:pt idx="0">
                  <c:v>0.57575757575757569</c:v>
                </c:pt>
                <c:pt idx="1">
                  <c:v>0.57575757575757569</c:v>
                </c:pt>
                <c:pt idx="2">
                  <c:v>0.42424242424242425</c:v>
                </c:pt>
                <c:pt idx="3">
                  <c:v>0.51515151515151514</c:v>
                </c:pt>
                <c:pt idx="4">
                  <c:v>0.39393939393939398</c:v>
                </c:pt>
                <c:pt idx="5">
                  <c:v>0.5</c:v>
                </c:pt>
                <c:pt idx="6">
                  <c:v>0.30303030303030304</c:v>
                </c:pt>
                <c:pt idx="7">
                  <c:v>0.35294117647058826</c:v>
                </c:pt>
                <c:pt idx="8">
                  <c:v>0.38235294117647056</c:v>
                </c:pt>
                <c:pt idx="9">
                  <c:v>0.20588235294117646</c:v>
                </c:pt>
                <c:pt idx="10">
                  <c:v>0.41176470588235292</c:v>
                </c:pt>
                <c:pt idx="11">
                  <c:v>0.23529411764705882</c:v>
                </c:pt>
                <c:pt idx="13">
                  <c:v>0.70967741935483875</c:v>
                </c:pt>
                <c:pt idx="14">
                  <c:v>0.77419354838709675</c:v>
                </c:pt>
                <c:pt idx="15">
                  <c:v>0.67741935483870974</c:v>
                </c:pt>
                <c:pt idx="16">
                  <c:v>0.64516129032258063</c:v>
                </c:pt>
                <c:pt idx="17">
                  <c:v>0.5161290322580645</c:v>
                </c:pt>
                <c:pt idx="18">
                  <c:v>0.4838709677419355</c:v>
                </c:pt>
                <c:pt idx="19">
                  <c:v>0.46875</c:v>
                </c:pt>
                <c:pt idx="20">
                  <c:v>0.32258064516129031</c:v>
                </c:pt>
                <c:pt idx="21">
                  <c:v>0.45161290322580644</c:v>
                </c:pt>
                <c:pt idx="22">
                  <c:v>0.32258064516129037</c:v>
                </c:pt>
                <c:pt idx="23">
                  <c:v>0.35483870967741937</c:v>
                </c:pt>
                <c:pt idx="24">
                  <c:v>0.25806451612903225</c:v>
                </c:pt>
                <c:pt idx="26">
                  <c:v>0.65517241379310354</c:v>
                </c:pt>
                <c:pt idx="27">
                  <c:v>0.68965517241379315</c:v>
                </c:pt>
                <c:pt idx="28">
                  <c:v>0.62068965517241381</c:v>
                </c:pt>
                <c:pt idx="29">
                  <c:v>0.62068965517241381</c:v>
                </c:pt>
                <c:pt idx="30">
                  <c:v>0.51724137931034486</c:v>
                </c:pt>
                <c:pt idx="31">
                  <c:v>0.5</c:v>
                </c:pt>
                <c:pt idx="32">
                  <c:v>0.39999999999999997</c:v>
                </c:pt>
                <c:pt idx="33">
                  <c:v>0.30000000000000004</c:v>
                </c:pt>
                <c:pt idx="34">
                  <c:v>0.3666666666666667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9">
                  <c:v>0.37931034482758619</c:v>
                </c:pt>
                <c:pt idx="40">
                  <c:v>0.46666666666666667</c:v>
                </c:pt>
                <c:pt idx="41">
                  <c:v>0.54838709677419351</c:v>
                </c:pt>
                <c:pt idx="42">
                  <c:v>0.4</c:v>
                </c:pt>
                <c:pt idx="43">
                  <c:v>0.4</c:v>
                </c:pt>
                <c:pt idx="44">
                  <c:v>0.36666666666666664</c:v>
                </c:pt>
                <c:pt idx="45">
                  <c:v>0.41379310344827586</c:v>
                </c:pt>
                <c:pt idx="46">
                  <c:v>0.31034482758620691</c:v>
                </c:pt>
                <c:pt idx="47">
                  <c:v>0.33333333333333331</c:v>
                </c:pt>
                <c:pt idx="48">
                  <c:v>0.33333333333333331</c:v>
                </c:pt>
                <c:pt idx="49">
                  <c:v>0.16666666666666666</c:v>
                </c:pt>
                <c:pt idx="50">
                  <c:v>0.2</c:v>
                </c:pt>
                <c:pt idx="52">
                  <c:v>0.80645161290322576</c:v>
                </c:pt>
                <c:pt idx="53">
                  <c:v>0.78125</c:v>
                </c:pt>
                <c:pt idx="54">
                  <c:v>0.81818181818181823</c:v>
                </c:pt>
                <c:pt idx="55">
                  <c:v>0.48484848484848481</c:v>
                </c:pt>
                <c:pt idx="56">
                  <c:v>0.60606060606060619</c:v>
                </c:pt>
                <c:pt idx="57">
                  <c:v>0.51515151515151514</c:v>
                </c:pt>
                <c:pt idx="58">
                  <c:v>0.59375</c:v>
                </c:pt>
                <c:pt idx="59">
                  <c:v>0.59375</c:v>
                </c:pt>
                <c:pt idx="60">
                  <c:v>0.53125</c:v>
                </c:pt>
                <c:pt idx="61">
                  <c:v>0.53125</c:v>
                </c:pt>
                <c:pt idx="62">
                  <c:v>0.40625</c:v>
                </c:pt>
                <c:pt idx="63">
                  <c:v>0.34375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84828800"/>
        <c:axId val="284830336"/>
      </c:barChart>
      <c:lineChart>
        <c:grouping val="standard"/>
        <c:varyColors val="0"/>
        <c:ser>
          <c:idx val="2"/>
          <c:order val="2"/>
          <c:tx>
            <c:strRef>
              <c:f>'График 2.2.1.3'!$F$4</c:f>
              <c:strCache>
                <c:ptCount val="1"/>
                <c:pt idx="0">
                  <c:v>Кредитная политика (правая ось)</c:v>
                </c:pt>
              </c:strCache>
            </c:strRef>
          </c:tx>
          <c:spPr>
            <a:ln w="12700">
              <a:solidFill>
                <a:srgbClr val="FF0000"/>
              </a:solidFill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multiLvlStrRef>
              <c:f>'График 2.2.1.3'!$B$5:$C$68</c:f>
              <c:multiLvlStrCache>
                <c:ptCount val="64"/>
                <c:lvl>
                  <c:pt idx="0">
                    <c:v>03.2011</c:v>
                  </c:pt>
                  <c:pt idx="1">
                    <c:v>06.2011</c:v>
                  </c:pt>
                  <c:pt idx="2">
                    <c:v>09.2011</c:v>
                  </c:pt>
                  <c:pt idx="3">
                    <c:v>12.2011</c:v>
                  </c:pt>
                  <c:pt idx="4">
                    <c:v>03.2012</c:v>
                  </c:pt>
                  <c:pt idx="5">
                    <c:v>06.2012</c:v>
                  </c:pt>
                  <c:pt idx="6">
                    <c:v>09.2012</c:v>
                  </c:pt>
                  <c:pt idx="7">
                    <c:v>12.2012</c:v>
                  </c:pt>
                  <c:pt idx="8">
                    <c:v>03.2013</c:v>
                  </c:pt>
                  <c:pt idx="9">
                    <c:v>06.2013</c:v>
                  </c:pt>
                  <c:pt idx="10">
                    <c:v>09.2013</c:v>
                  </c:pt>
                  <c:pt idx="11">
                    <c:v>12.2013</c:v>
                  </c:pt>
                  <c:pt idx="13">
                    <c:v>03.2011</c:v>
                  </c:pt>
                  <c:pt idx="14">
                    <c:v>06.2011</c:v>
                  </c:pt>
                  <c:pt idx="15">
                    <c:v>09.2011</c:v>
                  </c:pt>
                  <c:pt idx="16">
                    <c:v>12.2011</c:v>
                  </c:pt>
                  <c:pt idx="17">
                    <c:v>03.2012</c:v>
                  </c:pt>
                  <c:pt idx="18">
                    <c:v>06.2012</c:v>
                  </c:pt>
                  <c:pt idx="19">
                    <c:v>09.2012</c:v>
                  </c:pt>
                  <c:pt idx="20">
                    <c:v>12.2012</c:v>
                  </c:pt>
                  <c:pt idx="21">
                    <c:v>03.2013</c:v>
                  </c:pt>
                  <c:pt idx="22">
                    <c:v>06.2013</c:v>
                  </c:pt>
                  <c:pt idx="23">
                    <c:v>09.2013</c:v>
                  </c:pt>
                  <c:pt idx="24">
                    <c:v>12.2013</c:v>
                  </c:pt>
                  <c:pt idx="26">
                    <c:v>03.2011</c:v>
                  </c:pt>
                  <c:pt idx="27">
                    <c:v>06.2011</c:v>
                  </c:pt>
                  <c:pt idx="28">
                    <c:v>09.2011</c:v>
                  </c:pt>
                  <c:pt idx="29">
                    <c:v>12.2011</c:v>
                  </c:pt>
                  <c:pt idx="30">
                    <c:v>03.2012</c:v>
                  </c:pt>
                  <c:pt idx="31">
                    <c:v>06.2012</c:v>
                  </c:pt>
                  <c:pt idx="32">
                    <c:v>09.2012</c:v>
                  </c:pt>
                  <c:pt idx="33">
                    <c:v>12.2012</c:v>
                  </c:pt>
                  <c:pt idx="34">
                    <c:v>03.2013</c:v>
                  </c:pt>
                  <c:pt idx="35">
                    <c:v>06.2013</c:v>
                  </c:pt>
                  <c:pt idx="36">
                    <c:v>09.2013</c:v>
                  </c:pt>
                  <c:pt idx="37">
                    <c:v>12.2013</c:v>
                  </c:pt>
                  <c:pt idx="39">
                    <c:v>03.2011</c:v>
                  </c:pt>
                  <c:pt idx="40">
                    <c:v>06.2011</c:v>
                  </c:pt>
                  <c:pt idx="41">
                    <c:v>09.2011</c:v>
                  </c:pt>
                  <c:pt idx="42">
                    <c:v>12.2011</c:v>
                  </c:pt>
                  <c:pt idx="43">
                    <c:v>03.2012</c:v>
                  </c:pt>
                  <c:pt idx="44">
                    <c:v>06.2012</c:v>
                  </c:pt>
                  <c:pt idx="45">
                    <c:v>09.2012</c:v>
                  </c:pt>
                  <c:pt idx="46">
                    <c:v>12.2012</c:v>
                  </c:pt>
                  <c:pt idx="47">
                    <c:v>03.2013</c:v>
                  </c:pt>
                  <c:pt idx="48">
                    <c:v>06.2013</c:v>
                  </c:pt>
                  <c:pt idx="49">
                    <c:v>09.2013</c:v>
                  </c:pt>
                  <c:pt idx="50">
                    <c:v>12.2013</c:v>
                  </c:pt>
                  <c:pt idx="52">
                    <c:v>03.2011</c:v>
                  </c:pt>
                  <c:pt idx="53">
                    <c:v>06.2011</c:v>
                  </c:pt>
                  <c:pt idx="54">
                    <c:v>09.2011</c:v>
                  </c:pt>
                  <c:pt idx="55">
                    <c:v>12.2011</c:v>
                  </c:pt>
                  <c:pt idx="56">
                    <c:v>03.2012</c:v>
                  </c:pt>
                  <c:pt idx="57">
                    <c:v>06.2012</c:v>
                  </c:pt>
                  <c:pt idx="58">
                    <c:v>09.2012</c:v>
                  </c:pt>
                  <c:pt idx="59">
                    <c:v>12.2012</c:v>
                  </c:pt>
                  <c:pt idx="60">
                    <c:v>03.2013</c:v>
                  </c:pt>
                  <c:pt idx="61">
                    <c:v>06.2013</c:v>
                  </c:pt>
                  <c:pt idx="62">
                    <c:v>09.2013</c:v>
                  </c:pt>
                  <c:pt idx="63">
                    <c:v>12.2013</c:v>
                  </c:pt>
                </c:lvl>
                <c:lvl>
                  <c:pt idx="0">
                    <c:v>Кредиты субъектам крупного предпринимательства</c:v>
                  </c:pt>
                  <c:pt idx="13">
                    <c:v>Кредиты субъектам среднего предпринимательства</c:v>
                  </c:pt>
                  <c:pt idx="26">
                    <c:v>Кредиты субъектам малого предпринимательства</c:v>
                  </c:pt>
                  <c:pt idx="39">
                    <c:v>Ипотечные кредиты</c:v>
                  </c:pt>
                  <c:pt idx="52">
                    <c:v>Потребительские кредиты</c:v>
                  </c:pt>
                </c:lvl>
              </c:multiLvlStrCache>
            </c:multiLvlStrRef>
          </c:cat>
          <c:val>
            <c:numRef>
              <c:f>'График 2.2.1.3'!$F$5:$F$68</c:f>
              <c:numCache>
                <c:formatCode>0%</c:formatCode>
                <c:ptCount val="64"/>
                <c:pt idx="0">
                  <c:v>9.0909090909090912E-2</c:v>
                </c:pt>
                <c:pt idx="1">
                  <c:v>0.21212121212121213</c:v>
                </c:pt>
                <c:pt idx="2">
                  <c:v>6.0606060606060608E-2</c:v>
                </c:pt>
                <c:pt idx="3">
                  <c:v>0.12121212121212122</c:v>
                </c:pt>
                <c:pt idx="4">
                  <c:v>6.0606060606060608E-2</c:v>
                </c:pt>
                <c:pt idx="5">
                  <c:v>6.0606060606060608E-2</c:v>
                </c:pt>
                <c:pt idx="6">
                  <c:v>-2.9411764705882353E-2</c:v>
                </c:pt>
                <c:pt idx="7">
                  <c:v>-5.8823529411764705E-2</c:v>
                </c:pt>
                <c:pt idx="8">
                  <c:v>-5.8823529411764705E-2</c:v>
                </c:pt>
                <c:pt idx="9">
                  <c:v>0</c:v>
                </c:pt>
                <c:pt idx="10">
                  <c:v>5.8823529411764705E-2</c:v>
                </c:pt>
                <c:pt idx="11">
                  <c:v>0</c:v>
                </c:pt>
                <c:pt idx="13">
                  <c:v>0.22580645161290322</c:v>
                </c:pt>
                <c:pt idx="14">
                  <c:v>0.32258064516129031</c:v>
                </c:pt>
                <c:pt idx="15">
                  <c:v>9.6774193548387094E-2</c:v>
                </c:pt>
                <c:pt idx="16">
                  <c:v>0.16129032258064516</c:v>
                </c:pt>
                <c:pt idx="17">
                  <c:v>6.4516129032258063E-2</c:v>
                </c:pt>
                <c:pt idx="18">
                  <c:v>9.6774193548387094E-2</c:v>
                </c:pt>
                <c:pt idx="19">
                  <c:v>-3.2258064516129031E-2</c:v>
                </c:pt>
                <c:pt idx="20">
                  <c:v>0</c:v>
                </c:pt>
                <c:pt idx="21">
                  <c:v>-3.2258064516129031E-2</c:v>
                </c:pt>
                <c:pt idx="22">
                  <c:v>3.2258064516129031E-2</c:v>
                </c:pt>
                <c:pt idx="23">
                  <c:v>9.375E-2</c:v>
                </c:pt>
                <c:pt idx="24">
                  <c:v>-6.25E-2</c:v>
                </c:pt>
                <c:pt idx="26">
                  <c:v>0.16666666666666666</c:v>
                </c:pt>
                <c:pt idx="27">
                  <c:v>0.23333333333333334</c:v>
                </c:pt>
                <c:pt idx="28">
                  <c:v>3.3333333333333333E-2</c:v>
                </c:pt>
                <c:pt idx="29">
                  <c:v>6.6666666666666666E-2</c:v>
                </c:pt>
                <c:pt idx="30">
                  <c:v>0</c:v>
                </c:pt>
                <c:pt idx="31">
                  <c:v>6.6666666666666666E-2</c:v>
                </c:pt>
                <c:pt idx="32">
                  <c:v>-6.666666666666668E-2</c:v>
                </c:pt>
                <c:pt idx="33">
                  <c:v>3.3333333333333333E-2</c:v>
                </c:pt>
                <c:pt idx="34">
                  <c:v>0</c:v>
                </c:pt>
                <c:pt idx="35">
                  <c:v>-3.3333333333333333E-2</c:v>
                </c:pt>
                <c:pt idx="36">
                  <c:v>6.666666666666668E-2</c:v>
                </c:pt>
                <c:pt idx="37">
                  <c:v>-3.333333333333334E-2</c:v>
                </c:pt>
                <c:pt idx="39">
                  <c:v>0.17857142857142855</c:v>
                </c:pt>
                <c:pt idx="40">
                  <c:v>0.2</c:v>
                </c:pt>
                <c:pt idx="41">
                  <c:v>0.25806451612903225</c:v>
                </c:pt>
                <c:pt idx="42">
                  <c:v>0.1</c:v>
                </c:pt>
                <c:pt idx="43">
                  <c:v>0</c:v>
                </c:pt>
                <c:pt idx="44">
                  <c:v>0.13333333333333333</c:v>
                </c:pt>
                <c:pt idx="45">
                  <c:v>0.10344827586206898</c:v>
                </c:pt>
                <c:pt idx="46">
                  <c:v>0</c:v>
                </c:pt>
                <c:pt idx="47">
                  <c:v>0.13333333333333333</c:v>
                </c:pt>
                <c:pt idx="48">
                  <c:v>-3.333333333333334E-2</c:v>
                </c:pt>
                <c:pt idx="49">
                  <c:v>-6.666666666666668E-2</c:v>
                </c:pt>
                <c:pt idx="50">
                  <c:v>0</c:v>
                </c:pt>
                <c:pt idx="52">
                  <c:v>0.4</c:v>
                </c:pt>
                <c:pt idx="53">
                  <c:v>0.375</c:v>
                </c:pt>
                <c:pt idx="54">
                  <c:v>0.30303030303030304</c:v>
                </c:pt>
                <c:pt idx="55">
                  <c:v>0.30303030303030304</c:v>
                </c:pt>
                <c:pt idx="56">
                  <c:v>0.21212121212121213</c:v>
                </c:pt>
                <c:pt idx="57">
                  <c:v>0.21212121212121213</c:v>
                </c:pt>
                <c:pt idx="58">
                  <c:v>0.15625</c:v>
                </c:pt>
                <c:pt idx="59">
                  <c:v>0.25</c:v>
                </c:pt>
                <c:pt idx="60">
                  <c:v>0.15625</c:v>
                </c:pt>
                <c:pt idx="61">
                  <c:v>9.375E-2</c:v>
                </c:pt>
                <c:pt idx="62">
                  <c:v>-6.25E-2</c:v>
                </c:pt>
                <c:pt idx="63">
                  <c:v>-3.125E-2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852608"/>
        <c:axId val="284854144"/>
      </c:lineChart>
      <c:catAx>
        <c:axId val="28482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4830336"/>
        <c:crosses val="autoZero"/>
        <c:auto val="1"/>
        <c:lblAlgn val="ctr"/>
        <c:lblOffset val="100"/>
        <c:tickLblSkip val="1"/>
        <c:noMultiLvlLbl val="0"/>
      </c:catAx>
      <c:valAx>
        <c:axId val="284830336"/>
        <c:scaling>
          <c:orientation val="minMax"/>
          <c:max val="0.9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4828800"/>
        <c:crosses val="autoZero"/>
        <c:crossBetween val="between"/>
        <c:majorUnit val="0.15000000000000002"/>
      </c:valAx>
      <c:catAx>
        <c:axId val="284852608"/>
        <c:scaling>
          <c:orientation val="minMax"/>
        </c:scaling>
        <c:delete val="1"/>
        <c:axPos val="b"/>
        <c:majorTickMark val="out"/>
        <c:minorTickMark val="none"/>
        <c:tickLblPos val="nextTo"/>
        <c:crossAx val="284854144"/>
        <c:crosses val="autoZero"/>
        <c:auto val="1"/>
        <c:lblAlgn val="ctr"/>
        <c:lblOffset val="100"/>
        <c:noMultiLvlLbl val="0"/>
      </c:catAx>
      <c:valAx>
        <c:axId val="284854144"/>
        <c:scaling>
          <c:orientation val="minMax"/>
          <c:max val="0.4"/>
          <c:min val="-0.1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4852608"/>
        <c:crosses val="max"/>
        <c:crossBetween val="between"/>
        <c:majorUnit val="0.1"/>
      </c:valAx>
      <c:spPr>
        <a:ln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</c:legendEntry>
      <c:layout>
        <c:manualLayout>
          <c:xMode val="edge"/>
          <c:yMode val="edge"/>
          <c:x val="6.1151079136690649E-2"/>
          <c:y val="0.86346863468634683"/>
          <c:w val="0.88249400479616302"/>
          <c:h val="8.118081180811807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616622113921671"/>
          <c:y val="1.1250702600771758E-2"/>
          <c:w val="0.63943821110121046"/>
          <c:h val="0.5230157203842171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'График 2.2.1.4'!$C$4</c:f>
              <c:strCache>
                <c:ptCount val="1"/>
                <c:pt idx="0">
                  <c:v>Юр.лица среднего предпринимательства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900" b="1" u="sng"/>
                      <a:t>1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900" b="1" u="sng"/>
                      <a:t>63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u="sng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 2.2.1.4'!$B$5:$B$6</c:f>
              <c:strCache>
                <c:ptCount val="2"/>
                <c:pt idx="0">
                  <c:v>Активные субъекты МСБ</c:v>
                </c:pt>
                <c:pt idx="1">
                  <c:v>Выпуск продукции субъектами МСБ</c:v>
                </c:pt>
              </c:strCache>
            </c:strRef>
          </c:cat>
          <c:val>
            <c:numRef>
              <c:f>'График 2.2.1.4'!$C$5:$C$6</c:f>
              <c:numCache>
                <c:formatCode>0.0%</c:formatCode>
                <c:ptCount val="2"/>
                <c:pt idx="0">
                  <c:v>9.5376117186863531E-3</c:v>
                </c:pt>
                <c:pt idx="1">
                  <c:v>0.6353787555842827</c:v>
                </c:pt>
              </c:numCache>
            </c:numRef>
          </c:val>
        </c:ser>
        <c:ser>
          <c:idx val="1"/>
          <c:order val="1"/>
          <c:tx>
            <c:strRef>
              <c:f>'График 2.2.1.4'!$D$4</c:f>
              <c:strCache>
                <c:ptCount val="1"/>
                <c:pt idx="0">
                  <c:v>Юр.лица малого предпринимательства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18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 2.2.1.4'!$B$5:$B$6</c:f>
              <c:strCache>
                <c:ptCount val="2"/>
                <c:pt idx="0">
                  <c:v>Активные субъекты МСБ</c:v>
                </c:pt>
                <c:pt idx="1">
                  <c:v>Выпуск продукции субъектами МСБ</c:v>
                </c:pt>
              </c:strCache>
            </c:strRef>
          </c:cat>
          <c:val>
            <c:numRef>
              <c:f>'График 2.2.1.4'!$D$5:$D$6</c:f>
              <c:numCache>
                <c:formatCode>0.0%</c:formatCode>
                <c:ptCount val="2"/>
                <c:pt idx="0">
                  <c:v>7.0081709977200146E-2</c:v>
                </c:pt>
                <c:pt idx="1">
                  <c:v>0.17699400259541992</c:v>
                </c:pt>
              </c:numCache>
            </c:numRef>
          </c:val>
        </c:ser>
        <c:ser>
          <c:idx val="2"/>
          <c:order val="2"/>
          <c:tx>
            <c:strRef>
              <c:f>'График 2.2.1.4'!$E$4</c:f>
              <c:strCache>
                <c:ptCount val="1"/>
                <c:pt idx="0">
                  <c:v>Крестьянские (фермерские) хозяйства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21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9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 2.2.1.4'!$B$5:$B$6</c:f>
              <c:strCache>
                <c:ptCount val="2"/>
                <c:pt idx="0">
                  <c:v>Активные субъекты МСБ</c:v>
                </c:pt>
                <c:pt idx="1">
                  <c:v>Выпуск продукции субъектами МСБ</c:v>
                </c:pt>
              </c:strCache>
            </c:strRef>
          </c:cat>
          <c:val>
            <c:numRef>
              <c:f>'График 2.2.1.4'!$E$5:$E$6</c:f>
              <c:numCache>
                <c:formatCode>0.0%</c:formatCode>
                <c:ptCount val="2"/>
                <c:pt idx="0">
                  <c:v>0.18866731612386503</c:v>
                </c:pt>
                <c:pt idx="1">
                  <c:v>8.2322928556105027E-2</c:v>
                </c:pt>
              </c:numCache>
            </c:numRef>
          </c:val>
        </c:ser>
        <c:ser>
          <c:idx val="3"/>
          <c:order val="3"/>
          <c:tx>
            <c:strRef>
              <c:f>'График 2.2.1.4'!$F$4</c:f>
              <c:strCache>
                <c:ptCount val="1"/>
                <c:pt idx="0">
                  <c:v>Индивидуальные предприниматели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69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10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 2.2.1.4'!$B$5:$B$6</c:f>
              <c:strCache>
                <c:ptCount val="2"/>
                <c:pt idx="0">
                  <c:v>Активные субъекты МСБ</c:v>
                </c:pt>
                <c:pt idx="1">
                  <c:v>Выпуск продукции субъектами МСБ</c:v>
                </c:pt>
              </c:strCache>
            </c:strRef>
          </c:cat>
          <c:val>
            <c:numRef>
              <c:f>'График 2.2.1.4'!$F$5:$F$6</c:f>
              <c:numCache>
                <c:formatCode>0.0%</c:formatCode>
                <c:ptCount val="2"/>
                <c:pt idx="0">
                  <c:v>0.73171336218024852</c:v>
                </c:pt>
                <c:pt idx="1">
                  <c:v>0.10530420239619014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85001984"/>
        <c:axId val="301174784"/>
      </c:barChart>
      <c:catAx>
        <c:axId val="285001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301174784"/>
        <c:crosses val="autoZero"/>
        <c:auto val="1"/>
        <c:lblAlgn val="ctr"/>
        <c:lblOffset val="100"/>
        <c:noMultiLvlLbl val="0"/>
      </c:catAx>
      <c:valAx>
        <c:axId val="301174784"/>
        <c:scaling>
          <c:orientation val="minMax"/>
        </c:scaling>
        <c:delete val="0"/>
        <c:axPos val="b"/>
        <c:majorGridlines>
          <c:spPr>
            <a:ln w="0" cmpd="dbl">
              <a:prstDash val="sysDot"/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85001984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6.9284142794798734E-2"/>
          <c:y val="0.67811158798283266"/>
          <c:w val="0.90300332775887671"/>
          <c:h val="0.29184549356223177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45865433127555"/>
          <c:y val="5.1400554097404488E-2"/>
          <c:w val="0.84586248533188202"/>
          <c:h val="0.63179743708507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2.2.1.5'!$B$5</c:f>
              <c:strCache>
                <c:ptCount val="1"/>
                <c:pt idx="0">
                  <c:v>Микрокредиты юр.лицам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'График 2.2.1.5'!$C$4:$H$4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'График 2.2.1.5'!$C$5:$H$5</c:f>
              <c:numCache>
                <c:formatCode>#,##0</c:formatCode>
                <c:ptCount val="6"/>
                <c:pt idx="0">
                  <c:v>97273301</c:v>
                </c:pt>
                <c:pt idx="1">
                  <c:v>89068682</c:v>
                </c:pt>
                <c:pt idx="2">
                  <c:v>111368350</c:v>
                </c:pt>
                <c:pt idx="3">
                  <c:v>72896119</c:v>
                </c:pt>
                <c:pt idx="4">
                  <c:v>149058262</c:v>
                </c:pt>
                <c:pt idx="5">
                  <c:v>94747450</c:v>
                </c:pt>
              </c:numCache>
            </c:numRef>
          </c:val>
        </c:ser>
        <c:ser>
          <c:idx val="1"/>
          <c:order val="1"/>
          <c:tx>
            <c:strRef>
              <c:f>'График 2.2.1.5'!$B$6</c:f>
              <c:strCache>
                <c:ptCount val="1"/>
                <c:pt idx="0">
                  <c:v>Микрокредиты физ.лицам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'График 2.2.1.5'!$C$4:$H$4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'График 2.2.1.5'!$C$6:$H$6</c:f>
              <c:numCache>
                <c:formatCode>#,##0</c:formatCode>
                <c:ptCount val="6"/>
                <c:pt idx="0">
                  <c:v>66631936</c:v>
                </c:pt>
                <c:pt idx="1">
                  <c:v>53105442</c:v>
                </c:pt>
                <c:pt idx="2">
                  <c:v>62441874</c:v>
                </c:pt>
                <c:pt idx="3">
                  <c:v>109564018</c:v>
                </c:pt>
                <c:pt idx="4">
                  <c:v>89448706</c:v>
                </c:pt>
                <c:pt idx="5">
                  <c:v>103680355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01696512"/>
        <c:axId val="301698432"/>
      </c:barChart>
      <c:lineChart>
        <c:grouping val="standard"/>
        <c:varyColors val="0"/>
        <c:ser>
          <c:idx val="2"/>
          <c:order val="2"/>
          <c:tx>
            <c:strRef>
              <c:f>'График 2.2.1.5'!$B$7</c:f>
              <c:strCache>
                <c:ptCount val="1"/>
                <c:pt idx="0">
                  <c:v>Банковские займы МСБ</c:v>
                </c:pt>
              </c:strCache>
            </c:strRef>
          </c:tx>
          <c:spPr>
            <a:ln w="12700">
              <a:solidFill>
                <a:srgbClr val="C0000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4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'График 2.2.1.5'!$C$4:$H$4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'График 2.2.1.5'!$C$7:$H$7</c:f>
              <c:numCache>
                <c:formatCode>#,##0</c:formatCode>
                <c:ptCount val="6"/>
                <c:pt idx="0">
                  <c:v>1273421779.9999998</c:v>
                </c:pt>
                <c:pt idx="1">
                  <c:v>753098466</c:v>
                </c:pt>
                <c:pt idx="2">
                  <c:v>690148554</c:v>
                </c:pt>
                <c:pt idx="3">
                  <c:v>794481203</c:v>
                </c:pt>
                <c:pt idx="4">
                  <c:v>1049805784</c:v>
                </c:pt>
                <c:pt idx="5">
                  <c:v>889707688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696512"/>
        <c:axId val="301698432"/>
      </c:lineChart>
      <c:catAx>
        <c:axId val="30169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301698432"/>
        <c:crosses val="autoZero"/>
        <c:auto val="1"/>
        <c:lblAlgn val="ctr"/>
        <c:lblOffset val="100"/>
        <c:noMultiLvlLbl val="0"/>
      </c:catAx>
      <c:valAx>
        <c:axId val="301698432"/>
        <c:scaling>
          <c:orientation val="minMax"/>
          <c:max val="1300000000"/>
          <c:min val="0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numFmt formatCode="#,##0" sourceLinked="1"/>
        <c:majorTickMark val="out"/>
        <c:minorTickMark val="none"/>
        <c:tickLblPos val="nextTo"/>
        <c:crossAx val="301696512"/>
        <c:crosses val="autoZero"/>
        <c:crossBetween val="between"/>
        <c:majorUnit val="200000000"/>
        <c:dispUnits>
          <c:builtInUnit val="millions"/>
          <c:dispUnitsLbl>
            <c:layout>
              <c:manualLayout>
                <c:xMode val="edge"/>
                <c:yMode val="edge"/>
                <c:x val="0"/>
                <c:y val="0.2473890175492769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ru-RU" b="0"/>
                    <a:t>млрд.</a:t>
                  </a:r>
                  <a:r>
                    <a:rPr lang="ru-RU" b="0" baseline="0"/>
                    <a:t> тг.</a:t>
                  </a:r>
                  <a:endParaRPr lang="ru-RU" b="0"/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9.5032397408207347E-2"/>
          <c:y val="0.81176470588235294"/>
          <c:w val="0.87041036717062636"/>
          <c:h val="0.16078431372549021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55135691770585E-2"/>
          <c:y val="8.5537546154155236E-2"/>
          <c:w val="0.93000590237225145"/>
          <c:h val="0.824199734199689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7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16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25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28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34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38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43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48"/>
            <c:invertIfNegative val="0"/>
            <c:bubble3D val="0"/>
            <c:spPr>
              <a:solidFill>
                <a:schemeClr val="accent2"/>
              </a:solidFill>
            </c:spPr>
          </c:dPt>
          <c:cat>
            <c:multiLvlStrRef>
              <c:f>'Бокс 2 График 1'!$B$4:$AX$5</c:f>
              <c:multiLvlStrCache>
                <c:ptCount val="49"/>
                <c:lvl>
                  <c:pt idx="0">
                    <c:v>03.2012</c:v>
                  </c:pt>
                  <c:pt idx="1">
                    <c:v>06.2012</c:v>
                  </c:pt>
                  <c:pt idx="2">
                    <c:v>09.2012</c:v>
                  </c:pt>
                  <c:pt idx="3">
                    <c:v>12.2012</c:v>
                  </c:pt>
                  <c:pt idx="4">
                    <c:v>03.2013</c:v>
                  </c:pt>
                  <c:pt idx="5">
                    <c:v>06.2013</c:v>
                  </c:pt>
                  <c:pt idx="6">
                    <c:v>09.2013</c:v>
                  </c:pt>
                  <c:pt idx="7">
                    <c:v>12.2013</c:v>
                  </c:pt>
                  <c:pt idx="8">
                    <c:v>ожидание</c:v>
                  </c:pt>
                  <c:pt idx="10">
                    <c:v>03.2012</c:v>
                  </c:pt>
                  <c:pt idx="11">
                    <c:v>06.2012</c:v>
                  </c:pt>
                  <c:pt idx="12">
                    <c:v>09.2012</c:v>
                  </c:pt>
                  <c:pt idx="13">
                    <c:v>12.2012</c:v>
                  </c:pt>
                  <c:pt idx="14">
                    <c:v>03.2013</c:v>
                  </c:pt>
                  <c:pt idx="15">
                    <c:v>06.2013</c:v>
                  </c:pt>
                  <c:pt idx="16">
                    <c:v>09.2013</c:v>
                  </c:pt>
                  <c:pt idx="17">
                    <c:v>12.2013</c:v>
                  </c:pt>
                  <c:pt idx="18">
                    <c:v>ожидание</c:v>
                  </c:pt>
                  <c:pt idx="20">
                    <c:v>03.2012</c:v>
                  </c:pt>
                  <c:pt idx="21">
                    <c:v>06.2012</c:v>
                  </c:pt>
                  <c:pt idx="22">
                    <c:v>09.2012</c:v>
                  </c:pt>
                  <c:pt idx="23">
                    <c:v>12.2012</c:v>
                  </c:pt>
                  <c:pt idx="24">
                    <c:v>03.2013</c:v>
                  </c:pt>
                  <c:pt idx="25">
                    <c:v>06.2013</c:v>
                  </c:pt>
                  <c:pt idx="26">
                    <c:v>09.2013</c:v>
                  </c:pt>
                  <c:pt idx="27">
                    <c:v>12.2013</c:v>
                  </c:pt>
                  <c:pt idx="28">
                    <c:v>ожидание</c:v>
                  </c:pt>
                  <c:pt idx="30">
                    <c:v>03.2012</c:v>
                  </c:pt>
                  <c:pt idx="31">
                    <c:v>06.2012</c:v>
                  </c:pt>
                  <c:pt idx="32">
                    <c:v>09.2012</c:v>
                  </c:pt>
                  <c:pt idx="33">
                    <c:v>12.2012</c:v>
                  </c:pt>
                  <c:pt idx="34">
                    <c:v>03.2013</c:v>
                  </c:pt>
                  <c:pt idx="35">
                    <c:v>06.2013</c:v>
                  </c:pt>
                  <c:pt idx="36">
                    <c:v>09.2013</c:v>
                  </c:pt>
                  <c:pt idx="37">
                    <c:v>12.2013</c:v>
                  </c:pt>
                  <c:pt idx="38">
                    <c:v>ожидание</c:v>
                  </c:pt>
                  <c:pt idx="40">
                    <c:v>03.2012</c:v>
                  </c:pt>
                  <c:pt idx="41">
                    <c:v>06.2012</c:v>
                  </c:pt>
                  <c:pt idx="42">
                    <c:v>09.2012</c:v>
                  </c:pt>
                  <c:pt idx="43">
                    <c:v>12.2012</c:v>
                  </c:pt>
                  <c:pt idx="44">
                    <c:v>03.2013</c:v>
                  </c:pt>
                  <c:pt idx="45">
                    <c:v>06.2013</c:v>
                  </c:pt>
                  <c:pt idx="46">
                    <c:v>09.2013</c:v>
                  </c:pt>
                  <c:pt idx="47">
                    <c:v>12.2013</c:v>
                  </c:pt>
                  <c:pt idx="48">
                    <c:v>ожидание</c:v>
                  </c:pt>
                </c:lvl>
                <c:lvl>
                  <c:pt idx="0">
                    <c:v>Кредитование субъектов крупного предпринимательства</c:v>
                  </c:pt>
                  <c:pt idx="10">
                    <c:v>Кредитование субъектов среднего предпринимательства</c:v>
                  </c:pt>
                  <c:pt idx="20">
                    <c:v>Кредитование субъектов малого предпринимательства</c:v>
                  </c:pt>
                  <c:pt idx="30">
                    <c:v>Ипотечное кредитование</c:v>
                  </c:pt>
                  <c:pt idx="40">
                    <c:v>Потребительское кредитование</c:v>
                  </c:pt>
                </c:lvl>
              </c:multiLvlStrCache>
            </c:multiLvlStrRef>
          </c:cat>
          <c:val>
            <c:numRef>
              <c:f>'Бокс 2 График 1'!$B$6:$AX$6</c:f>
              <c:numCache>
                <c:formatCode>0.00</c:formatCode>
                <c:ptCount val="49"/>
                <c:pt idx="0">
                  <c:v>8.1081081081081088</c:v>
                </c:pt>
                <c:pt idx="1">
                  <c:v>-2.7027027027027035</c:v>
                </c:pt>
                <c:pt idx="2">
                  <c:v>8.108108108108107</c:v>
                </c:pt>
                <c:pt idx="3">
                  <c:v>-10.810810810810811</c:v>
                </c:pt>
                <c:pt idx="4">
                  <c:v>13.513513513513514</c:v>
                </c:pt>
                <c:pt idx="5">
                  <c:v>21.621621621621621</c:v>
                </c:pt>
                <c:pt idx="6">
                  <c:v>13.513513513513516</c:v>
                </c:pt>
                <c:pt idx="7">
                  <c:v>16.216216216216218</c:v>
                </c:pt>
                <c:pt idx="8">
                  <c:v>27.027027027027028</c:v>
                </c:pt>
                <c:pt idx="10">
                  <c:v>0</c:v>
                </c:pt>
                <c:pt idx="11">
                  <c:v>5.4054054054054053</c:v>
                </c:pt>
                <c:pt idx="12">
                  <c:v>2.7027027027027017</c:v>
                </c:pt>
                <c:pt idx="13">
                  <c:v>0</c:v>
                </c:pt>
                <c:pt idx="14">
                  <c:v>2.7027027027027035</c:v>
                </c:pt>
                <c:pt idx="15">
                  <c:v>16.216216216216218</c:v>
                </c:pt>
                <c:pt idx="16">
                  <c:v>8.1081081081081088</c:v>
                </c:pt>
                <c:pt idx="17">
                  <c:v>5.4054054054054053</c:v>
                </c:pt>
                <c:pt idx="18">
                  <c:v>18.918918918918919</c:v>
                </c:pt>
                <c:pt idx="20">
                  <c:v>-5.405405405405407</c:v>
                </c:pt>
                <c:pt idx="21">
                  <c:v>-8.108108108108107</c:v>
                </c:pt>
                <c:pt idx="22">
                  <c:v>-8.1081081081081088</c:v>
                </c:pt>
                <c:pt idx="23">
                  <c:v>5.4054054054054035</c:v>
                </c:pt>
                <c:pt idx="24">
                  <c:v>-2.7027027027027017</c:v>
                </c:pt>
                <c:pt idx="25">
                  <c:v>16.216216216216218</c:v>
                </c:pt>
                <c:pt idx="26">
                  <c:v>10.810810810810811</c:v>
                </c:pt>
                <c:pt idx="27">
                  <c:v>-2.7027027027027017</c:v>
                </c:pt>
                <c:pt idx="28">
                  <c:v>13.513513513513512</c:v>
                </c:pt>
                <c:pt idx="30">
                  <c:v>-16.216216216216218</c:v>
                </c:pt>
                <c:pt idx="31">
                  <c:v>5.4054054054054053</c:v>
                </c:pt>
                <c:pt idx="32">
                  <c:v>5.4054054054054053</c:v>
                </c:pt>
                <c:pt idx="33">
                  <c:v>2.7027027027027017</c:v>
                </c:pt>
                <c:pt idx="34">
                  <c:v>-16.216216216216218</c:v>
                </c:pt>
                <c:pt idx="35">
                  <c:v>0</c:v>
                </c:pt>
                <c:pt idx="36">
                  <c:v>2.7027027027027017</c:v>
                </c:pt>
                <c:pt idx="37">
                  <c:v>10.810810810810811</c:v>
                </c:pt>
                <c:pt idx="38">
                  <c:v>21.621621621621625</c:v>
                </c:pt>
                <c:pt idx="40">
                  <c:v>-24.324324324324326</c:v>
                </c:pt>
                <c:pt idx="41">
                  <c:v>16.216216216216218</c:v>
                </c:pt>
                <c:pt idx="42">
                  <c:v>16.216216216216218</c:v>
                </c:pt>
                <c:pt idx="43">
                  <c:v>8.1081081081081088</c:v>
                </c:pt>
                <c:pt idx="44">
                  <c:v>-13.513513513513514</c:v>
                </c:pt>
                <c:pt idx="45">
                  <c:v>0</c:v>
                </c:pt>
                <c:pt idx="46">
                  <c:v>2.7027027027027035</c:v>
                </c:pt>
                <c:pt idx="47">
                  <c:v>0</c:v>
                </c:pt>
                <c:pt idx="48">
                  <c:v>29.729729729729733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02133248"/>
        <c:axId val="302134784"/>
      </c:barChart>
      <c:catAx>
        <c:axId val="302133248"/>
        <c:scaling>
          <c:orientation val="minMax"/>
        </c:scaling>
        <c:delete val="0"/>
        <c:axPos val="b"/>
        <c:numFmt formatCode="0.000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ru-RU"/>
          </a:p>
        </c:txPr>
        <c:crossAx val="302134784"/>
        <c:crosses val="autoZero"/>
        <c:auto val="1"/>
        <c:lblAlgn val="ctr"/>
        <c:lblOffset val="100"/>
        <c:noMultiLvlLbl val="0"/>
      </c:catAx>
      <c:valAx>
        <c:axId val="302134784"/>
        <c:scaling>
          <c:orientation val="minMax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4.7833075889437268E-3"/>
              <c:y val="0.3151568288006552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crossAx val="302133248"/>
        <c:crosses val="autoZero"/>
        <c:crossBetween val="between"/>
      </c:valAx>
      <c:spPr>
        <a:solidFill>
          <a:schemeClr val="bg1"/>
        </a:solidFill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74247397157542E-2"/>
          <c:y val="7.7362579677540302E-2"/>
          <c:w val="0.9099283861721803"/>
          <c:h val="0.736725159355080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'Бокс 2 График 2'!$C$4</c:f>
              <c:strCache>
                <c:ptCount val="1"/>
                <c:pt idx="0">
                  <c:v>Собственные вектора первой главной компоненты  по видам заемщиков</c:v>
                </c:pt>
              </c:strCache>
            </c:strRef>
          </c:tx>
          <c:invertIfNegative val="0"/>
          <c:cat>
            <c:strRef>
              <c:f>'Бокс 2 График 2'!$D$5:$D$9</c:f>
              <c:strCache>
                <c:ptCount val="5"/>
                <c:pt idx="0">
                  <c:v>Крупное предпр-во</c:v>
                </c:pt>
                <c:pt idx="1">
                  <c:v>Среднее предпр-во</c:v>
                </c:pt>
                <c:pt idx="2">
                  <c:v>Малое предпр-во</c:v>
                </c:pt>
                <c:pt idx="3">
                  <c:v>Ипотечное кредитование</c:v>
                </c:pt>
                <c:pt idx="4">
                  <c:v>Потребительское кредитование</c:v>
                </c:pt>
              </c:strCache>
            </c:strRef>
          </c:cat>
          <c:val>
            <c:numRef>
              <c:f>'Бокс 2 График 2'!$C$5:$C$9</c:f>
              <c:numCache>
                <c:formatCode>0.00</c:formatCode>
                <c:ptCount val="5"/>
                <c:pt idx="0">
                  <c:v>0.37861</c:v>
                </c:pt>
                <c:pt idx="1">
                  <c:v>0.54353499999999999</c:v>
                </c:pt>
                <c:pt idx="2">
                  <c:v>0.428591</c:v>
                </c:pt>
                <c:pt idx="3">
                  <c:v>0.46062199999999998</c:v>
                </c:pt>
                <c:pt idx="4">
                  <c:v>0.40664600000000001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249280"/>
        <c:axId val="303250816"/>
      </c:barChart>
      <c:catAx>
        <c:axId val="303249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 anchor="t" anchorCtr="0"/>
          <a:lstStyle/>
          <a:p>
            <a:pPr>
              <a:defRPr sz="900"/>
            </a:pPr>
            <a:endParaRPr lang="ru-RU"/>
          </a:p>
        </c:txPr>
        <c:crossAx val="303250816"/>
        <c:crosses val="autoZero"/>
        <c:auto val="1"/>
        <c:lblAlgn val="ctr"/>
        <c:lblOffset val="100"/>
        <c:noMultiLvlLbl val="0"/>
      </c:catAx>
      <c:valAx>
        <c:axId val="303250816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303249280"/>
        <c:crosses val="autoZero"/>
        <c:crossBetween val="between"/>
      </c:valAx>
      <c:spPr>
        <a:solidFill>
          <a:sysClr val="window" lastClr="FFFFFF"/>
        </a:solidFill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65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809148856392955E-2"/>
          <c:y val="2.7185657804375742E-2"/>
          <c:w val="0.92007104375111004"/>
          <c:h val="0.747625928497627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2.1.2'!$B$5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Ref>
              <c:f>'График 2.1.2'!$C$4:$J$4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2013**</c:v>
                </c:pt>
              </c:strCache>
            </c:strRef>
          </c:cat>
          <c:val>
            <c:numRef>
              <c:f>'График 2.1.2'!$C$5:$J$5</c:f>
              <c:numCache>
                <c:formatCode>0.0</c:formatCode>
                <c:ptCount val="8"/>
                <c:pt idx="0">
                  <c:v>7.2</c:v>
                </c:pt>
                <c:pt idx="1">
                  <c:v>5</c:v>
                </c:pt>
                <c:pt idx="2">
                  <c:v>2.0999999999999943</c:v>
                </c:pt>
                <c:pt idx="3">
                  <c:v>2.7000000000000028</c:v>
                </c:pt>
                <c:pt idx="4">
                  <c:v>10</c:v>
                </c:pt>
                <c:pt idx="5">
                  <c:v>3.5</c:v>
                </c:pt>
                <c:pt idx="6">
                  <c:v>0.5</c:v>
                </c:pt>
                <c:pt idx="7">
                  <c:v>2.2999999999999972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68224768"/>
        <c:axId val="268259712"/>
      </c:barChart>
      <c:lineChart>
        <c:grouping val="standard"/>
        <c:varyColors val="0"/>
        <c:ser>
          <c:idx val="1"/>
          <c:order val="1"/>
          <c:tx>
            <c:strRef>
              <c:f>'График 2.1.2'!$B$6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spPr>
            <a:ln w="50800"/>
          </c:spPr>
          <c:marker>
            <c:symbol val="circle"/>
            <c:size val="9"/>
          </c:marker>
          <c:cat>
            <c:strRef>
              <c:f>'График 2.1.2'!$C$4:$J$4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2013**</c:v>
                </c:pt>
              </c:strCache>
            </c:strRef>
          </c:cat>
          <c:val>
            <c:numRef>
              <c:f>'График 2.1.2'!$C$6:$J$6</c:f>
              <c:numCache>
                <c:formatCode>0.0</c:formatCode>
                <c:ptCount val="8"/>
                <c:pt idx="0">
                  <c:v>7</c:v>
                </c:pt>
                <c:pt idx="1">
                  <c:v>2.6</c:v>
                </c:pt>
                <c:pt idx="2">
                  <c:v>5.2999999999999972</c:v>
                </c:pt>
                <c:pt idx="3">
                  <c:v>7.2000000000000028</c:v>
                </c:pt>
                <c:pt idx="4">
                  <c:v>5.2999999999999972</c:v>
                </c:pt>
                <c:pt idx="5">
                  <c:v>1.2999999999999972</c:v>
                </c:pt>
                <c:pt idx="6">
                  <c:v>0.20000000000000284</c:v>
                </c:pt>
                <c:pt idx="7">
                  <c:v>3.0999999999999943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'График 2.1.2'!$B$7</c:f>
              <c:strCache>
                <c:ptCount val="1"/>
                <c:pt idx="0">
                  <c:v>Обрабатывающая промышленность</c:v>
                </c:pt>
              </c:strCache>
            </c:strRef>
          </c:tx>
          <c:spPr>
            <a:ln w="50800">
              <a:solidFill>
                <a:schemeClr val="accent3">
                  <a:lumMod val="50000"/>
                </a:schemeClr>
              </a:solidFill>
            </a:ln>
          </c:spPr>
          <c:marker>
            <c:symbol val="diamond"/>
            <c:size val="1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</c:spPr>
          </c:marker>
          <c:cat>
            <c:strRef>
              <c:f>'График 2.1.2'!$C$4:$J$4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2013**</c:v>
                </c:pt>
              </c:strCache>
            </c:strRef>
          </c:cat>
          <c:val>
            <c:numRef>
              <c:f>'График 2.1.2'!$C$7:$J$7</c:f>
              <c:numCache>
                <c:formatCode>0.0</c:formatCode>
                <c:ptCount val="8"/>
                <c:pt idx="0">
                  <c:v>8.1</c:v>
                </c:pt>
                <c:pt idx="1">
                  <c:v>7.8</c:v>
                </c:pt>
                <c:pt idx="2">
                  <c:v>-2.5999999999999943</c:v>
                </c:pt>
                <c:pt idx="3">
                  <c:v>-2.9000000000000057</c:v>
                </c:pt>
                <c:pt idx="4">
                  <c:v>18.400000000000006</c:v>
                </c:pt>
                <c:pt idx="5">
                  <c:v>6.2000000000000028</c:v>
                </c:pt>
                <c:pt idx="6">
                  <c:v>0.70000000000000284</c:v>
                </c:pt>
                <c:pt idx="7">
                  <c:v>1.5999999999999943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224768"/>
        <c:axId val="268259712"/>
      </c:lineChart>
      <c:catAx>
        <c:axId val="26822476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268259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68259712"/>
        <c:scaling>
          <c:orientation val="minMax"/>
        </c:scaling>
        <c:delete val="0"/>
        <c:axPos val="l"/>
        <c:majorGridlines>
          <c:spPr>
            <a:ln w="0" cap="rnd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%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68224768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9.4715517117737333E-2"/>
          <c:y val="0.84224616664188678"/>
          <c:w val="0.77226453250720706"/>
          <c:h val="0.14355639698756723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48556034770662E-2"/>
          <c:y val="5.7746004729371657E-2"/>
          <c:w val="0.82696984927174244"/>
          <c:h val="0.77162834645669287"/>
        </c:manualLayout>
      </c:layout>
      <c:lineChart>
        <c:grouping val="standard"/>
        <c:varyColors val="0"/>
        <c:ser>
          <c:idx val="1"/>
          <c:order val="0"/>
          <c:tx>
            <c:strRef>
              <c:f>'Бокс 2 График 3'!$B$15</c:f>
              <c:strCache>
                <c:ptCount val="1"/>
                <c:pt idx="0">
                  <c:v>Индикатор дисбаланса между спросом и предложением кредитных ресурсов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squar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'Бокс 2 График 3'!$B$5:$B$13</c:f>
              <c:strCache>
                <c:ptCount val="9"/>
                <c:pt idx="0">
                  <c:v>03.2012</c:v>
                </c:pt>
                <c:pt idx="1">
                  <c:v>06.2012</c:v>
                </c:pt>
                <c:pt idx="2">
                  <c:v>09.2012</c:v>
                </c:pt>
                <c:pt idx="3">
                  <c:v>12.2012</c:v>
                </c:pt>
                <c:pt idx="4">
                  <c:v>03.2013</c:v>
                </c:pt>
                <c:pt idx="5">
                  <c:v>06.2013</c:v>
                </c:pt>
                <c:pt idx="6">
                  <c:v>09.2013</c:v>
                </c:pt>
                <c:pt idx="7">
                  <c:v>12.2013</c:v>
                </c:pt>
                <c:pt idx="8">
                  <c:v>03.2014 (ожидание)</c:v>
                </c:pt>
              </c:strCache>
            </c:strRef>
          </c:cat>
          <c:val>
            <c:numRef>
              <c:f>'Бокс 2 График 3'!$C$5:$C$13</c:f>
              <c:numCache>
                <c:formatCode>0.000</c:formatCode>
                <c:ptCount val="9"/>
                <c:pt idx="0">
                  <c:v>-2.48397106194881</c:v>
                </c:pt>
                <c:pt idx="1">
                  <c:v>-0.571365334774392</c:v>
                </c:pt>
                <c:pt idx="2">
                  <c:v>-0.42911455138772803</c:v>
                </c:pt>
                <c:pt idx="3">
                  <c:v>-0.99124993768768499</c:v>
                </c:pt>
                <c:pt idx="4">
                  <c:v>-1.6524051980480901</c:v>
                </c:pt>
                <c:pt idx="5">
                  <c:v>1.6970192253324701</c:v>
                </c:pt>
                <c:pt idx="6">
                  <c:v>0.65130432312976905</c:v>
                </c:pt>
                <c:pt idx="7">
                  <c:v>0.12817446252348799</c:v>
                </c:pt>
                <c:pt idx="8">
                  <c:v>3.6516080728609901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275008"/>
        <c:axId val="303285376"/>
      </c:lineChart>
      <c:dateAx>
        <c:axId val="303275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/>
          <a:lstStyle/>
          <a:p>
            <a:pPr>
              <a:defRPr sz="900"/>
            </a:pPr>
            <a:endParaRPr lang="ru-RU"/>
          </a:p>
        </c:txPr>
        <c:crossAx val="303285376"/>
        <c:crosses val="autoZero"/>
        <c:auto val="0"/>
        <c:lblOffset val="100"/>
        <c:baseTimeUnit val="days"/>
        <c:majorUnit val="1"/>
      </c:dateAx>
      <c:valAx>
        <c:axId val="303285376"/>
        <c:scaling>
          <c:orientation val="minMax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crossAx val="303275008"/>
        <c:crosses val="autoZero"/>
        <c:crossBetween val="midCat"/>
      </c:valAx>
      <c:spPr>
        <a:solidFill>
          <a:schemeClr val="bg1"/>
        </a:solidFill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327078372518847E-2"/>
          <c:y val="2.0509259259259258E-2"/>
          <c:w val="0.78960433070866143"/>
          <c:h val="0.95898148148148143"/>
        </c:manualLayout>
      </c:layout>
      <c:bubbleChart>
        <c:varyColors val="0"/>
        <c:ser>
          <c:idx val="0"/>
          <c:order val="0"/>
          <c:tx>
            <c:strRef>
              <c:f>'График 2.2.2.1'!$B$5</c:f>
              <c:strCache>
                <c:ptCount val="1"/>
                <c:pt idx="0">
                  <c:v>Группа 1</c:v>
                </c:pt>
              </c:strCache>
            </c:strRef>
          </c:tx>
          <c:spPr>
            <a:solidFill>
              <a:srgbClr val="0066FF"/>
            </a:solidFill>
          </c:spPr>
          <c:invertIfNegative val="0"/>
          <c:dLbls>
            <c:dLbl>
              <c:idx val="0"/>
              <c:layout>
                <c:manualLayout>
                  <c:x val="-0.10630511811023623"/>
                  <c:y val="-0.13557290445077344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txPr>
              <a:bodyPr/>
              <a:lstStyle/>
              <a:p>
                <a:pPr>
                  <a:defRPr b="1">
                    <a:solidFill>
                      <a:schemeClr val="dk1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'График 2.2.2.1'!$D$5</c:f>
              <c:numCache>
                <c:formatCode>0.0%</c:formatCode>
                <c:ptCount val="1"/>
                <c:pt idx="0">
                  <c:v>-0.15234341832526521</c:v>
                </c:pt>
              </c:numCache>
            </c:numRef>
          </c:xVal>
          <c:yVal>
            <c:numRef>
              <c:f>'График 2.2.2.1'!$E$5</c:f>
              <c:numCache>
                <c:formatCode>0.0%</c:formatCode>
                <c:ptCount val="1"/>
                <c:pt idx="0">
                  <c:v>-0.13593608192110285</c:v>
                </c:pt>
              </c:numCache>
            </c:numRef>
          </c:yVal>
          <c:bubbleSize>
            <c:numRef>
              <c:f>'График 2.2.2.1'!$C$5</c:f>
              <c:numCache>
                <c:formatCode>0.0%</c:formatCode>
                <c:ptCount val="1"/>
                <c:pt idx="0">
                  <c:v>0.43017853585263205</c:v>
                </c:pt>
              </c:numCache>
            </c:numRef>
          </c:bubbleSize>
          <c:bubble3D val="1"/>
        </c:ser>
        <c:ser>
          <c:idx val="1"/>
          <c:order val="1"/>
          <c:tx>
            <c:strRef>
              <c:f>'График 2.2.2.1'!$B$6</c:f>
              <c:strCache>
                <c:ptCount val="1"/>
                <c:pt idx="0">
                  <c:v>Группа 2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0.31139337270341205"/>
                  <c:y val="-9.7559613558943437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txPr>
              <a:bodyPr/>
              <a:lstStyle/>
              <a:p>
                <a:pPr>
                  <a:defRPr b="1">
                    <a:solidFill>
                      <a:schemeClr val="dk1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'График 2.2.2.1'!$D$6</c:f>
              <c:numCache>
                <c:formatCode>0.0%</c:formatCode>
                <c:ptCount val="1"/>
                <c:pt idx="0">
                  <c:v>3.5281262629227678E-2</c:v>
                </c:pt>
              </c:numCache>
            </c:numRef>
          </c:xVal>
          <c:yVal>
            <c:numRef>
              <c:f>'График 2.2.2.1'!$E$6</c:f>
              <c:numCache>
                <c:formatCode>0.0%</c:formatCode>
                <c:ptCount val="1"/>
                <c:pt idx="0">
                  <c:v>4.7447582877842259E-2</c:v>
                </c:pt>
              </c:numCache>
            </c:numRef>
          </c:yVal>
          <c:bubbleSize>
            <c:numRef>
              <c:f>'График 2.2.2.1'!$C$6</c:f>
              <c:numCache>
                <c:formatCode>0.0%</c:formatCode>
                <c:ptCount val="1"/>
                <c:pt idx="0">
                  <c:v>0.25636774181628369</c:v>
                </c:pt>
              </c:numCache>
            </c:numRef>
          </c:bubbleSize>
          <c:bubble3D val="1"/>
        </c:ser>
        <c:ser>
          <c:idx val="3"/>
          <c:order val="2"/>
          <c:tx>
            <c:strRef>
              <c:f>'График 2.2.2.1'!$B$8</c:f>
              <c:strCache>
                <c:ptCount val="1"/>
                <c:pt idx="0">
                  <c:v>Группа 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3.4335301837270342E-2"/>
                  <c:y val="-0.1043131736192550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solidFill>
                <a:schemeClr val="lt1"/>
              </a:solidFill>
              <a:ln w="25400" cap="flat" cmpd="sng" algn="ctr">
                <a:solidFill>
                  <a:schemeClr val="accent5"/>
                </a:solidFill>
                <a:prstDash val="solid"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dk1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xVal>
            <c:numRef>
              <c:f>'График 2.2.2.1'!$D$8</c:f>
              <c:numCache>
                <c:formatCode>0.0%</c:formatCode>
                <c:ptCount val="1"/>
                <c:pt idx="0">
                  <c:v>4.8401295422862006E-2</c:v>
                </c:pt>
              </c:numCache>
            </c:numRef>
          </c:xVal>
          <c:yVal>
            <c:numRef>
              <c:f>'График 2.2.2.1'!$E$8</c:f>
              <c:numCache>
                <c:formatCode>0.0%</c:formatCode>
                <c:ptCount val="1"/>
                <c:pt idx="0">
                  <c:v>4.1324520474288459E-2</c:v>
                </c:pt>
              </c:numCache>
            </c:numRef>
          </c:yVal>
          <c:bubbleSize>
            <c:numRef>
              <c:f>'График 2.2.2.1'!$C$8</c:f>
              <c:numCache>
                <c:formatCode>0.0%</c:formatCode>
                <c:ptCount val="1"/>
                <c:pt idx="0">
                  <c:v>0.15531945730031835</c:v>
                </c:pt>
              </c:numCache>
            </c:numRef>
          </c:bubbleSize>
          <c:bubble3D val="1"/>
        </c:ser>
        <c:ser>
          <c:idx val="4"/>
          <c:order val="3"/>
          <c:tx>
            <c:strRef>
              <c:f>'График 2.2.2.1'!$B$9</c:f>
              <c:strCache>
                <c:ptCount val="1"/>
                <c:pt idx="0">
                  <c:v>Группа В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0.25638090551181103"/>
                  <c:y val="0.11593901826101524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solidFill>
                <a:schemeClr val="lt1"/>
              </a:solidFill>
              <a:ln w="25400" cap="flat" cmpd="sng" algn="ctr">
                <a:solidFill>
                  <a:schemeClr val="accent6"/>
                </a:solidFill>
                <a:prstDash val="solid"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dk1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'График 2.2.2.1'!$D$9</c:f>
              <c:numCache>
                <c:formatCode>0.0%</c:formatCode>
                <c:ptCount val="1"/>
                <c:pt idx="0">
                  <c:v>-2.4596237173186881E-3</c:v>
                </c:pt>
              </c:numCache>
            </c:numRef>
          </c:xVal>
          <c:yVal>
            <c:numRef>
              <c:f>'График 2.2.2.1'!$E$9</c:f>
              <c:numCache>
                <c:formatCode>0.0%</c:formatCode>
                <c:ptCount val="1"/>
                <c:pt idx="0">
                  <c:v>-1.8134915587702367E-2</c:v>
                </c:pt>
              </c:numCache>
            </c:numRef>
          </c:yVal>
          <c:bubbleSize>
            <c:numRef>
              <c:f>'График 2.2.2.1'!$C$9</c:f>
              <c:numCache>
                <c:formatCode>0.0%</c:formatCode>
                <c:ptCount val="1"/>
                <c:pt idx="0">
                  <c:v>5.2885549966035672E-2</c:v>
                </c:pt>
              </c:numCache>
            </c:numRef>
          </c:bubbleSize>
          <c:bubble3D val="1"/>
        </c:ser>
        <c:ser>
          <c:idx val="5"/>
          <c:order val="4"/>
          <c:tx>
            <c:strRef>
              <c:f>'График 2.2.2.1'!$B$10</c:f>
              <c:strCache>
                <c:ptCount val="1"/>
                <c:pt idx="0">
                  <c:v>Группа С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4.714238845144357E-2"/>
                  <c:y val="2.4999832467750095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solidFill>
                <a:schemeClr val="lt1"/>
              </a:solidFill>
              <a:ln w="25400" cap="flat" cmpd="sng" algn="ctr">
                <a:solidFill>
                  <a:srgbClr val="FFFF00"/>
                </a:solidFill>
                <a:prstDash val="solid"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dk1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'График 2.2.2.1'!$D$10</c:f>
              <c:numCache>
                <c:formatCode>0.0%</c:formatCode>
                <c:ptCount val="1"/>
                <c:pt idx="0">
                  <c:v>3.0794198315107109E-2</c:v>
                </c:pt>
              </c:numCache>
            </c:numRef>
          </c:xVal>
          <c:yVal>
            <c:numRef>
              <c:f>'График 2.2.2.1'!$E$10</c:f>
              <c:numCache>
                <c:formatCode>0.0%</c:formatCode>
                <c:ptCount val="1"/>
                <c:pt idx="0">
                  <c:v>2.1782930158334348E-2</c:v>
                </c:pt>
              </c:numCache>
            </c:numRef>
          </c:yVal>
          <c:bubbleSize>
            <c:numRef>
              <c:f>'График 2.2.2.1'!$C$10</c:f>
              <c:numCache>
                <c:formatCode>0.0%</c:formatCode>
                <c:ptCount val="1"/>
                <c:pt idx="0">
                  <c:v>3.9638147451929756E-2</c:v>
                </c:pt>
              </c:numCache>
            </c:numRef>
          </c:bubbleSize>
          <c:bubble3D val="1"/>
        </c:ser>
        <c:ser>
          <c:idx val="2"/>
          <c:order val="5"/>
          <c:tx>
            <c:strRef>
              <c:f>'График 2.2.2.1'!$B$7</c:f>
              <c:strCache>
                <c:ptCount val="1"/>
                <c:pt idx="0">
                  <c:v>Группа 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4.2824475065616797E-2"/>
                  <c:y val="8.9453286424303353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txPr>
              <a:bodyPr/>
              <a:lstStyle/>
              <a:p>
                <a:pPr>
                  <a:defRPr b="1">
                    <a:solidFill>
                      <a:schemeClr val="dk1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'График 2.2.2.1'!$D$7</c:f>
              <c:numCache>
                <c:formatCode>0.0%</c:formatCode>
                <c:ptCount val="1"/>
                <c:pt idx="0">
                  <c:v>4.032628567538718E-2</c:v>
                </c:pt>
              </c:numCache>
            </c:numRef>
          </c:xVal>
          <c:yVal>
            <c:numRef>
              <c:f>'График 2.2.2.1'!$E$7</c:f>
              <c:numCache>
                <c:formatCode>0.0%</c:formatCode>
                <c:ptCount val="1"/>
                <c:pt idx="0">
                  <c:v>4.3515963998340124E-2</c:v>
                </c:pt>
              </c:numCache>
            </c:numRef>
          </c:yVal>
          <c:bubbleSize>
            <c:numRef>
              <c:f>'График 2.2.2.1'!$C$7</c:f>
              <c:numCache>
                <c:formatCode>0.0%</c:formatCode>
                <c:ptCount val="1"/>
                <c:pt idx="0">
                  <c:v>6.5610567612800486E-2</c:v>
                </c:pt>
              </c:numCache>
            </c:numRef>
          </c:bubbleSize>
          <c:bubble3D val="1"/>
        </c:ser>
        <c:ser>
          <c:idx val="6"/>
          <c:order val="6"/>
          <c:tx>
            <c:strRef>
              <c:f>'График 2.2.2.1'!$B$12</c:f>
              <c:strCache>
                <c:ptCount val="1"/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0.24155702610060811"/>
                  <c:y val="-4.5350309934662422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gradFill rotWithShape="1">
                <a:gsLst>
                  <a:gs pos="0">
                    <a:srgbClr val="FFFF57"/>
                  </a:gs>
                  <a:gs pos="35000">
                    <a:srgbClr val="FFFF99"/>
                  </a:gs>
                  <a:gs pos="100000">
                    <a:srgbClr val="FFFFCC"/>
                  </a:gs>
                </a:gsLst>
                <a:lin ang="16200000" scaled="1"/>
              </a:gradFill>
              <a:ln w="9525" cap="flat" cmpd="sng" algn="ctr">
                <a:solidFill>
                  <a:srgbClr val="FFFF00"/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txPr>
              <a:bodyPr/>
              <a:lstStyle/>
              <a:p>
                <a:pPr>
                  <a:defRPr>
                    <a:solidFill>
                      <a:schemeClr val="dk1"/>
                    </a:solidFill>
                    <a:latin typeface="Times New Roman" pitchFamily="18" charset="0"/>
                    <a:ea typeface="+mn-ea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'График 2.2.2.1'!$D$12</c:f>
              <c:numCache>
                <c:formatCode>0.0%</c:formatCode>
                <c:ptCount val="1"/>
              </c:numCache>
            </c:numRef>
          </c:xVal>
          <c:yVal>
            <c:numRef>
              <c:f>'График 2.2.2.1'!$E$12</c:f>
              <c:numCache>
                <c:formatCode>0.0%</c:formatCode>
                <c:ptCount val="1"/>
              </c:numCache>
            </c:numRef>
          </c:yVal>
          <c:bubbleSize>
            <c:numRef>
              <c:f>'График 2.2.2.1'!$C$12</c:f>
              <c:numCache>
                <c:formatCode>0.0%</c:formatCode>
                <c:ptCount val="1"/>
              </c:numCache>
            </c:numRef>
          </c:bubbleSize>
          <c:bubble3D val="1"/>
        </c:ser>
        <c:ser>
          <c:idx val="7"/>
          <c:order val="7"/>
          <c:tx>
            <c:strRef>
              <c:f>'График 2.2.2.1'!$B$13</c:f>
              <c:strCache>
                <c:ptCount val="1"/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0.15400197719902761"/>
                  <c:y val="-4.6296296296296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'График 2.2.2.1'!$C$13</c:f>
              <c:numCache>
                <c:formatCode>0.0%</c:formatCode>
                <c:ptCount val="1"/>
              </c:numCache>
            </c:numRef>
          </c:xVal>
          <c:yVal>
            <c:numRef>
              <c:f>'График 2.2.2.1'!$D$13</c:f>
              <c:numCache>
                <c:formatCode>0.0%</c:formatCode>
                <c:ptCount val="1"/>
              </c:numCache>
            </c:numRef>
          </c:yVal>
          <c:bubbleSize>
            <c:numRef>
              <c:f>'График 2.2.2.1'!$E$13</c:f>
              <c:numCache>
                <c:formatCode>0%</c:formatCode>
                <c:ptCount val="1"/>
              </c:numCache>
            </c:numRef>
          </c:bubbleSize>
          <c:bubble3D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309809152"/>
        <c:axId val="309810688"/>
      </c:bubbleChart>
      <c:valAx>
        <c:axId val="309809152"/>
        <c:scaling>
          <c:orientation val="minMax"/>
          <c:max val="8.0000000000000016E-2"/>
          <c:min val="-0.17"/>
        </c:scaling>
        <c:delete val="0"/>
        <c:axPos val="b"/>
        <c:numFmt formatCode="0%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09810688"/>
        <c:crosses val="autoZero"/>
        <c:crossBetween val="midCat"/>
      </c:valAx>
      <c:valAx>
        <c:axId val="309810688"/>
        <c:scaling>
          <c:orientation val="minMax"/>
          <c:max val="8.0000000000000016E-2"/>
          <c:min val="-0.16000000000000003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309809152"/>
        <c:crosses val="autoZero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itchFamily="18" charset="0"/>
          <a:ea typeface="Times New Roman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111425392214322"/>
          <c:y val="2.1391832193815279E-2"/>
          <c:w val="0.46611184151411733"/>
          <c:h val="0.7292798847424067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'График 2.2.2.2'!$B$6</c:f>
              <c:strCache>
                <c:ptCount val="1"/>
                <c:pt idx="0">
                  <c:v>Группа 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'График 2.2.2.2'!$C$4:$J$5</c:f>
              <c:multiLvlStrCache>
                <c:ptCount val="8"/>
                <c:lvl>
                  <c:pt idx="0">
                    <c:v>Ипотечные займы</c:v>
                  </c:pt>
                  <c:pt idx="1">
                    <c:v>Потребительские займы</c:v>
                  </c:pt>
                  <c:pt idx="2">
                    <c:v>Сельское хозяйство</c:v>
                  </c:pt>
                  <c:pt idx="3">
                    <c:v>Услуги</c:v>
                  </c:pt>
                  <c:pt idx="4">
                    <c:v>Транспорт и связь</c:v>
                  </c:pt>
                  <c:pt idx="5">
                    <c:v>Торговля</c:v>
                  </c:pt>
                  <c:pt idx="6">
                    <c:v>Строительство </c:v>
                  </c:pt>
                  <c:pt idx="7">
                    <c:v>Промышленность</c:v>
                  </c:pt>
                </c:lvl>
                <c:lvl>
                  <c:pt idx="0">
                    <c:v>Физ. лица</c:v>
                  </c:pt>
                  <c:pt idx="2">
                    <c:v>Юридические лица</c:v>
                  </c:pt>
                </c:lvl>
              </c:multiLvlStrCache>
            </c:multiLvlStrRef>
          </c:cat>
          <c:val>
            <c:numRef>
              <c:f>'График 2.2.2.2'!$C$6:$J$6</c:f>
              <c:numCache>
                <c:formatCode>0.0</c:formatCode>
                <c:ptCount val="8"/>
                <c:pt idx="0">
                  <c:v>33.963186844261138</c:v>
                </c:pt>
                <c:pt idx="1">
                  <c:v>37.052315506755484</c:v>
                </c:pt>
                <c:pt idx="2">
                  <c:v>17.98928757656212</c:v>
                </c:pt>
                <c:pt idx="3">
                  <c:v>61.298439400568085</c:v>
                </c:pt>
                <c:pt idx="4">
                  <c:v>41.133383386087004</c:v>
                </c:pt>
                <c:pt idx="5">
                  <c:v>42.273144270626126</c:v>
                </c:pt>
                <c:pt idx="6">
                  <c:v>77.17555864657119</c:v>
                </c:pt>
                <c:pt idx="7">
                  <c:v>44.184424822624422</c:v>
                </c:pt>
              </c:numCache>
            </c:numRef>
          </c:val>
        </c:ser>
        <c:ser>
          <c:idx val="1"/>
          <c:order val="1"/>
          <c:tx>
            <c:strRef>
              <c:f>'График 2.2.2.2'!$B$7</c:f>
              <c:strCache>
                <c:ptCount val="1"/>
                <c:pt idx="0">
                  <c:v>Группа 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'График 2.2.2.2'!$C$4:$J$5</c:f>
              <c:multiLvlStrCache>
                <c:ptCount val="8"/>
                <c:lvl>
                  <c:pt idx="0">
                    <c:v>Ипотечные займы</c:v>
                  </c:pt>
                  <c:pt idx="1">
                    <c:v>Потребительские займы</c:v>
                  </c:pt>
                  <c:pt idx="2">
                    <c:v>Сельское хозяйство</c:v>
                  </c:pt>
                  <c:pt idx="3">
                    <c:v>Услуги</c:v>
                  </c:pt>
                  <c:pt idx="4">
                    <c:v>Транспорт и связь</c:v>
                  </c:pt>
                  <c:pt idx="5">
                    <c:v>Торговля</c:v>
                  </c:pt>
                  <c:pt idx="6">
                    <c:v>Строительство </c:v>
                  </c:pt>
                  <c:pt idx="7">
                    <c:v>Промышленность</c:v>
                  </c:pt>
                </c:lvl>
                <c:lvl>
                  <c:pt idx="0">
                    <c:v>Физ. лица</c:v>
                  </c:pt>
                  <c:pt idx="2">
                    <c:v>Юридические лица</c:v>
                  </c:pt>
                </c:lvl>
              </c:multiLvlStrCache>
            </c:multiLvlStrRef>
          </c:cat>
          <c:val>
            <c:numRef>
              <c:f>'График 2.2.2.2'!$C$7:$J$7</c:f>
              <c:numCache>
                <c:formatCode>0.0</c:formatCode>
                <c:ptCount val="8"/>
                <c:pt idx="0">
                  <c:v>30.942227281872896</c:v>
                </c:pt>
                <c:pt idx="1">
                  <c:v>46.335555431377898</c:v>
                </c:pt>
                <c:pt idx="2">
                  <c:v>29.625756616520153</c:v>
                </c:pt>
                <c:pt idx="3">
                  <c:v>17.639870794584191</c:v>
                </c:pt>
                <c:pt idx="4">
                  <c:v>19.21899774169739</c:v>
                </c:pt>
                <c:pt idx="5">
                  <c:v>23.45944154162498</c:v>
                </c:pt>
                <c:pt idx="6">
                  <c:v>10.89051929112034</c:v>
                </c:pt>
                <c:pt idx="7">
                  <c:v>18.497376743132225</c:v>
                </c:pt>
              </c:numCache>
            </c:numRef>
          </c:val>
        </c:ser>
        <c:ser>
          <c:idx val="2"/>
          <c:order val="2"/>
          <c:tx>
            <c:strRef>
              <c:f>'График 2.2.2.2'!$B$8</c:f>
              <c:strCache>
                <c:ptCount val="1"/>
                <c:pt idx="0">
                  <c:v>Группа 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'График 2.2.2.2'!$C$4:$J$5</c:f>
              <c:multiLvlStrCache>
                <c:ptCount val="8"/>
                <c:lvl>
                  <c:pt idx="0">
                    <c:v>Ипотечные займы</c:v>
                  </c:pt>
                  <c:pt idx="1">
                    <c:v>Потребительские займы</c:v>
                  </c:pt>
                  <c:pt idx="2">
                    <c:v>Сельское хозяйство</c:v>
                  </c:pt>
                  <c:pt idx="3">
                    <c:v>Услуги</c:v>
                  </c:pt>
                  <c:pt idx="4">
                    <c:v>Транспорт и связь</c:v>
                  </c:pt>
                  <c:pt idx="5">
                    <c:v>Торговля</c:v>
                  </c:pt>
                  <c:pt idx="6">
                    <c:v>Строительство </c:v>
                  </c:pt>
                  <c:pt idx="7">
                    <c:v>Промышленность</c:v>
                  </c:pt>
                </c:lvl>
                <c:lvl>
                  <c:pt idx="0">
                    <c:v>Физ. лица</c:v>
                  </c:pt>
                  <c:pt idx="2">
                    <c:v>Юридические лица</c:v>
                  </c:pt>
                </c:lvl>
              </c:multiLvlStrCache>
            </c:multiLvlStrRef>
          </c:cat>
          <c:val>
            <c:numRef>
              <c:f>'График 2.2.2.2'!$C$8:$J$8</c:f>
              <c:numCache>
                <c:formatCode>0.0</c:formatCode>
                <c:ptCount val="8"/>
                <c:pt idx="0">
                  <c:v>3.7245504888427616</c:v>
                </c:pt>
                <c:pt idx="1">
                  <c:v>3.8626392877659033</c:v>
                </c:pt>
                <c:pt idx="2">
                  <c:v>25.346968681519062</c:v>
                </c:pt>
                <c:pt idx="3">
                  <c:v>5.7735095245380608</c:v>
                </c:pt>
                <c:pt idx="4">
                  <c:v>8.0768129307666996</c:v>
                </c:pt>
                <c:pt idx="5">
                  <c:v>9.6294871162608402</c:v>
                </c:pt>
                <c:pt idx="6">
                  <c:v>2.7896219971339336</c:v>
                </c:pt>
                <c:pt idx="7">
                  <c:v>6.6400290559731747</c:v>
                </c:pt>
              </c:numCache>
            </c:numRef>
          </c:val>
        </c:ser>
        <c:ser>
          <c:idx val="3"/>
          <c:order val="3"/>
          <c:tx>
            <c:strRef>
              <c:f>'График 2.2.2.2'!$B$9</c:f>
              <c:strCache>
                <c:ptCount val="1"/>
                <c:pt idx="0">
                  <c:v>Группа A</c:v>
                </c:pt>
              </c:strCache>
            </c:strRef>
          </c:tx>
          <c:spPr>
            <a:solidFill>
              <a:schemeClr val="lt1"/>
            </a:solidFill>
            <a:ln w="12700" cap="flat" cmpd="sng" algn="ctr">
              <a:solidFill>
                <a:schemeClr val="accent5"/>
              </a:solidFill>
              <a:prstDash val="solid"/>
            </a:ln>
            <a:effectLst/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'График 2.2.2.2'!$C$4:$J$5</c:f>
              <c:multiLvlStrCache>
                <c:ptCount val="8"/>
                <c:lvl>
                  <c:pt idx="0">
                    <c:v>Ипотечные займы</c:v>
                  </c:pt>
                  <c:pt idx="1">
                    <c:v>Потребительские займы</c:v>
                  </c:pt>
                  <c:pt idx="2">
                    <c:v>Сельское хозяйство</c:v>
                  </c:pt>
                  <c:pt idx="3">
                    <c:v>Услуги</c:v>
                  </c:pt>
                  <c:pt idx="4">
                    <c:v>Транспорт и связь</c:v>
                  </c:pt>
                  <c:pt idx="5">
                    <c:v>Торговля</c:v>
                  </c:pt>
                  <c:pt idx="6">
                    <c:v>Строительство </c:v>
                  </c:pt>
                  <c:pt idx="7">
                    <c:v>Промышленность</c:v>
                  </c:pt>
                </c:lvl>
                <c:lvl>
                  <c:pt idx="0">
                    <c:v>Физ. лица</c:v>
                  </c:pt>
                  <c:pt idx="2">
                    <c:v>Юридические лица</c:v>
                  </c:pt>
                </c:lvl>
              </c:multiLvlStrCache>
            </c:multiLvlStrRef>
          </c:cat>
          <c:val>
            <c:numRef>
              <c:f>'График 2.2.2.2'!$C$9:$J$9</c:f>
              <c:numCache>
                <c:formatCode>0.0</c:formatCode>
                <c:ptCount val="8"/>
                <c:pt idx="0">
                  <c:v>28.745352415434745</c:v>
                </c:pt>
                <c:pt idx="1">
                  <c:v>11.299704798216109</c:v>
                </c:pt>
                <c:pt idx="2">
                  <c:v>21.007877106950925</c:v>
                </c:pt>
                <c:pt idx="3">
                  <c:v>12.76338443030288</c:v>
                </c:pt>
                <c:pt idx="4">
                  <c:v>23.403829069979832</c:v>
                </c:pt>
                <c:pt idx="5">
                  <c:v>22.495984317806709</c:v>
                </c:pt>
                <c:pt idx="6">
                  <c:v>8.6959494508903461</c:v>
                </c:pt>
                <c:pt idx="7">
                  <c:v>22.782858886041051</c:v>
                </c:pt>
              </c:numCache>
            </c:numRef>
          </c:val>
        </c:ser>
        <c:ser>
          <c:idx val="4"/>
          <c:order val="4"/>
          <c:tx>
            <c:strRef>
              <c:f>'График 2.2.2.2'!$B$10</c:f>
              <c:strCache>
                <c:ptCount val="1"/>
                <c:pt idx="0">
                  <c:v>Группа В</c:v>
                </c:pt>
              </c:strCache>
            </c:strRef>
          </c:tx>
          <c:spPr>
            <a:solidFill>
              <a:schemeClr val="lt1"/>
            </a:solidFill>
            <a:ln w="12700" cap="flat" cmpd="sng" algn="ctr">
              <a:solidFill>
                <a:schemeClr val="accent6"/>
              </a:solidFill>
              <a:prstDash val="solid"/>
            </a:ln>
            <a:effectLst/>
          </c:spPr>
          <c:invertIfNegative val="0"/>
          <c:cat>
            <c:multiLvlStrRef>
              <c:f>'График 2.2.2.2'!$C$4:$J$5</c:f>
              <c:multiLvlStrCache>
                <c:ptCount val="8"/>
                <c:lvl>
                  <c:pt idx="0">
                    <c:v>Ипотечные займы</c:v>
                  </c:pt>
                  <c:pt idx="1">
                    <c:v>Потребительские займы</c:v>
                  </c:pt>
                  <c:pt idx="2">
                    <c:v>Сельское хозяйство</c:v>
                  </c:pt>
                  <c:pt idx="3">
                    <c:v>Услуги</c:v>
                  </c:pt>
                  <c:pt idx="4">
                    <c:v>Транспорт и связь</c:v>
                  </c:pt>
                  <c:pt idx="5">
                    <c:v>Торговля</c:v>
                  </c:pt>
                  <c:pt idx="6">
                    <c:v>Строительство </c:v>
                  </c:pt>
                  <c:pt idx="7">
                    <c:v>Промышленность</c:v>
                  </c:pt>
                </c:lvl>
                <c:lvl>
                  <c:pt idx="0">
                    <c:v>Физ. лица</c:v>
                  </c:pt>
                  <c:pt idx="2">
                    <c:v>Юридические лица</c:v>
                  </c:pt>
                </c:lvl>
              </c:multiLvlStrCache>
            </c:multiLvlStrRef>
          </c:cat>
          <c:val>
            <c:numRef>
              <c:f>'График 2.2.2.2'!$C$10:$J$10</c:f>
              <c:numCache>
                <c:formatCode>0.0</c:formatCode>
                <c:ptCount val="8"/>
                <c:pt idx="0">
                  <c:v>2.5097294987800738</c:v>
                </c:pt>
                <c:pt idx="1">
                  <c:v>0.81964420651304848</c:v>
                </c:pt>
                <c:pt idx="2">
                  <c:v>5.355475376775833</c:v>
                </c:pt>
                <c:pt idx="3">
                  <c:v>1.1589326357336887</c:v>
                </c:pt>
                <c:pt idx="4">
                  <c:v>8.0603071538203785</c:v>
                </c:pt>
                <c:pt idx="5">
                  <c:v>1.303040512594037</c:v>
                </c:pt>
                <c:pt idx="6">
                  <c:v>0.24433391383078645</c:v>
                </c:pt>
                <c:pt idx="7">
                  <c:v>7.2510845360635123</c:v>
                </c:pt>
              </c:numCache>
            </c:numRef>
          </c:val>
        </c:ser>
        <c:ser>
          <c:idx val="5"/>
          <c:order val="5"/>
          <c:tx>
            <c:strRef>
              <c:f>'График 2.2.2.2'!$B$11</c:f>
              <c:strCache>
                <c:ptCount val="1"/>
                <c:pt idx="0">
                  <c:v>Группа С</c:v>
                </c:pt>
              </c:strCache>
            </c:strRef>
          </c:tx>
          <c:spPr>
            <a:solidFill>
              <a:schemeClr val="lt1"/>
            </a:solidFill>
            <a:ln w="12700" cap="flat" cmpd="sng" algn="ctr">
              <a:solidFill>
                <a:srgbClr val="FFFF00"/>
              </a:solidFill>
              <a:prstDash val="solid"/>
            </a:ln>
            <a:effectLst/>
          </c:spPr>
          <c:invertIfNegative val="0"/>
          <c:cat>
            <c:multiLvlStrRef>
              <c:f>'График 2.2.2.2'!$C$4:$J$5</c:f>
              <c:multiLvlStrCache>
                <c:ptCount val="8"/>
                <c:lvl>
                  <c:pt idx="0">
                    <c:v>Ипотечные займы</c:v>
                  </c:pt>
                  <c:pt idx="1">
                    <c:v>Потребительские займы</c:v>
                  </c:pt>
                  <c:pt idx="2">
                    <c:v>Сельское хозяйство</c:v>
                  </c:pt>
                  <c:pt idx="3">
                    <c:v>Услуги</c:v>
                  </c:pt>
                  <c:pt idx="4">
                    <c:v>Транспорт и связь</c:v>
                  </c:pt>
                  <c:pt idx="5">
                    <c:v>Торговля</c:v>
                  </c:pt>
                  <c:pt idx="6">
                    <c:v>Строительство </c:v>
                  </c:pt>
                  <c:pt idx="7">
                    <c:v>Промышленность</c:v>
                  </c:pt>
                </c:lvl>
                <c:lvl>
                  <c:pt idx="0">
                    <c:v>Физ. лица</c:v>
                  </c:pt>
                  <c:pt idx="2">
                    <c:v>Юридические лица</c:v>
                  </c:pt>
                </c:lvl>
              </c:multiLvlStrCache>
            </c:multiLvlStrRef>
          </c:cat>
          <c:val>
            <c:numRef>
              <c:f>'График 2.2.2.2'!$C$11:$J$11</c:f>
              <c:numCache>
                <c:formatCode>0.0</c:formatCode>
                <c:ptCount val="8"/>
                <c:pt idx="0">
                  <c:v>0.11495347080837987</c:v>
                </c:pt>
                <c:pt idx="1">
                  <c:v>0.63014076937156227</c:v>
                </c:pt>
                <c:pt idx="2">
                  <c:v>0.67463464167190124</c:v>
                </c:pt>
                <c:pt idx="3">
                  <c:v>1.3658632142730962</c:v>
                </c:pt>
                <c:pt idx="4">
                  <c:v>0.10666971764869819</c:v>
                </c:pt>
                <c:pt idx="5">
                  <c:v>0.83890224108731148</c:v>
                </c:pt>
                <c:pt idx="6">
                  <c:v>0.20401670045341316</c:v>
                </c:pt>
                <c:pt idx="7">
                  <c:v>0.64422595616561318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10721152"/>
        <c:axId val="310743424"/>
      </c:barChart>
      <c:catAx>
        <c:axId val="310721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ru-RU"/>
          </a:p>
        </c:txPr>
        <c:crossAx val="310743424"/>
        <c:crosses val="autoZero"/>
        <c:auto val="1"/>
        <c:lblAlgn val="ctr"/>
        <c:lblOffset val="100"/>
        <c:noMultiLvlLbl val="0"/>
      </c:catAx>
      <c:valAx>
        <c:axId val="310743424"/>
        <c:scaling>
          <c:orientation val="minMax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ru-RU"/>
          </a:p>
        </c:txPr>
        <c:crossAx val="310721152"/>
        <c:crosses val="autoZero"/>
        <c:crossBetween val="between"/>
        <c:majorUnit val="0.25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2.2727272727272728E-2"/>
          <c:y val="0.8401639344262295"/>
          <c:w val="0.96717171717171713"/>
          <c:h val="0.14754098360655737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035772326416127E-2"/>
          <c:y val="2.6578073089700997E-2"/>
          <c:w val="0.90673451952244155"/>
          <c:h val="0.46785231939582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'График 2.2.2.3'!$B$6</c:f>
              <c:strCache>
                <c:ptCount val="1"/>
                <c:pt idx="0">
                  <c:v>Группа 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delete val="1"/>
            </c:dLbl>
            <c:dLbl>
              <c:idx val="8"/>
              <c:delete val="1"/>
            </c:dLbl>
            <c:dLbl>
              <c:idx val="12"/>
              <c:delete val="1"/>
            </c:dLbl>
            <c:dLbl>
              <c:idx val="16"/>
              <c:delete val="1"/>
            </c:dLbl>
            <c:dLbl>
              <c:idx val="20"/>
              <c:delete val="1"/>
            </c:dLbl>
            <c:dLbl>
              <c:idx val="24"/>
              <c:delete val="1"/>
            </c:d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'График 2.2.2.3'!$C$4:$AD$5</c:f>
              <c:multiLvlStrCache>
                <c:ptCount val="28"/>
                <c:lvl>
                  <c:pt idx="0">
                    <c:v>кредиты юр.лиц</c:v>
                  </c:pt>
                  <c:pt idx="1">
                    <c:v>кредиты физ.лиц</c:v>
                  </c:pt>
                  <c:pt idx="2">
                    <c:v>депозиты юр.лиц</c:v>
                  </c:pt>
                  <c:pt idx="3">
                    <c:v>депозиты физ.лиц</c:v>
                  </c:pt>
                  <c:pt idx="4">
                    <c:v>кредиты юр.лиц</c:v>
                  </c:pt>
                  <c:pt idx="5">
                    <c:v>кредиты физ.лиц</c:v>
                  </c:pt>
                  <c:pt idx="6">
                    <c:v>депозиты юр.лиц</c:v>
                  </c:pt>
                  <c:pt idx="7">
                    <c:v>депозиты физ.лиц</c:v>
                  </c:pt>
                  <c:pt idx="8">
                    <c:v>кредиты юр.лиц</c:v>
                  </c:pt>
                  <c:pt idx="9">
                    <c:v>кредиты физ.лиц</c:v>
                  </c:pt>
                  <c:pt idx="10">
                    <c:v>депозиты юр.лиц</c:v>
                  </c:pt>
                  <c:pt idx="11">
                    <c:v>депозиты физ.лиц</c:v>
                  </c:pt>
                  <c:pt idx="12">
                    <c:v>кредиты юр.лиц</c:v>
                  </c:pt>
                  <c:pt idx="13">
                    <c:v>кредиты физ.лиц</c:v>
                  </c:pt>
                  <c:pt idx="14">
                    <c:v>депозиты юр.лиц</c:v>
                  </c:pt>
                  <c:pt idx="15">
                    <c:v>депозиты физ.лиц</c:v>
                  </c:pt>
                  <c:pt idx="16">
                    <c:v>кредиты юр.лиц</c:v>
                  </c:pt>
                  <c:pt idx="17">
                    <c:v>кредиты физ.лиц</c:v>
                  </c:pt>
                  <c:pt idx="18">
                    <c:v>депозиты юр.лиц</c:v>
                  </c:pt>
                  <c:pt idx="19">
                    <c:v>депозиты физ.лиц</c:v>
                  </c:pt>
                  <c:pt idx="20">
                    <c:v>кредиты юр.лиц</c:v>
                  </c:pt>
                  <c:pt idx="21">
                    <c:v>кредиты физ.лиц</c:v>
                  </c:pt>
                  <c:pt idx="22">
                    <c:v>депозиты юр.лиц</c:v>
                  </c:pt>
                  <c:pt idx="23">
                    <c:v>депозиты физ.лиц</c:v>
                  </c:pt>
                  <c:pt idx="24">
                    <c:v>кредиты юр.лиц</c:v>
                  </c:pt>
                  <c:pt idx="25">
                    <c:v>кредиты физ.лиц</c:v>
                  </c:pt>
                  <c:pt idx="26">
                    <c:v>депозиты юр.лиц</c:v>
                  </c:pt>
                  <c:pt idx="27">
                    <c:v>депозиты физ.лиц</c:v>
                  </c:pt>
                </c:lvl>
                <c:lvl>
                  <c:pt idx="0">
                    <c:v>г. Астана</c:v>
                  </c:pt>
                  <c:pt idx="4">
                    <c:v>г. Алматы</c:v>
                  </c:pt>
                  <c:pt idx="8">
                    <c:v>Северный регион</c:v>
                  </c:pt>
                  <c:pt idx="12">
                    <c:v>Западный регион</c:v>
                  </c:pt>
                  <c:pt idx="16">
                    <c:v>Центральный регион</c:v>
                  </c:pt>
                  <c:pt idx="20">
                    <c:v>Восточный регион</c:v>
                  </c:pt>
                  <c:pt idx="24">
                    <c:v>Южный регион</c:v>
                  </c:pt>
                </c:lvl>
              </c:multiLvlStrCache>
            </c:multiLvlStrRef>
          </c:cat>
          <c:val>
            <c:numRef>
              <c:f>'График 2.2.2.3'!$C$6:$AD$6</c:f>
              <c:numCache>
                <c:formatCode>0</c:formatCode>
                <c:ptCount val="28"/>
                <c:pt idx="0">
                  <c:v>16.231267898304171</c:v>
                </c:pt>
                <c:pt idx="1">
                  <c:v>29.011070936044643</c:v>
                </c:pt>
                <c:pt idx="2">
                  <c:v>42.710274247123024</c:v>
                </c:pt>
                <c:pt idx="3">
                  <c:v>32.536058034969059</c:v>
                </c:pt>
                <c:pt idx="4">
                  <c:v>64.223838664481931</c:v>
                </c:pt>
                <c:pt idx="5">
                  <c:v>23.071849158973226</c:v>
                </c:pt>
                <c:pt idx="6">
                  <c:v>36.399015590474384</c:v>
                </c:pt>
                <c:pt idx="7">
                  <c:v>57.443800457487839</c:v>
                </c:pt>
                <c:pt idx="8">
                  <c:v>19.115734924058142</c:v>
                </c:pt>
                <c:pt idx="9">
                  <c:v>31.396847028251905</c:v>
                </c:pt>
                <c:pt idx="10">
                  <c:v>37.608346897813988</c:v>
                </c:pt>
                <c:pt idx="11">
                  <c:v>32.299303065440633</c:v>
                </c:pt>
                <c:pt idx="12">
                  <c:v>26.28555107044161</c:v>
                </c:pt>
                <c:pt idx="13">
                  <c:v>37.773348858129978</c:v>
                </c:pt>
                <c:pt idx="14">
                  <c:v>47.559817561433157</c:v>
                </c:pt>
                <c:pt idx="15">
                  <c:v>40.629337694654588</c:v>
                </c:pt>
                <c:pt idx="16">
                  <c:v>14.2482544441173</c:v>
                </c:pt>
                <c:pt idx="17">
                  <c:v>35.234877267437824</c:v>
                </c:pt>
                <c:pt idx="18">
                  <c:v>40.292715611148388</c:v>
                </c:pt>
                <c:pt idx="19">
                  <c:v>47.257857708139781</c:v>
                </c:pt>
                <c:pt idx="20">
                  <c:v>19.828179279203738</c:v>
                </c:pt>
                <c:pt idx="21">
                  <c:v>30.778347575986743</c:v>
                </c:pt>
                <c:pt idx="22">
                  <c:v>32.746553314941359</c:v>
                </c:pt>
                <c:pt idx="23">
                  <c:v>39.104149963016326</c:v>
                </c:pt>
                <c:pt idx="24">
                  <c:v>35.733601257389012</c:v>
                </c:pt>
                <c:pt idx="25">
                  <c:v>34.331042157438624</c:v>
                </c:pt>
                <c:pt idx="26">
                  <c:v>39.727593511689818</c:v>
                </c:pt>
                <c:pt idx="27">
                  <c:v>40.113504108007611</c:v>
                </c:pt>
              </c:numCache>
            </c:numRef>
          </c:val>
        </c:ser>
        <c:ser>
          <c:idx val="1"/>
          <c:order val="1"/>
          <c:tx>
            <c:strRef>
              <c:f>'График 2.2.2.3'!$B$7</c:f>
              <c:strCache>
                <c:ptCount val="1"/>
                <c:pt idx="0">
                  <c:v>Группа 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4"/>
              <c:delete val="1"/>
            </c:dLbl>
            <c:dLbl>
              <c:idx val="14"/>
              <c:delete val="1"/>
            </c:dLbl>
            <c:dLbl>
              <c:idx val="18"/>
              <c:delete val="1"/>
            </c:d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'График 2.2.2.3'!$C$4:$AD$5</c:f>
              <c:multiLvlStrCache>
                <c:ptCount val="28"/>
                <c:lvl>
                  <c:pt idx="0">
                    <c:v>кредиты юр.лиц</c:v>
                  </c:pt>
                  <c:pt idx="1">
                    <c:v>кредиты физ.лиц</c:v>
                  </c:pt>
                  <c:pt idx="2">
                    <c:v>депозиты юр.лиц</c:v>
                  </c:pt>
                  <c:pt idx="3">
                    <c:v>депозиты физ.лиц</c:v>
                  </c:pt>
                  <c:pt idx="4">
                    <c:v>кредиты юр.лиц</c:v>
                  </c:pt>
                  <c:pt idx="5">
                    <c:v>кредиты физ.лиц</c:v>
                  </c:pt>
                  <c:pt idx="6">
                    <c:v>депозиты юр.лиц</c:v>
                  </c:pt>
                  <c:pt idx="7">
                    <c:v>депозиты физ.лиц</c:v>
                  </c:pt>
                  <c:pt idx="8">
                    <c:v>кредиты юр.лиц</c:v>
                  </c:pt>
                  <c:pt idx="9">
                    <c:v>кредиты физ.лиц</c:v>
                  </c:pt>
                  <c:pt idx="10">
                    <c:v>депозиты юр.лиц</c:v>
                  </c:pt>
                  <c:pt idx="11">
                    <c:v>депозиты физ.лиц</c:v>
                  </c:pt>
                  <c:pt idx="12">
                    <c:v>кредиты юр.лиц</c:v>
                  </c:pt>
                  <c:pt idx="13">
                    <c:v>кредиты физ.лиц</c:v>
                  </c:pt>
                  <c:pt idx="14">
                    <c:v>депозиты юр.лиц</c:v>
                  </c:pt>
                  <c:pt idx="15">
                    <c:v>депозиты физ.лиц</c:v>
                  </c:pt>
                  <c:pt idx="16">
                    <c:v>кредиты юр.лиц</c:v>
                  </c:pt>
                  <c:pt idx="17">
                    <c:v>кредиты физ.лиц</c:v>
                  </c:pt>
                  <c:pt idx="18">
                    <c:v>депозиты юр.лиц</c:v>
                  </c:pt>
                  <c:pt idx="19">
                    <c:v>депозиты физ.лиц</c:v>
                  </c:pt>
                  <c:pt idx="20">
                    <c:v>кредиты юр.лиц</c:v>
                  </c:pt>
                  <c:pt idx="21">
                    <c:v>кредиты физ.лиц</c:v>
                  </c:pt>
                  <c:pt idx="22">
                    <c:v>депозиты юр.лиц</c:v>
                  </c:pt>
                  <c:pt idx="23">
                    <c:v>депозиты физ.лиц</c:v>
                  </c:pt>
                  <c:pt idx="24">
                    <c:v>кредиты юр.лиц</c:v>
                  </c:pt>
                  <c:pt idx="25">
                    <c:v>кредиты физ.лиц</c:v>
                  </c:pt>
                  <c:pt idx="26">
                    <c:v>депозиты юр.лиц</c:v>
                  </c:pt>
                  <c:pt idx="27">
                    <c:v>депозиты физ.лиц</c:v>
                  </c:pt>
                </c:lvl>
                <c:lvl>
                  <c:pt idx="0">
                    <c:v>г. Астана</c:v>
                  </c:pt>
                  <c:pt idx="4">
                    <c:v>г. Алматы</c:v>
                  </c:pt>
                  <c:pt idx="8">
                    <c:v>Северный регион</c:v>
                  </c:pt>
                  <c:pt idx="12">
                    <c:v>Западный регион</c:v>
                  </c:pt>
                  <c:pt idx="16">
                    <c:v>Центральный регион</c:v>
                  </c:pt>
                  <c:pt idx="20">
                    <c:v>Восточный регион</c:v>
                  </c:pt>
                  <c:pt idx="24">
                    <c:v>Южный регион</c:v>
                  </c:pt>
                </c:lvl>
              </c:multiLvlStrCache>
            </c:multiLvlStrRef>
          </c:cat>
          <c:val>
            <c:numRef>
              <c:f>'График 2.2.2.3'!$C$7:$AD$7</c:f>
              <c:numCache>
                <c:formatCode>0</c:formatCode>
                <c:ptCount val="28"/>
                <c:pt idx="0">
                  <c:v>38.308307724402724</c:v>
                </c:pt>
                <c:pt idx="1">
                  <c:v>46.700603307241266</c:v>
                </c:pt>
                <c:pt idx="2">
                  <c:v>31.842320167992057</c:v>
                </c:pt>
                <c:pt idx="3">
                  <c:v>49.79149094503709</c:v>
                </c:pt>
                <c:pt idx="4">
                  <c:v>13.014948580797473</c:v>
                </c:pt>
                <c:pt idx="5">
                  <c:v>47.708536428970845</c:v>
                </c:pt>
                <c:pt idx="6">
                  <c:v>13.287254294540215</c:v>
                </c:pt>
                <c:pt idx="7">
                  <c:v>19.840466924723376</c:v>
                </c:pt>
                <c:pt idx="8">
                  <c:v>29.055290134489276</c:v>
                </c:pt>
                <c:pt idx="9">
                  <c:v>50.00838436834465</c:v>
                </c:pt>
                <c:pt idx="10">
                  <c:v>32.24218438483414</c:v>
                </c:pt>
                <c:pt idx="11">
                  <c:v>48.685701950511678</c:v>
                </c:pt>
                <c:pt idx="12">
                  <c:v>23.727987208606134</c:v>
                </c:pt>
                <c:pt idx="13">
                  <c:v>43.908991523645227</c:v>
                </c:pt>
                <c:pt idx="14">
                  <c:v>8.2689464315479597</c:v>
                </c:pt>
                <c:pt idx="15">
                  <c:v>38.994791144636984</c:v>
                </c:pt>
                <c:pt idx="16">
                  <c:v>22.577083656027053</c:v>
                </c:pt>
                <c:pt idx="17">
                  <c:v>44.463067253762048</c:v>
                </c:pt>
                <c:pt idx="18">
                  <c:v>16.618601724033276</c:v>
                </c:pt>
                <c:pt idx="19">
                  <c:v>34.470451707790914</c:v>
                </c:pt>
                <c:pt idx="20">
                  <c:v>22.16860996354999</c:v>
                </c:pt>
                <c:pt idx="21">
                  <c:v>44.852631918759172</c:v>
                </c:pt>
                <c:pt idx="22">
                  <c:v>22.498640287656379</c:v>
                </c:pt>
                <c:pt idx="23">
                  <c:v>41.744744102849019</c:v>
                </c:pt>
                <c:pt idx="24">
                  <c:v>21.975622285422915</c:v>
                </c:pt>
                <c:pt idx="25">
                  <c:v>52.512354164149578</c:v>
                </c:pt>
                <c:pt idx="26">
                  <c:v>27.734205479250136</c:v>
                </c:pt>
                <c:pt idx="27">
                  <c:v>39.584604795198089</c:v>
                </c:pt>
              </c:numCache>
            </c:numRef>
          </c:val>
        </c:ser>
        <c:ser>
          <c:idx val="2"/>
          <c:order val="2"/>
          <c:tx>
            <c:strRef>
              <c:f>'График 2.2.2.3'!$B$8</c:f>
              <c:strCache>
                <c:ptCount val="1"/>
                <c:pt idx="0">
                  <c:v>Группа 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0" vert="horz"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multiLvlStrRef>
              <c:f>'График 2.2.2.3'!$C$4:$AD$5</c:f>
              <c:multiLvlStrCache>
                <c:ptCount val="28"/>
                <c:lvl>
                  <c:pt idx="0">
                    <c:v>кредиты юр.лиц</c:v>
                  </c:pt>
                  <c:pt idx="1">
                    <c:v>кредиты физ.лиц</c:v>
                  </c:pt>
                  <c:pt idx="2">
                    <c:v>депозиты юр.лиц</c:v>
                  </c:pt>
                  <c:pt idx="3">
                    <c:v>депозиты физ.лиц</c:v>
                  </c:pt>
                  <c:pt idx="4">
                    <c:v>кредиты юр.лиц</c:v>
                  </c:pt>
                  <c:pt idx="5">
                    <c:v>кредиты физ.лиц</c:v>
                  </c:pt>
                  <c:pt idx="6">
                    <c:v>депозиты юр.лиц</c:v>
                  </c:pt>
                  <c:pt idx="7">
                    <c:v>депозиты физ.лиц</c:v>
                  </c:pt>
                  <c:pt idx="8">
                    <c:v>кредиты юр.лиц</c:v>
                  </c:pt>
                  <c:pt idx="9">
                    <c:v>кредиты физ.лиц</c:v>
                  </c:pt>
                  <c:pt idx="10">
                    <c:v>депозиты юр.лиц</c:v>
                  </c:pt>
                  <c:pt idx="11">
                    <c:v>депозиты физ.лиц</c:v>
                  </c:pt>
                  <c:pt idx="12">
                    <c:v>кредиты юр.лиц</c:v>
                  </c:pt>
                  <c:pt idx="13">
                    <c:v>кредиты физ.лиц</c:v>
                  </c:pt>
                  <c:pt idx="14">
                    <c:v>депозиты юр.лиц</c:v>
                  </c:pt>
                  <c:pt idx="15">
                    <c:v>депозиты физ.лиц</c:v>
                  </c:pt>
                  <c:pt idx="16">
                    <c:v>кредиты юр.лиц</c:v>
                  </c:pt>
                  <c:pt idx="17">
                    <c:v>кредиты физ.лиц</c:v>
                  </c:pt>
                  <c:pt idx="18">
                    <c:v>депозиты юр.лиц</c:v>
                  </c:pt>
                  <c:pt idx="19">
                    <c:v>депозиты физ.лиц</c:v>
                  </c:pt>
                  <c:pt idx="20">
                    <c:v>кредиты юр.лиц</c:v>
                  </c:pt>
                  <c:pt idx="21">
                    <c:v>кредиты физ.лиц</c:v>
                  </c:pt>
                  <c:pt idx="22">
                    <c:v>депозиты юр.лиц</c:v>
                  </c:pt>
                  <c:pt idx="23">
                    <c:v>депозиты физ.лиц</c:v>
                  </c:pt>
                  <c:pt idx="24">
                    <c:v>кредиты юр.лиц</c:v>
                  </c:pt>
                  <c:pt idx="25">
                    <c:v>кредиты физ.лиц</c:v>
                  </c:pt>
                  <c:pt idx="26">
                    <c:v>депозиты юр.лиц</c:v>
                  </c:pt>
                  <c:pt idx="27">
                    <c:v>депозиты физ.лиц</c:v>
                  </c:pt>
                </c:lvl>
                <c:lvl>
                  <c:pt idx="0">
                    <c:v>г. Астана</c:v>
                  </c:pt>
                  <c:pt idx="4">
                    <c:v>г. Алматы</c:v>
                  </c:pt>
                  <c:pt idx="8">
                    <c:v>Северный регион</c:v>
                  </c:pt>
                  <c:pt idx="12">
                    <c:v>Западный регион</c:v>
                  </c:pt>
                  <c:pt idx="16">
                    <c:v>Центральный регион</c:v>
                  </c:pt>
                  <c:pt idx="20">
                    <c:v>Восточный регион</c:v>
                  </c:pt>
                  <c:pt idx="24">
                    <c:v>Южный регион</c:v>
                  </c:pt>
                </c:lvl>
              </c:multiLvlStrCache>
            </c:multiLvlStrRef>
          </c:cat>
          <c:val>
            <c:numRef>
              <c:f>'График 2.2.2.3'!$C$8:$AD$8</c:f>
              <c:numCache>
                <c:formatCode>0</c:formatCode>
                <c:ptCount val="28"/>
                <c:pt idx="0">
                  <c:v>23.994348498933697</c:v>
                </c:pt>
                <c:pt idx="1">
                  <c:v>6.379954400650746</c:v>
                </c:pt>
                <c:pt idx="2">
                  <c:v>13.155238638740641</c:v>
                </c:pt>
                <c:pt idx="3">
                  <c:v>1.7381894725658831</c:v>
                </c:pt>
                <c:pt idx="4">
                  <c:v>5.6394188787236148</c:v>
                </c:pt>
                <c:pt idx="5">
                  <c:v>5.1861395375514077</c:v>
                </c:pt>
                <c:pt idx="6">
                  <c:v>8.9566682183393169</c:v>
                </c:pt>
                <c:pt idx="7">
                  <c:v>2.8269170046326351</c:v>
                </c:pt>
                <c:pt idx="8">
                  <c:v>7.8772719867138328</c:v>
                </c:pt>
                <c:pt idx="9">
                  <c:v>1.8226151486125903</c:v>
                </c:pt>
                <c:pt idx="10">
                  <c:v>8.7004045880167702</c:v>
                </c:pt>
                <c:pt idx="11">
                  <c:v>1.330681921857646</c:v>
                </c:pt>
                <c:pt idx="12">
                  <c:v>1.9156261424975272</c:v>
                </c:pt>
                <c:pt idx="13">
                  <c:v>1.5577399812162502</c:v>
                </c:pt>
                <c:pt idx="14">
                  <c:v>2.9374716536871492</c:v>
                </c:pt>
                <c:pt idx="15">
                  <c:v>2.0849026979531882</c:v>
                </c:pt>
                <c:pt idx="16">
                  <c:v>5.0827207025464176</c:v>
                </c:pt>
                <c:pt idx="17">
                  <c:v>2.6308384785755998</c:v>
                </c:pt>
                <c:pt idx="18">
                  <c:v>10.8337470821282</c:v>
                </c:pt>
                <c:pt idx="19">
                  <c:v>1.851562955644644</c:v>
                </c:pt>
                <c:pt idx="20">
                  <c:v>0.85691696925641936</c:v>
                </c:pt>
                <c:pt idx="21">
                  <c:v>0.38232468623456761</c:v>
                </c:pt>
                <c:pt idx="22">
                  <c:v>4.6475631639274937</c:v>
                </c:pt>
                <c:pt idx="23">
                  <c:v>0.18378243280558118</c:v>
                </c:pt>
                <c:pt idx="24">
                  <c:v>6.4730680355316084</c:v>
                </c:pt>
                <c:pt idx="25">
                  <c:v>0.92929045341471894</c:v>
                </c:pt>
                <c:pt idx="26">
                  <c:v>4.6574708431927094</c:v>
                </c:pt>
                <c:pt idx="27">
                  <c:v>1.9718049673554265</c:v>
                </c:pt>
              </c:numCache>
            </c:numRef>
          </c:val>
        </c:ser>
        <c:ser>
          <c:idx val="3"/>
          <c:order val="3"/>
          <c:tx>
            <c:strRef>
              <c:f>'График 2.2.2.3'!$B$9</c:f>
              <c:strCache>
                <c:ptCount val="1"/>
                <c:pt idx="0">
                  <c:v>Группа A</c:v>
                </c:pt>
              </c:strCache>
            </c:strRef>
          </c:tx>
          <c:spPr>
            <a:solidFill>
              <a:schemeClr val="lt1"/>
            </a:solidFill>
            <a:ln w="12700" cap="flat" cmpd="sng" algn="ctr">
              <a:solidFill>
                <a:schemeClr val="accent5"/>
              </a:solidFill>
              <a:prstDash val="solid"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'График 2.2.2.3'!$C$4:$AD$5</c:f>
              <c:multiLvlStrCache>
                <c:ptCount val="28"/>
                <c:lvl>
                  <c:pt idx="0">
                    <c:v>кредиты юр.лиц</c:v>
                  </c:pt>
                  <c:pt idx="1">
                    <c:v>кредиты физ.лиц</c:v>
                  </c:pt>
                  <c:pt idx="2">
                    <c:v>депозиты юр.лиц</c:v>
                  </c:pt>
                  <c:pt idx="3">
                    <c:v>депозиты физ.лиц</c:v>
                  </c:pt>
                  <c:pt idx="4">
                    <c:v>кредиты юр.лиц</c:v>
                  </c:pt>
                  <c:pt idx="5">
                    <c:v>кредиты физ.лиц</c:v>
                  </c:pt>
                  <c:pt idx="6">
                    <c:v>депозиты юр.лиц</c:v>
                  </c:pt>
                  <c:pt idx="7">
                    <c:v>депозиты физ.лиц</c:v>
                  </c:pt>
                  <c:pt idx="8">
                    <c:v>кредиты юр.лиц</c:v>
                  </c:pt>
                  <c:pt idx="9">
                    <c:v>кредиты физ.лиц</c:v>
                  </c:pt>
                  <c:pt idx="10">
                    <c:v>депозиты юр.лиц</c:v>
                  </c:pt>
                  <c:pt idx="11">
                    <c:v>депозиты физ.лиц</c:v>
                  </c:pt>
                  <c:pt idx="12">
                    <c:v>кредиты юр.лиц</c:v>
                  </c:pt>
                  <c:pt idx="13">
                    <c:v>кредиты физ.лиц</c:v>
                  </c:pt>
                  <c:pt idx="14">
                    <c:v>депозиты юр.лиц</c:v>
                  </c:pt>
                  <c:pt idx="15">
                    <c:v>депозиты физ.лиц</c:v>
                  </c:pt>
                  <c:pt idx="16">
                    <c:v>кредиты юр.лиц</c:v>
                  </c:pt>
                  <c:pt idx="17">
                    <c:v>кредиты физ.лиц</c:v>
                  </c:pt>
                  <c:pt idx="18">
                    <c:v>депозиты юр.лиц</c:v>
                  </c:pt>
                  <c:pt idx="19">
                    <c:v>депозиты физ.лиц</c:v>
                  </c:pt>
                  <c:pt idx="20">
                    <c:v>кредиты юр.лиц</c:v>
                  </c:pt>
                  <c:pt idx="21">
                    <c:v>кредиты физ.лиц</c:v>
                  </c:pt>
                  <c:pt idx="22">
                    <c:v>депозиты юр.лиц</c:v>
                  </c:pt>
                  <c:pt idx="23">
                    <c:v>депозиты физ.лиц</c:v>
                  </c:pt>
                  <c:pt idx="24">
                    <c:v>кредиты юр.лиц</c:v>
                  </c:pt>
                  <c:pt idx="25">
                    <c:v>кредиты физ.лиц</c:v>
                  </c:pt>
                  <c:pt idx="26">
                    <c:v>депозиты юр.лиц</c:v>
                  </c:pt>
                  <c:pt idx="27">
                    <c:v>депозиты физ.лиц</c:v>
                  </c:pt>
                </c:lvl>
                <c:lvl>
                  <c:pt idx="0">
                    <c:v>г. Астана</c:v>
                  </c:pt>
                  <c:pt idx="4">
                    <c:v>г. Алматы</c:v>
                  </c:pt>
                  <c:pt idx="8">
                    <c:v>Северный регион</c:v>
                  </c:pt>
                  <c:pt idx="12">
                    <c:v>Западный регион</c:v>
                  </c:pt>
                  <c:pt idx="16">
                    <c:v>Центральный регион</c:v>
                  </c:pt>
                  <c:pt idx="20">
                    <c:v>Восточный регион</c:v>
                  </c:pt>
                  <c:pt idx="24">
                    <c:v>Южный регион</c:v>
                  </c:pt>
                </c:lvl>
              </c:multiLvlStrCache>
            </c:multiLvlStrRef>
          </c:cat>
          <c:val>
            <c:numRef>
              <c:f>'График 2.2.2.3'!$C$9:$AD$9</c:f>
              <c:numCache>
                <c:formatCode>0</c:formatCode>
                <c:ptCount val="28"/>
                <c:pt idx="0">
                  <c:v>19.656631415668492</c:v>
                </c:pt>
                <c:pt idx="1">
                  <c:v>14.397692093066242</c:v>
                </c:pt>
                <c:pt idx="2">
                  <c:v>8.9864615368137883</c:v>
                </c:pt>
                <c:pt idx="3">
                  <c:v>11.761147624689913</c:v>
                </c:pt>
                <c:pt idx="4">
                  <c:v>10.426468104051857</c:v>
                </c:pt>
                <c:pt idx="5">
                  <c:v>11.207106003687791</c:v>
                </c:pt>
                <c:pt idx="6">
                  <c:v>16.725065007136035</c:v>
                </c:pt>
                <c:pt idx="7">
                  <c:v>17.017479816601444</c:v>
                </c:pt>
                <c:pt idx="8">
                  <c:v>41.26676918560446</c:v>
                </c:pt>
                <c:pt idx="9">
                  <c:v>14.745254254585378</c:v>
                </c:pt>
                <c:pt idx="10">
                  <c:v>19.666780721043676</c:v>
                </c:pt>
                <c:pt idx="11">
                  <c:v>16.374611516136923</c:v>
                </c:pt>
                <c:pt idx="12">
                  <c:v>43.837026365699941</c:v>
                </c:pt>
                <c:pt idx="13">
                  <c:v>14.810566295112693</c:v>
                </c:pt>
                <c:pt idx="14">
                  <c:v>36.627685193650812</c:v>
                </c:pt>
                <c:pt idx="15">
                  <c:v>16.166891911032874</c:v>
                </c:pt>
                <c:pt idx="16">
                  <c:v>53.930711762296312</c:v>
                </c:pt>
                <c:pt idx="17">
                  <c:v>16.504599921809344</c:v>
                </c:pt>
                <c:pt idx="18">
                  <c:v>30.397551373344395</c:v>
                </c:pt>
                <c:pt idx="19">
                  <c:v>15.123697629812344</c:v>
                </c:pt>
                <c:pt idx="20">
                  <c:v>50.549399705156816</c:v>
                </c:pt>
                <c:pt idx="21">
                  <c:v>21.874740125485161</c:v>
                </c:pt>
                <c:pt idx="22">
                  <c:v>36.994622018070316</c:v>
                </c:pt>
                <c:pt idx="23">
                  <c:v>17.774334931338988</c:v>
                </c:pt>
                <c:pt idx="24">
                  <c:v>33.290921108979546</c:v>
                </c:pt>
                <c:pt idx="25">
                  <c:v>10.855829663480705</c:v>
                </c:pt>
                <c:pt idx="26">
                  <c:v>18.404146840068663</c:v>
                </c:pt>
                <c:pt idx="27">
                  <c:v>16.70103200346685</c:v>
                </c:pt>
              </c:numCache>
            </c:numRef>
          </c:val>
        </c:ser>
        <c:ser>
          <c:idx val="4"/>
          <c:order val="4"/>
          <c:tx>
            <c:strRef>
              <c:f>'График 2.2.2.3'!$B$10</c:f>
              <c:strCache>
                <c:ptCount val="1"/>
                <c:pt idx="0">
                  <c:v>Группа В</c:v>
                </c:pt>
              </c:strCache>
            </c:strRef>
          </c:tx>
          <c:spPr>
            <a:solidFill>
              <a:schemeClr val="lt1"/>
            </a:solidFill>
            <a:ln w="12700" cap="flat" cmpd="sng" algn="ctr">
              <a:solidFill>
                <a:schemeClr val="accent6"/>
              </a:solidFill>
              <a:prstDash val="solid"/>
            </a:ln>
            <a:effectLst/>
          </c:spPr>
          <c:invertIfNegative val="0"/>
          <c:cat>
            <c:multiLvlStrRef>
              <c:f>'График 2.2.2.3'!$C$4:$AD$5</c:f>
              <c:multiLvlStrCache>
                <c:ptCount val="28"/>
                <c:lvl>
                  <c:pt idx="0">
                    <c:v>кредиты юр.лиц</c:v>
                  </c:pt>
                  <c:pt idx="1">
                    <c:v>кредиты физ.лиц</c:v>
                  </c:pt>
                  <c:pt idx="2">
                    <c:v>депозиты юр.лиц</c:v>
                  </c:pt>
                  <c:pt idx="3">
                    <c:v>депозиты физ.лиц</c:v>
                  </c:pt>
                  <c:pt idx="4">
                    <c:v>кредиты юр.лиц</c:v>
                  </c:pt>
                  <c:pt idx="5">
                    <c:v>кредиты физ.лиц</c:v>
                  </c:pt>
                  <c:pt idx="6">
                    <c:v>депозиты юр.лиц</c:v>
                  </c:pt>
                  <c:pt idx="7">
                    <c:v>депозиты физ.лиц</c:v>
                  </c:pt>
                  <c:pt idx="8">
                    <c:v>кредиты юр.лиц</c:v>
                  </c:pt>
                  <c:pt idx="9">
                    <c:v>кредиты физ.лиц</c:v>
                  </c:pt>
                  <c:pt idx="10">
                    <c:v>депозиты юр.лиц</c:v>
                  </c:pt>
                  <c:pt idx="11">
                    <c:v>депозиты физ.лиц</c:v>
                  </c:pt>
                  <c:pt idx="12">
                    <c:v>кредиты юр.лиц</c:v>
                  </c:pt>
                  <c:pt idx="13">
                    <c:v>кредиты физ.лиц</c:v>
                  </c:pt>
                  <c:pt idx="14">
                    <c:v>депозиты юр.лиц</c:v>
                  </c:pt>
                  <c:pt idx="15">
                    <c:v>депозиты физ.лиц</c:v>
                  </c:pt>
                  <c:pt idx="16">
                    <c:v>кредиты юр.лиц</c:v>
                  </c:pt>
                  <c:pt idx="17">
                    <c:v>кредиты физ.лиц</c:v>
                  </c:pt>
                  <c:pt idx="18">
                    <c:v>депозиты юр.лиц</c:v>
                  </c:pt>
                  <c:pt idx="19">
                    <c:v>депозиты физ.лиц</c:v>
                  </c:pt>
                  <c:pt idx="20">
                    <c:v>кредиты юр.лиц</c:v>
                  </c:pt>
                  <c:pt idx="21">
                    <c:v>кредиты физ.лиц</c:v>
                  </c:pt>
                  <c:pt idx="22">
                    <c:v>депозиты юр.лиц</c:v>
                  </c:pt>
                  <c:pt idx="23">
                    <c:v>депозиты физ.лиц</c:v>
                  </c:pt>
                  <c:pt idx="24">
                    <c:v>кредиты юр.лиц</c:v>
                  </c:pt>
                  <c:pt idx="25">
                    <c:v>кредиты физ.лиц</c:v>
                  </c:pt>
                  <c:pt idx="26">
                    <c:v>депозиты юр.лиц</c:v>
                  </c:pt>
                  <c:pt idx="27">
                    <c:v>депозиты физ.лиц</c:v>
                  </c:pt>
                </c:lvl>
                <c:lvl>
                  <c:pt idx="0">
                    <c:v>г. Астана</c:v>
                  </c:pt>
                  <c:pt idx="4">
                    <c:v>г. Алматы</c:v>
                  </c:pt>
                  <c:pt idx="8">
                    <c:v>Северный регион</c:v>
                  </c:pt>
                  <c:pt idx="12">
                    <c:v>Западный регион</c:v>
                  </c:pt>
                  <c:pt idx="16">
                    <c:v>Центральный регион</c:v>
                  </c:pt>
                  <c:pt idx="20">
                    <c:v>Восточный регион</c:v>
                  </c:pt>
                  <c:pt idx="24">
                    <c:v>Южный регион</c:v>
                  </c:pt>
                </c:lvl>
              </c:multiLvlStrCache>
            </c:multiLvlStrRef>
          </c:cat>
          <c:val>
            <c:numRef>
              <c:f>'График 2.2.2.3'!$C$10:$AD$10</c:f>
              <c:numCache>
                <c:formatCode>0</c:formatCode>
                <c:ptCount val="28"/>
                <c:pt idx="0">
                  <c:v>3.7260253185805052E-2</c:v>
                </c:pt>
                <c:pt idx="1">
                  <c:v>1.28211833235505</c:v>
                </c:pt>
                <c:pt idx="2">
                  <c:v>0.23580918993788036</c:v>
                </c:pt>
                <c:pt idx="3">
                  <c:v>0.94388835165028806</c:v>
                </c:pt>
                <c:pt idx="4">
                  <c:v>3.1863839229824711</c:v>
                </c:pt>
                <c:pt idx="5">
                  <c:v>1.9254481029355681</c:v>
                </c:pt>
                <c:pt idx="6">
                  <c:v>21.122092165498241</c:v>
                </c:pt>
                <c:pt idx="7">
                  <c:v>1.4794463402763236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0.64684077174983168</c:v>
                </c:pt>
                <c:pt idx="13">
                  <c:v>0.7191779308106826</c:v>
                </c:pt>
                <c:pt idx="14">
                  <c:v>3.7205843384866015</c:v>
                </c:pt>
                <c:pt idx="15">
                  <c:v>1.1170648251390887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5"/>
          <c:order val="5"/>
          <c:tx>
            <c:strRef>
              <c:f>'График 2.2.2.3'!$B$11</c:f>
              <c:strCache>
                <c:ptCount val="1"/>
                <c:pt idx="0">
                  <c:v>Группа С</c:v>
                </c:pt>
              </c:strCache>
            </c:strRef>
          </c:tx>
          <c:spPr>
            <a:solidFill>
              <a:schemeClr val="lt1"/>
            </a:solidFill>
            <a:ln w="12700" cap="flat" cmpd="sng" algn="ctr">
              <a:solidFill>
                <a:srgbClr val="FFFF00"/>
              </a:solidFill>
              <a:prstDash val="solid"/>
            </a:ln>
            <a:effectLst/>
          </c:spPr>
          <c:invertIfNegative val="0"/>
          <c:cat>
            <c:multiLvlStrRef>
              <c:f>'График 2.2.2.3'!$C$4:$AD$5</c:f>
              <c:multiLvlStrCache>
                <c:ptCount val="28"/>
                <c:lvl>
                  <c:pt idx="0">
                    <c:v>кредиты юр.лиц</c:v>
                  </c:pt>
                  <c:pt idx="1">
                    <c:v>кредиты физ.лиц</c:v>
                  </c:pt>
                  <c:pt idx="2">
                    <c:v>депозиты юр.лиц</c:v>
                  </c:pt>
                  <c:pt idx="3">
                    <c:v>депозиты физ.лиц</c:v>
                  </c:pt>
                  <c:pt idx="4">
                    <c:v>кредиты юр.лиц</c:v>
                  </c:pt>
                  <c:pt idx="5">
                    <c:v>кредиты физ.лиц</c:v>
                  </c:pt>
                  <c:pt idx="6">
                    <c:v>депозиты юр.лиц</c:v>
                  </c:pt>
                  <c:pt idx="7">
                    <c:v>депозиты физ.лиц</c:v>
                  </c:pt>
                  <c:pt idx="8">
                    <c:v>кредиты юр.лиц</c:v>
                  </c:pt>
                  <c:pt idx="9">
                    <c:v>кредиты физ.лиц</c:v>
                  </c:pt>
                  <c:pt idx="10">
                    <c:v>депозиты юр.лиц</c:v>
                  </c:pt>
                  <c:pt idx="11">
                    <c:v>депозиты физ.лиц</c:v>
                  </c:pt>
                  <c:pt idx="12">
                    <c:v>кредиты юр.лиц</c:v>
                  </c:pt>
                  <c:pt idx="13">
                    <c:v>кредиты физ.лиц</c:v>
                  </c:pt>
                  <c:pt idx="14">
                    <c:v>депозиты юр.лиц</c:v>
                  </c:pt>
                  <c:pt idx="15">
                    <c:v>депозиты физ.лиц</c:v>
                  </c:pt>
                  <c:pt idx="16">
                    <c:v>кредиты юр.лиц</c:v>
                  </c:pt>
                  <c:pt idx="17">
                    <c:v>кредиты физ.лиц</c:v>
                  </c:pt>
                  <c:pt idx="18">
                    <c:v>депозиты юр.лиц</c:v>
                  </c:pt>
                  <c:pt idx="19">
                    <c:v>депозиты физ.лиц</c:v>
                  </c:pt>
                  <c:pt idx="20">
                    <c:v>кредиты юр.лиц</c:v>
                  </c:pt>
                  <c:pt idx="21">
                    <c:v>кредиты физ.лиц</c:v>
                  </c:pt>
                  <c:pt idx="22">
                    <c:v>депозиты юр.лиц</c:v>
                  </c:pt>
                  <c:pt idx="23">
                    <c:v>депозиты физ.лиц</c:v>
                  </c:pt>
                  <c:pt idx="24">
                    <c:v>кредиты юр.лиц</c:v>
                  </c:pt>
                  <c:pt idx="25">
                    <c:v>кредиты физ.лиц</c:v>
                  </c:pt>
                  <c:pt idx="26">
                    <c:v>депозиты юр.лиц</c:v>
                  </c:pt>
                  <c:pt idx="27">
                    <c:v>депозиты физ.лиц</c:v>
                  </c:pt>
                </c:lvl>
                <c:lvl>
                  <c:pt idx="0">
                    <c:v>г. Астана</c:v>
                  </c:pt>
                  <c:pt idx="4">
                    <c:v>г. Алматы</c:v>
                  </c:pt>
                  <c:pt idx="8">
                    <c:v>Северный регион</c:v>
                  </c:pt>
                  <c:pt idx="12">
                    <c:v>Западный регион</c:v>
                  </c:pt>
                  <c:pt idx="16">
                    <c:v>Центральный регион</c:v>
                  </c:pt>
                  <c:pt idx="20">
                    <c:v>Восточный регион</c:v>
                  </c:pt>
                  <c:pt idx="24">
                    <c:v>Южный регион</c:v>
                  </c:pt>
                </c:lvl>
              </c:multiLvlStrCache>
            </c:multiLvlStrRef>
          </c:cat>
          <c:val>
            <c:numRef>
              <c:f>'График 2.2.2.3'!$C$11:$AD$11</c:f>
              <c:numCache>
                <c:formatCode>0</c:formatCode>
                <c:ptCount val="28"/>
                <c:pt idx="0">
                  <c:v>1.7721842095051232</c:v>
                </c:pt>
                <c:pt idx="1">
                  <c:v>2.2285609306420722</c:v>
                </c:pt>
                <c:pt idx="2">
                  <c:v>3.0698962193926094</c:v>
                </c:pt>
                <c:pt idx="3">
                  <c:v>3.229225571087766</c:v>
                </c:pt>
                <c:pt idx="4">
                  <c:v>3.5089418489626474</c:v>
                </c:pt>
                <c:pt idx="5">
                  <c:v>10.900920767881159</c:v>
                </c:pt>
                <c:pt idx="6">
                  <c:v>3.5099047240117942</c:v>
                </c:pt>
                <c:pt idx="7">
                  <c:v>1.3918894562783839</c:v>
                </c:pt>
                <c:pt idx="8">
                  <c:v>2.6849337691342932</c:v>
                </c:pt>
                <c:pt idx="9">
                  <c:v>2.0268992002054782</c:v>
                </c:pt>
                <c:pt idx="10">
                  <c:v>1.7822834082914101</c:v>
                </c:pt>
                <c:pt idx="11">
                  <c:v>1.3097015460531283</c:v>
                </c:pt>
                <c:pt idx="12">
                  <c:v>3.5869684410049651</c:v>
                </c:pt>
                <c:pt idx="13">
                  <c:v>1.2301754110851575</c:v>
                </c:pt>
                <c:pt idx="14">
                  <c:v>0.88549482119433354</c:v>
                </c:pt>
                <c:pt idx="15">
                  <c:v>1.0070117265832925</c:v>
                </c:pt>
                <c:pt idx="16">
                  <c:v>4.1612294350129275</c:v>
                </c:pt>
                <c:pt idx="17">
                  <c:v>1.1666170784151768</c:v>
                </c:pt>
                <c:pt idx="18">
                  <c:v>1.8573842093457378</c:v>
                </c:pt>
                <c:pt idx="19">
                  <c:v>1.2964299986123262</c:v>
                </c:pt>
                <c:pt idx="20">
                  <c:v>6.5968940828330265</c:v>
                </c:pt>
                <c:pt idx="21">
                  <c:v>2.1119556935343522</c:v>
                </c:pt>
                <c:pt idx="22">
                  <c:v>3.1126212154044564</c:v>
                </c:pt>
                <c:pt idx="23">
                  <c:v>1.1929885699900971</c:v>
                </c:pt>
                <c:pt idx="24">
                  <c:v>2.5267873126769316</c:v>
                </c:pt>
                <c:pt idx="25">
                  <c:v>1.3714835615163765</c:v>
                </c:pt>
                <c:pt idx="26">
                  <c:v>9.4765833257986749</c:v>
                </c:pt>
                <c:pt idx="27">
                  <c:v>1.629054125972015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08742784"/>
        <c:axId val="310768000"/>
      </c:barChart>
      <c:catAx>
        <c:axId val="30874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10768000"/>
        <c:crosses val="autoZero"/>
        <c:auto val="1"/>
        <c:lblAlgn val="ctr"/>
        <c:lblOffset val="100"/>
        <c:noMultiLvlLbl val="0"/>
      </c:catAx>
      <c:valAx>
        <c:axId val="3107680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08742784"/>
        <c:crosses val="autoZero"/>
        <c:crossBetween val="between"/>
        <c:majorUnit val="0.2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7.5409836065573776E-2"/>
          <c:y val="0.92229729729729726"/>
          <c:w val="0.86065573770491799"/>
          <c:h val="6.756756756756757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102314483416849E-2"/>
          <c:y val="4.0163971825362875E-2"/>
          <c:w val="0.88392230971128605"/>
          <c:h val="0.698148571123266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2.3.1.1'!$B$5</c:f>
              <c:strCache>
                <c:ptCount val="1"/>
                <c:pt idx="0">
                  <c:v>Количество операций с недвижимостью*</c:v>
                </c:pt>
              </c:strCache>
            </c:strRef>
          </c:tx>
          <c:invertIfNegative val="0"/>
          <c:cat>
            <c:strRef>
              <c:f>'График 2.3.1.1'!$C$4:$F$4</c:f>
              <c:strCach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strCache>
            </c:strRef>
          </c:cat>
          <c:val>
            <c:numRef>
              <c:f>'График 2.3.1.1'!$C$5:$F$5</c:f>
              <c:numCache>
                <c:formatCode>_-* #,##0.0_р_._-;\-* #,##0.0_р_._-;_-* "-"??_р_._-;_-@_-</c:formatCode>
                <c:ptCount val="4"/>
                <c:pt idx="0">
                  <c:v>16.657055865664063</c:v>
                </c:pt>
                <c:pt idx="1">
                  <c:v>12.73146088521122</c:v>
                </c:pt>
                <c:pt idx="2">
                  <c:v>9.2818493541116709</c:v>
                </c:pt>
                <c:pt idx="3">
                  <c:v>8.5673244364552517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885504"/>
        <c:axId val="214887040"/>
      </c:barChart>
      <c:lineChart>
        <c:grouping val="standard"/>
        <c:varyColors val="0"/>
        <c:ser>
          <c:idx val="1"/>
          <c:order val="1"/>
          <c:tx>
            <c:strRef>
              <c:f>'График 2.3.1.1'!$B$6</c:f>
              <c:strCache>
                <c:ptCount val="1"/>
                <c:pt idx="0">
                  <c:v>Номинальные цены на жилье</c:v>
                </c:pt>
              </c:strCache>
            </c:strRef>
          </c:tx>
          <c:spPr>
            <a:ln w="50800"/>
          </c:spPr>
          <c:marker>
            <c:symbol val="square"/>
            <c:size val="7"/>
          </c:marker>
          <c:cat>
            <c:strRef>
              <c:f>'График 2.3.1.1'!$C$4:$F$4</c:f>
              <c:strCach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strCache>
            </c:strRef>
          </c:cat>
          <c:val>
            <c:numRef>
              <c:f>'График 2.3.1.1'!$C$6:$F$6</c:f>
              <c:numCache>
                <c:formatCode>_-* #,##0.0_р_._-;\-* #,##0.0_р_._-;_-* "-"??_р_._-;_-@_-</c:formatCode>
                <c:ptCount val="4"/>
                <c:pt idx="0">
                  <c:v>-1.1412191643485556</c:v>
                </c:pt>
                <c:pt idx="1">
                  <c:v>7.0488362747842785</c:v>
                </c:pt>
                <c:pt idx="2">
                  <c:v>6.7471740891322156</c:v>
                </c:pt>
                <c:pt idx="3">
                  <c:v>12.961883675253347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'График 2.3.1.1'!$B$7</c:f>
              <c:strCache>
                <c:ptCount val="1"/>
                <c:pt idx="0">
                  <c:v>Номинальнае цены на аренду жилья</c:v>
                </c:pt>
              </c:strCache>
            </c:strRef>
          </c:tx>
          <c:spPr>
            <a:ln w="50800"/>
          </c:spPr>
          <c:marker>
            <c:symbol val="triangle"/>
            <c:size val="7"/>
          </c:marker>
          <c:cat>
            <c:strRef>
              <c:f>'График 2.3.1.1'!$C$4:$F$4</c:f>
              <c:strCach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strCache>
            </c:strRef>
          </c:cat>
          <c:val>
            <c:numRef>
              <c:f>'График 2.3.1.1'!$C$7:$F$7</c:f>
              <c:numCache>
                <c:formatCode>_-* #,##0.0_р_._-;\-* #,##0.0_р_._-;_-* "-"??_р_._-;_-@_-</c:formatCode>
                <c:ptCount val="4"/>
                <c:pt idx="0">
                  <c:v>0.67930387526686786</c:v>
                </c:pt>
                <c:pt idx="1">
                  <c:v>5.6098187893586839</c:v>
                </c:pt>
                <c:pt idx="2">
                  <c:v>3.066626102829332</c:v>
                </c:pt>
                <c:pt idx="3">
                  <c:v>15.803766456107212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'График 2.3.1.1'!$B$9</c:f>
              <c:strCache>
                <c:ptCount val="1"/>
                <c:pt idx="0">
                  <c:v>Уровень инфляции</c:v>
                </c:pt>
              </c:strCache>
            </c:strRef>
          </c:tx>
          <c:spPr>
            <a:ln w="50800"/>
          </c:spPr>
          <c:marker>
            <c:symbol val="x"/>
            <c:size val="6"/>
          </c:marker>
          <c:cat>
            <c:strRef>
              <c:f>'График 2.3.1.1'!$C$4:$F$4</c:f>
              <c:strCach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strCache>
            </c:strRef>
          </c:cat>
          <c:val>
            <c:numRef>
              <c:f>'График 2.3.1.1'!$C$9:$F$9</c:f>
              <c:numCache>
                <c:formatCode>_-* #,##0.0_р_._-;\-* #,##0.0_р_._-;_-* "-"??_р_._-;_-@_-</c:formatCode>
                <c:ptCount val="4"/>
                <c:pt idx="0">
                  <c:v>7.1</c:v>
                </c:pt>
                <c:pt idx="1">
                  <c:v>8.3000000000000007</c:v>
                </c:pt>
                <c:pt idx="2">
                  <c:v>5.0999999999999996</c:v>
                </c:pt>
                <c:pt idx="3">
                  <c:v>5.8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'График 2.3.1.1'!$B$8</c:f>
              <c:strCache>
                <c:ptCount val="1"/>
                <c:pt idx="0">
                  <c:v>Среднемесячная номинальная заработная плата</c:v>
                </c:pt>
              </c:strCache>
            </c:strRef>
          </c:tx>
          <c:spPr>
            <a:ln w="50800"/>
          </c:spPr>
          <c:marker>
            <c:symbol val="star"/>
            <c:size val="6"/>
          </c:marker>
          <c:cat>
            <c:strRef>
              <c:f>'График 2.3.1.1'!$C$4:$F$4</c:f>
              <c:strCache>
                <c:ptCount val="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</c:strCache>
            </c:strRef>
          </c:cat>
          <c:val>
            <c:numRef>
              <c:f>'График 2.3.1.1'!$C$8:$F$8</c:f>
              <c:numCache>
                <c:formatCode>_-* #,##0.0_р_._-;\-* #,##0.0_р_._-;_-* "-"??_р_._-;_-@_-</c:formatCode>
                <c:ptCount val="4"/>
                <c:pt idx="0">
                  <c:v>14.552255355638025</c:v>
                </c:pt>
                <c:pt idx="1">
                  <c:v>16.103094912366743</c:v>
                </c:pt>
                <c:pt idx="2">
                  <c:v>12.361186762858651</c:v>
                </c:pt>
                <c:pt idx="3">
                  <c:v>7.4802876957627262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885504"/>
        <c:axId val="214887040"/>
      </c:lineChart>
      <c:catAx>
        <c:axId val="214885504"/>
        <c:scaling>
          <c:orientation val="minMax"/>
        </c:scaling>
        <c:delete val="0"/>
        <c:axPos val="b"/>
        <c:numFmt formatCode="mm/yyyy" sourceLinked="1"/>
        <c:majorTickMark val="none"/>
        <c:minorTickMark val="none"/>
        <c:tickLblPos val="low"/>
        <c:crossAx val="214887040"/>
        <c:crosses val="autoZero"/>
        <c:auto val="0"/>
        <c:lblAlgn val="ctr"/>
        <c:lblOffset val="100"/>
        <c:noMultiLvlLbl val="0"/>
      </c:catAx>
      <c:valAx>
        <c:axId val="214887040"/>
        <c:scaling>
          <c:orientation val="minMax"/>
          <c:min val="-2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7.6296642694944029E-3"/>
              <c:y val="0.340505032290810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crossAx val="214885504"/>
        <c:crosses val="autoZero"/>
        <c:crossBetween val="between"/>
        <c:majorUnit val="4"/>
      </c:valAx>
    </c:plotArea>
    <c:legend>
      <c:legendPos val="r"/>
      <c:layout>
        <c:manualLayout>
          <c:xMode val="edge"/>
          <c:yMode val="edge"/>
          <c:x val="7.8651685393258425E-2"/>
          <c:y val="0.80916030534351147"/>
          <c:w val="0.9004815409309791"/>
          <c:h val="0.16284987277353691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72932012530691"/>
          <c:y val="4.3585926831178318E-2"/>
          <c:w val="0.82417513335026671"/>
          <c:h val="0.726679735164795"/>
        </c:manualLayout>
      </c:layout>
      <c:bubbleChart>
        <c:varyColors val="0"/>
        <c:ser>
          <c:idx val="0"/>
          <c:order val="0"/>
          <c:tx>
            <c:strRef>
              <c:f>'График 2.3.1.2'!$C$4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0.11202579796809693"/>
                  <c:y val="3.96239787533976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xVal>
            <c:numRef>
              <c:f>'График 2.3.1.2'!$C$7</c:f>
              <c:numCache>
                <c:formatCode>_-* #,##0_р_._-;\-* #,##0_р_._-;_-* "-"??_р_._-;_-@_-</c:formatCode>
                <c:ptCount val="1"/>
                <c:pt idx="0">
                  <c:v>2082.9083799999999</c:v>
                </c:pt>
              </c:numCache>
            </c:numRef>
          </c:xVal>
          <c:yVal>
            <c:numRef>
              <c:f>'График 2.3.1.2'!$C$5</c:f>
              <c:numCache>
                <c:formatCode>_-* #,##0.0_р_._-;\-* #,##0.0_р_._-;_-* "-"??_р_._-;_-@_-</c:formatCode>
                <c:ptCount val="1"/>
                <c:pt idx="0">
                  <c:v>12.73146088521122</c:v>
                </c:pt>
              </c:numCache>
            </c:numRef>
          </c:yVal>
          <c:bubbleSize>
            <c:numRef>
              <c:f>'График 2.3.1.2'!$C$6</c:f>
              <c:numCache>
                <c:formatCode>_(* #,##0.00_);_(* \(#,##0.00\);_(* "-"??_);_(@_)</c:formatCode>
                <c:ptCount val="1"/>
                <c:pt idx="0">
                  <c:v>6.0795680000000001</c:v>
                </c:pt>
              </c:numCache>
            </c:numRef>
          </c:bubbleSize>
          <c:bubble3D val="0"/>
        </c:ser>
        <c:ser>
          <c:idx val="1"/>
          <c:order val="1"/>
          <c:tx>
            <c:strRef>
              <c:f>'График 2.3.1.2'!$D$4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0.11589591062548593"/>
                  <c:y val="-6.5422089301151895E-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xVal>
            <c:numRef>
              <c:f>'График 2.3.1.2'!$D$7</c:f>
              <c:numCache>
                <c:formatCode>_-* #,##0_р_._-;\-* #,##0_р_._-;_-* "-"??_р_._-;_-@_-</c:formatCode>
                <c:ptCount val="1"/>
                <c:pt idx="0">
                  <c:v>2261.4732309999999</c:v>
                </c:pt>
              </c:numCache>
            </c:numRef>
          </c:xVal>
          <c:yVal>
            <c:numRef>
              <c:f>'График 2.3.1.2'!$D$5</c:f>
              <c:numCache>
                <c:formatCode>_-* #,##0.0_р_._-;\-* #,##0.0_р_._-;_-* "-"??_р_._-;_-@_-</c:formatCode>
                <c:ptCount val="1"/>
                <c:pt idx="0">
                  <c:v>9.2818493541116709</c:v>
                </c:pt>
              </c:numCache>
            </c:numRef>
          </c:yVal>
          <c:bubbleSize>
            <c:numRef>
              <c:f>'График 2.3.1.2'!$D$6</c:f>
              <c:numCache>
                <c:formatCode>_(* #,##0.00_);_(* \(#,##0.00\);_(* "-"??_);_(@_)</c:formatCode>
                <c:ptCount val="1"/>
                <c:pt idx="0">
                  <c:v>6.3736430000000004</c:v>
                </c:pt>
              </c:numCache>
            </c:numRef>
          </c:bubbleSize>
          <c:bubble3D val="0"/>
        </c:ser>
        <c:ser>
          <c:idx val="2"/>
          <c:order val="2"/>
          <c:tx>
            <c:strRef>
              <c:f>'График 2.3.1.2'!$E$4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0.11227355029925434"/>
                  <c:y val="-5.9191414129613617E-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xVal>
            <c:numRef>
              <c:f>'График 2.3.1.2'!$E$7</c:f>
              <c:numCache>
                <c:formatCode>_-* #,##0_р_._-;\-* #,##0_р_._-;_-* "-"??_р_._-;_-@_-</c:formatCode>
                <c:ptCount val="1"/>
                <c:pt idx="0">
                  <c:v>2429.371443</c:v>
                </c:pt>
              </c:numCache>
            </c:numRef>
          </c:xVal>
          <c:yVal>
            <c:numRef>
              <c:f>'График 2.3.1.2'!$E$5</c:f>
              <c:numCache>
                <c:formatCode>_-* #,##0.0_р_._-;\-* #,##0.0_р_._-;_-* "-"??_р_._-;_-@_-</c:formatCode>
                <c:ptCount val="1"/>
                <c:pt idx="0">
                  <c:v>8.5673244364552517</c:v>
                </c:pt>
              </c:numCache>
            </c:numRef>
          </c:yVal>
          <c:bubbleSize>
            <c:numRef>
              <c:f>'График 2.3.1.2'!$E$6</c:f>
              <c:numCache>
                <c:formatCode>_(* #,##0.00_);_(* \(#,##0.00\);_(* "-"??_);_(@_)</c:formatCode>
                <c:ptCount val="1"/>
                <c:pt idx="0">
                  <c:v>6.4730059999999998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14797696"/>
        <c:axId val="214820352"/>
      </c:bubbleChart>
      <c:valAx>
        <c:axId val="21479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Объем выполненных строительных работ (услуг), млрд. тг.</a:t>
                </a:r>
              </a:p>
            </c:rich>
          </c:tx>
          <c:layout>
            <c:manualLayout>
              <c:xMode val="edge"/>
              <c:yMode val="edge"/>
              <c:x val="0.15841538694343127"/>
              <c:y val="0.863440423062844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14820352"/>
        <c:crosses val="autoZero"/>
        <c:crossBetween val="midCat"/>
      </c:valAx>
      <c:valAx>
        <c:axId val="214820352"/>
        <c:scaling>
          <c:orientation val="minMax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Темпы роста количества операций с недвижимостью*, %</a:t>
                </a:r>
              </a:p>
            </c:rich>
          </c:tx>
          <c:layout>
            <c:manualLayout>
              <c:xMode val="edge"/>
              <c:yMode val="edge"/>
              <c:x val="0"/>
              <c:y val="0.1311638122386036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crossAx val="2147976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6640159045725648"/>
          <c:y val="0.92878338278931749"/>
          <c:w val="0.49900596421471172"/>
          <c:h val="6.2314540059347182E-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29526147941178E-2"/>
          <c:y val="3.9800989355158446E-2"/>
          <c:w val="0.84410050894175859"/>
          <c:h val="0.524292582693218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2.3.1.3'!$F$4</c:f>
              <c:strCache>
                <c:ptCount val="1"/>
                <c:pt idx="0">
                  <c:v>Вклад группы в общий объем операций на рынке недвижимости (правая ось)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2.446483180428134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1.630988786952089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327020950338197E-3"/>
                  <c:y val="2.499169255219246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1.70122246899622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 2.3.1.3'!$B$5:$B$10</c:f>
              <c:strCache>
                <c:ptCount val="6"/>
                <c:pt idx="0">
                  <c:v>Группа с низким уровнем активности</c:v>
                </c:pt>
                <c:pt idx="1">
                  <c:v>Группа с умеренным уровнем активности</c:v>
                </c:pt>
                <c:pt idx="2">
                  <c:v>Группа с высоким уровнем активности</c:v>
                </c:pt>
                <c:pt idx="4">
                  <c:v>г.Алматы</c:v>
                </c:pt>
                <c:pt idx="5">
                  <c:v>г.Астана</c:v>
                </c:pt>
              </c:strCache>
            </c:strRef>
          </c:cat>
          <c:val>
            <c:numRef>
              <c:f>'График 2.3.1.3'!$F$5:$F$10</c:f>
              <c:numCache>
                <c:formatCode>_(* #,##0.00_);_(* \(#,##0.00\);_(* "-"??_);_(@_)</c:formatCode>
                <c:ptCount val="6"/>
                <c:pt idx="0">
                  <c:v>3.4825046862369806</c:v>
                </c:pt>
                <c:pt idx="1">
                  <c:v>39.785519067008593</c:v>
                </c:pt>
                <c:pt idx="2">
                  <c:v>27.126287703351025</c:v>
                </c:pt>
                <c:pt idx="4">
                  <c:v>21.279989311112129</c:v>
                </c:pt>
                <c:pt idx="5">
                  <c:v>8.3256992322913081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753856"/>
        <c:axId val="155763840"/>
      </c:barChart>
      <c:lineChart>
        <c:grouping val="standard"/>
        <c:varyColors val="0"/>
        <c:ser>
          <c:idx val="3"/>
          <c:order val="3"/>
          <c:tx>
            <c:strRef>
              <c:f>'График 2.3.1.3'!$D$4</c:f>
              <c:strCache>
                <c:ptCount val="1"/>
                <c:pt idx="0">
                  <c:v>Темпы роста количества операций с недвижимостью в среднем по группе, год к году, %</c:v>
                </c:pt>
              </c:strCache>
            </c:strRef>
          </c:tx>
          <c:spPr>
            <a:ln w="66675">
              <a:noFill/>
            </a:ln>
          </c:spPr>
          <c:marker>
            <c:symbol val="square"/>
            <c:size val="8"/>
          </c:marker>
          <c:cat>
            <c:strRef>
              <c:f>'График 2.3.1.3'!$B$5:$B$10</c:f>
              <c:strCache>
                <c:ptCount val="6"/>
                <c:pt idx="0">
                  <c:v>Группа с низким уровнем активности</c:v>
                </c:pt>
                <c:pt idx="1">
                  <c:v>Группа с умеренным уровнем активности</c:v>
                </c:pt>
                <c:pt idx="2">
                  <c:v>Группа с высоким уровнем активности</c:v>
                </c:pt>
                <c:pt idx="4">
                  <c:v>г.Алматы</c:v>
                </c:pt>
                <c:pt idx="5">
                  <c:v>г.Астана</c:v>
                </c:pt>
              </c:strCache>
            </c:strRef>
          </c:cat>
          <c:val>
            <c:numRef>
              <c:f>'График 2.3.1.3'!$D$5:$D$10</c:f>
              <c:numCache>
                <c:formatCode>_(* #,##0.00_);_(* \(#,##0.00\);_(* "-"??_);_(@_)</c:formatCode>
                <c:ptCount val="6"/>
                <c:pt idx="0">
                  <c:v>-6.3893876986863134</c:v>
                </c:pt>
                <c:pt idx="1">
                  <c:v>10.787513509248354</c:v>
                </c:pt>
                <c:pt idx="2">
                  <c:v>25.520768390939107</c:v>
                </c:pt>
                <c:pt idx="4" formatCode="_-* #,##0.0_р_._-;\-* #,##0.0_р_._-;_-* &quot;-&quot;??_р_._-;_-@_-">
                  <c:v>3.127903375658093</c:v>
                </c:pt>
                <c:pt idx="5" formatCode="_-* #,##0.0_р_._-;\-* #,##0.0_р_._-;_-* &quot;-&quot;??_р_._-;_-@_-">
                  <c:v>-11.813557562545412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750400"/>
        <c:axId val="155751936"/>
      </c:lineChart>
      <c:scatterChart>
        <c:scatterStyle val="lineMarker"/>
        <c:varyColors val="0"/>
        <c:ser>
          <c:idx val="0"/>
          <c:order val="1"/>
          <c:tx>
            <c:strRef>
              <c:f>'График 2.3.1.3'!$C$4</c:f>
              <c:strCache>
                <c:ptCount val="1"/>
                <c:pt idx="0">
                  <c:v>Темпы роста номинальных цен на жилье в среднем по группе, год к году, %</c:v>
                </c:pt>
              </c:strCache>
            </c:strRef>
          </c:tx>
          <c:spPr>
            <a:ln w="66675">
              <a:noFill/>
            </a:ln>
          </c:spPr>
          <c:marker>
            <c:symbol val="diamond"/>
            <c:size val="8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xVal>
            <c:strRef>
              <c:f>'График 2.3.1.3'!$B$5:$B$10</c:f>
              <c:strCache>
                <c:ptCount val="6"/>
                <c:pt idx="0">
                  <c:v>Группа с низким уровнем активности</c:v>
                </c:pt>
                <c:pt idx="1">
                  <c:v>Группа с умеренным уровнем активности</c:v>
                </c:pt>
                <c:pt idx="2">
                  <c:v>Группа с высоким уровнем активности</c:v>
                </c:pt>
                <c:pt idx="4">
                  <c:v>г.Алматы</c:v>
                </c:pt>
                <c:pt idx="5">
                  <c:v>г.Астана</c:v>
                </c:pt>
              </c:strCache>
            </c:strRef>
          </c:xVal>
          <c:yVal>
            <c:numRef>
              <c:f>'График 2.3.1.3'!$C$5:$C$10</c:f>
              <c:numCache>
                <c:formatCode>_(* #,##0.00_);_(* \(#,##0.00\);_(* "-"??_);_(@_)</c:formatCode>
                <c:ptCount val="6"/>
                <c:pt idx="0">
                  <c:v>14.026040950651293</c:v>
                </c:pt>
                <c:pt idx="1">
                  <c:v>13.873647948729712</c:v>
                </c:pt>
                <c:pt idx="2">
                  <c:v>10.447681651433115</c:v>
                </c:pt>
                <c:pt idx="4">
                  <c:v>6.9925846281758055</c:v>
                </c:pt>
                <c:pt idx="5">
                  <c:v>12.126009638635395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'График 2.3.1.3'!$E$4</c:f>
              <c:strCache>
                <c:ptCount val="1"/>
                <c:pt idx="0">
                  <c:v>Темпы роста номинальных цен на аренду в среднем по группе, год к году, %</c:v>
                </c:pt>
              </c:strCache>
            </c:strRef>
          </c:tx>
          <c:spPr>
            <a:ln w="66675">
              <a:noFill/>
            </a:ln>
          </c:spPr>
          <c:marker>
            <c:symbol val="triangle"/>
            <c:size val="8"/>
          </c:marker>
          <c:xVal>
            <c:strRef>
              <c:f>'График 2.3.1.3'!$B$5:$B$10</c:f>
              <c:strCache>
                <c:ptCount val="6"/>
                <c:pt idx="0">
                  <c:v>Группа с низким уровнем активности</c:v>
                </c:pt>
                <c:pt idx="1">
                  <c:v>Группа с умеренным уровнем активности</c:v>
                </c:pt>
                <c:pt idx="2">
                  <c:v>Группа с высоким уровнем активности</c:v>
                </c:pt>
                <c:pt idx="4">
                  <c:v>г.Алматы</c:v>
                </c:pt>
                <c:pt idx="5">
                  <c:v>г.Астана</c:v>
                </c:pt>
              </c:strCache>
            </c:strRef>
          </c:xVal>
          <c:yVal>
            <c:numRef>
              <c:f>'График 2.3.1.3'!$E$5:$E$10</c:f>
              <c:numCache>
                <c:formatCode>_(* #,##0.00_);_(* \(#,##0.00\);_(* "-"??_);_(@_)</c:formatCode>
                <c:ptCount val="6"/>
                <c:pt idx="0">
                  <c:v>9.9733108668797144</c:v>
                </c:pt>
                <c:pt idx="1">
                  <c:v>19.596870215643307</c:v>
                </c:pt>
                <c:pt idx="2">
                  <c:v>16.185154238810824</c:v>
                </c:pt>
                <c:pt idx="4">
                  <c:v>13.306942752740554</c:v>
                </c:pt>
                <c:pt idx="5">
                  <c:v>26.424546023794605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750400"/>
        <c:axId val="155751936"/>
      </c:scatterChart>
      <c:catAx>
        <c:axId val="15575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5751936"/>
        <c:crossesAt val="-15"/>
        <c:auto val="1"/>
        <c:lblAlgn val="ctr"/>
        <c:lblOffset val="100"/>
        <c:noMultiLvlLbl val="0"/>
      </c:catAx>
      <c:valAx>
        <c:axId val="155751936"/>
        <c:scaling>
          <c:orientation val="minMax"/>
          <c:min val="-15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ru-RU" b="0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crossAx val="155750400"/>
        <c:crosses val="autoZero"/>
        <c:crossBetween val="between"/>
        <c:majorUnit val="5"/>
      </c:valAx>
      <c:catAx>
        <c:axId val="155753856"/>
        <c:scaling>
          <c:orientation val="minMax"/>
        </c:scaling>
        <c:delete val="1"/>
        <c:axPos val="b"/>
        <c:majorTickMark val="out"/>
        <c:minorTickMark val="none"/>
        <c:tickLblPos val="nextTo"/>
        <c:crossAx val="155763840"/>
        <c:crosses val="autoZero"/>
        <c:auto val="1"/>
        <c:lblAlgn val="ctr"/>
        <c:lblOffset val="100"/>
        <c:noMultiLvlLbl val="0"/>
      </c:catAx>
      <c:valAx>
        <c:axId val="155763840"/>
        <c:scaling>
          <c:orientation val="minMax"/>
          <c:max val="40"/>
          <c:min val="-2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0.96195937873357229"/>
              <c:y val="0.336768683731047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crossAx val="15575385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8.9605734767025085E-3"/>
          <c:y val="0.79816513761467889"/>
          <c:w val="0.99820788530465954"/>
          <c:h val="0.17737003058103976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563888932721086E-2"/>
          <c:y val="5.0925925925925923E-2"/>
          <c:w val="0.826159826214108"/>
          <c:h val="0.755571284972357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2.3.1.4'!$B$5</c:f>
              <c:strCache>
                <c:ptCount val="1"/>
                <c:pt idx="0">
                  <c:v>Доля ипотечных кредитов в общем кредитном портфеле физ.лиц</c:v>
                </c:pt>
              </c:strCache>
            </c:strRef>
          </c:tx>
          <c:invertIfNegative val="0"/>
          <c:cat>
            <c:strRef>
              <c:f>'График 2.3.1.4'!$C$4:$V$4</c:f>
              <c:strCache>
                <c:ptCount val="20"/>
                <c:pt idx="0">
                  <c:v>03.2009</c:v>
                </c:pt>
                <c:pt idx="1">
                  <c:v>06.2009</c:v>
                </c:pt>
                <c:pt idx="2">
                  <c:v>09.2009</c:v>
                </c:pt>
                <c:pt idx="3">
                  <c:v>12.2009</c:v>
                </c:pt>
                <c:pt idx="4">
                  <c:v>03.2010</c:v>
                </c:pt>
                <c:pt idx="5">
                  <c:v>06.2010</c:v>
                </c:pt>
                <c:pt idx="6">
                  <c:v>09.2010</c:v>
                </c:pt>
                <c:pt idx="7">
                  <c:v>12.2010</c:v>
                </c:pt>
                <c:pt idx="8">
                  <c:v>03.2011</c:v>
                </c:pt>
                <c:pt idx="9">
                  <c:v>06.2011</c:v>
                </c:pt>
                <c:pt idx="10">
                  <c:v>09.2011</c:v>
                </c:pt>
                <c:pt idx="11">
                  <c:v>12.2011</c:v>
                </c:pt>
                <c:pt idx="12">
                  <c:v>03.2012</c:v>
                </c:pt>
                <c:pt idx="13">
                  <c:v>06.2012</c:v>
                </c:pt>
                <c:pt idx="14">
                  <c:v>09.2012</c:v>
                </c:pt>
                <c:pt idx="15">
                  <c:v>12.2012</c:v>
                </c:pt>
                <c:pt idx="16">
                  <c:v>03.2013</c:v>
                </c:pt>
                <c:pt idx="17">
                  <c:v>06.2013</c:v>
                </c:pt>
                <c:pt idx="18">
                  <c:v>09.2013</c:v>
                </c:pt>
                <c:pt idx="19">
                  <c:v>12.2013</c:v>
                </c:pt>
              </c:strCache>
            </c:strRef>
          </c:cat>
          <c:val>
            <c:numRef>
              <c:f>'График 2.3.1.4'!$C$5:$V$5</c:f>
              <c:numCache>
                <c:formatCode>_-* #,##0.0_р_._-;\-* #,##0.0_р_._-;_-* "-"??_р_._-;_-@_-</c:formatCode>
                <c:ptCount val="20"/>
                <c:pt idx="0">
                  <c:v>29.726362005568951</c:v>
                </c:pt>
                <c:pt idx="1">
                  <c:v>29.975489740626397</c:v>
                </c:pt>
                <c:pt idx="2">
                  <c:v>29.012486492406996</c:v>
                </c:pt>
                <c:pt idx="3">
                  <c:v>31.006322684511268</c:v>
                </c:pt>
                <c:pt idx="4">
                  <c:v>31.670593495515686</c:v>
                </c:pt>
                <c:pt idx="5">
                  <c:v>31.96518439039437</c:v>
                </c:pt>
                <c:pt idx="6">
                  <c:v>32.035647662488067</c:v>
                </c:pt>
                <c:pt idx="7">
                  <c:v>32.36184126953561</c:v>
                </c:pt>
                <c:pt idx="8">
                  <c:v>32.195867407769605</c:v>
                </c:pt>
                <c:pt idx="9">
                  <c:v>31.691684375359237</c:v>
                </c:pt>
                <c:pt idx="10">
                  <c:v>31.903798302648962</c:v>
                </c:pt>
                <c:pt idx="11">
                  <c:v>31.289768750920672</c:v>
                </c:pt>
                <c:pt idx="12">
                  <c:v>30.947128365766464</c:v>
                </c:pt>
                <c:pt idx="13">
                  <c:v>29.523662247033428</c:v>
                </c:pt>
                <c:pt idx="14">
                  <c:v>28.676570650591614</c:v>
                </c:pt>
                <c:pt idx="15">
                  <c:v>28.230108053617631</c:v>
                </c:pt>
                <c:pt idx="16">
                  <c:v>27.58769257993039</c:v>
                </c:pt>
                <c:pt idx="17">
                  <c:v>26.144292930905227</c:v>
                </c:pt>
                <c:pt idx="18">
                  <c:v>24.558902442815278</c:v>
                </c:pt>
                <c:pt idx="19">
                  <c:v>23.820640843967805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5812992"/>
        <c:axId val="155814912"/>
      </c:barChart>
      <c:lineChart>
        <c:grouping val="standard"/>
        <c:varyColors val="0"/>
        <c:ser>
          <c:idx val="1"/>
          <c:order val="1"/>
          <c:tx>
            <c:strRef>
              <c:f>'График 2.3.1.4'!$B$6</c:f>
              <c:strCache>
                <c:ptCount val="1"/>
                <c:pt idx="0">
                  <c:v>Темпы роста кредитов на строительство и приобретение жилья гражданами, год к году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strRef>
              <c:f>'График 2.3.1.4'!$C$4:$V$4</c:f>
              <c:strCache>
                <c:ptCount val="20"/>
                <c:pt idx="0">
                  <c:v>03.2009</c:v>
                </c:pt>
                <c:pt idx="1">
                  <c:v>06.2009</c:v>
                </c:pt>
                <c:pt idx="2">
                  <c:v>09.2009</c:v>
                </c:pt>
                <c:pt idx="3">
                  <c:v>12.2009</c:v>
                </c:pt>
                <c:pt idx="4">
                  <c:v>03.2010</c:v>
                </c:pt>
                <c:pt idx="5">
                  <c:v>06.2010</c:v>
                </c:pt>
                <c:pt idx="6">
                  <c:v>09.2010</c:v>
                </c:pt>
                <c:pt idx="7">
                  <c:v>12.2010</c:v>
                </c:pt>
                <c:pt idx="8">
                  <c:v>03.2011</c:v>
                </c:pt>
                <c:pt idx="9">
                  <c:v>06.2011</c:v>
                </c:pt>
                <c:pt idx="10">
                  <c:v>09.2011</c:v>
                </c:pt>
                <c:pt idx="11">
                  <c:v>12.2011</c:v>
                </c:pt>
                <c:pt idx="12">
                  <c:v>03.2012</c:v>
                </c:pt>
                <c:pt idx="13">
                  <c:v>06.2012</c:v>
                </c:pt>
                <c:pt idx="14">
                  <c:v>09.2012</c:v>
                </c:pt>
                <c:pt idx="15">
                  <c:v>12.2012</c:v>
                </c:pt>
                <c:pt idx="16">
                  <c:v>03.2013</c:v>
                </c:pt>
                <c:pt idx="17">
                  <c:v>06.2013</c:v>
                </c:pt>
                <c:pt idx="18">
                  <c:v>09.2013</c:v>
                </c:pt>
                <c:pt idx="19">
                  <c:v>12.2013</c:v>
                </c:pt>
              </c:strCache>
            </c:strRef>
          </c:cat>
          <c:val>
            <c:numRef>
              <c:f>'График 2.3.1.4'!$C$6:$V$6</c:f>
              <c:numCache>
                <c:formatCode>_-* #,##0.0_р_._-;\-* #,##0.0_р_._-;_-* "-"??_р_._-;_-@_-</c:formatCode>
                <c:ptCount val="20"/>
                <c:pt idx="0">
                  <c:v>6.6458591648181056</c:v>
                </c:pt>
                <c:pt idx="1">
                  <c:v>4.5125693976770549</c:v>
                </c:pt>
                <c:pt idx="2">
                  <c:v>2.0173116990238356</c:v>
                </c:pt>
                <c:pt idx="3">
                  <c:v>6.6147197042518968</c:v>
                </c:pt>
                <c:pt idx="4">
                  <c:v>-6.1098005917396563</c:v>
                </c:pt>
                <c:pt idx="5">
                  <c:v>-3.7608107033477012</c:v>
                </c:pt>
                <c:pt idx="6">
                  <c:v>-1.7041767628867888E-2</c:v>
                </c:pt>
                <c:pt idx="7">
                  <c:v>-2.5244475455204878</c:v>
                </c:pt>
                <c:pt idx="8">
                  <c:v>-1.127495607853092</c:v>
                </c:pt>
                <c:pt idx="9">
                  <c:v>0.46706501415525281</c:v>
                </c:pt>
                <c:pt idx="10">
                  <c:v>3.5785849853438094</c:v>
                </c:pt>
                <c:pt idx="11">
                  <c:v>4.8697618868616814</c:v>
                </c:pt>
                <c:pt idx="12">
                  <c:v>5.804337805465849</c:v>
                </c:pt>
                <c:pt idx="13">
                  <c:v>7.2123833919849147</c:v>
                </c:pt>
                <c:pt idx="14">
                  <c:v>5.7078295461492559</c:v>
                </c:pt>
                <c:pt idx="15">
                  <c:v>7.5469143533446754</c:v>
                </c:pt>
                <c:pt idx="16">
                  <c:v>8.5532755517067329</c:v>
                </c:pt>
                <c:pt idx="17">
                  <c:v>9.0646232711630148</c:v>
                </c:pt>
                <c:pt idx="18">
                  <c:v>7.428743967885282</c:v>
                </c:pt>
                <c:pt idx="19">
                  <c:v>6.5726387067258401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'График 2.3.1.4'!$B$7</c:f>
              <c:strCache>
                <c:ptCount val="1"/>
                <c:pt idx="0">
                  <c:v>Темпы роста ипотечных  кредитов, год к году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strRef>
              <c:f>'График 2.3.1.4'!$C$4:$V$4</c:f>
              <c:strCache>
                <c:ptCount val="20"/>
                <c:pt idx="0">
                  <c:v>03.2009</c:v>
                </c:pt>
                <c:pt idx="1">
                  <c:v>06.2009</c:v>
                </c:pt>
                <c:pt idx="2">
                  <c:v>09.2009</c:v>
                </c:pt>
                <c:pt idx="3">
                  <c:v>12.2009</c:v>
                </c:pt>
                <c:pt idx="4">
                  <c:v>03.2010</c:v>
                </c:pt>
                <c:pt idx="5">
                  <c:v>06.2010</c:v>
                </c:pt>
                <c:pt idx="6">
                  <c:v>09.2010</c:v>
                </c:pt>
                <c:pt idx="7">
                  <c:v>12.2010</c:v>
                </c:pt>
                <c:pt idx="8">
                  <c:v>03.2011</c:v>
                </c:pt>
                <c:pt idx="9">
                  <c:v>06.2011</c:v>
                </c:pt>
                <c:pt idx="10">
                  <c:v>09.2011</c:v>
                </c:pt>
                <c:pt idx="11">
                  <c:v>12.2011</c:v>
                </c:pt>
                <c:pt idx="12">
                  <c:v>03.2012</c:v>
                </c:pt>
                <c:pt idx="13">
                  <c:v>06.2012</c:v>
                </c:pt>
                <c:pt idx="14">
                  <c:v>09.2012</c:v>
                </c:pt>
                <c:pt idx="15">
                  <c:v>12.2012</c:v>
                </c:pt>
                <c:pt idx="16">
                  <c:v>03.2013</c:v>
                </c:pt>
                <c:pt idx="17">
                  <c:v>06.2013</c:v>
                </c:pt>
                <c:pt idx="18">
                  <c:v>09.2013</c:v>
                </c:pt>
                <c:pt idx="19">
                  <c:v>12.2013</c:v>
                </c:pt>
              </c:strCache>
            </c:strRef>
          </c:cat>
          <c:val>
            <c:numRef>
              <c:f>'График 2.3.1.4'!$C$7:$V$7</c:f>
              <c:numCache>
                <c:formatCode>_-* #,##0.0_р_._-;\-* #,##0.0_р_._-;_-* "-"??_р_._-;_-@_-</c:formatCode>
                <c:ptCount val="20"/>
                <c:pt idx="0">
                  <c:v>8.7602095274917247</c:v>
                </c:pt>
                <c:pt idx="1">
                  <c:v>7.1451425081670266</c:v>
                </c:pt>
                <c:pt idx="2">
                  <c:v>4.1433602157305387</c:v>
                </c:pt>
                <c:pt idx="3">
                  <c:v>6.1170172892336581</c:v>
                </c:pt>
                <c:pt idx="4">
                  <c:v>-6.3421142328614337</c:v>
                </c:pt>
                <c:pt idx="5">
                  <c:v>-4.3428517561028883</c:v>
                </c:pt>
                <c:pt idx="6">
                  <c:v>1.5229114024391492</c:v>
                </c:pt>
                <c:pt idx="7">
                  <c:v>-0.78114523694146953</c:v>
                </c:pt>
                <c:pt idx="8">
                  <c:v>-3.3114282480156021E-2</c:v>
                </c:pt>
                <c:pt idx="9">
                  <c:v>3.3814101086748138</c:v>
                </c:pt>
                <c:pt idx="10">
                  <c:v>6.0987102667813531</c:v>
                </c:pt>
                <c:pt idx="11">
                  <c:v>7.2043594141742773</c:v>
                </c:pt>
                <c:pt idx="12">
                  <c:v>8.2467661717179084</c:v>
                </c:pt>
                <c:pt idx="13">
                  <c:v>6.4541072960149819</c:v>
                </c:pt>
                <c:pt idx="14">
                  <c:v>7.0612219461428651</c:v>
                </c:pt>
                <c:pt idx="15">
                  <c:v>9.7892790157752927</c:v>
                </c:pt>
                <c:pt idx="16">
                  <c:v>11.159562208862155</c:v>
                </c:pt>
                <c:pt idx="17">
                  <c:v>12.825068118971018</c:v>
                </c:pt>
                <c:pt idx="18">
                  <c:v>9.5677847389357424</c:v>
                </c:pt>
                <c:pt idx="19">
                  <c:v>7.1582981348545189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812992"/>
        <c:axId val="155814912"/>
      </c:lineChart>
      <c:lineChart>
        <c:grouping val="standard"/>
        <c:varyColors val="0"/>
        <c:ser>
          <c:idx val="3"/>
          <c:order val="3"/>
          <c:tx>
            <c:strRef>
              <c:f>'График 2.3.1.4'!$B$8</c:f>
              <c:strCache>
                <c:ptCount val="1"/>
                <c:pt idx="0">
                  <c:v> Средняя ставка вознаграждения ипотечных кредитов (правая ось)</c:v>
                </c:pt>
              </c:strCache>
            </c:strRef>
          </c:tx>
          <c:spPr>
            <a:ln w="66675">
              <a:noFill/>
            </a:ln>
          </c:spPr>
          <c:marker>
            <c:symbol val="triangle"/>
            <c:size val="6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'График 2.3.1.4'!$C$4:$V$4</c:f>
              <c:strCache>
                <c:ptCount val="20"/>
                <c:pt idx="0">
                  <c:v>03.2009</c:v>
                </c:pt>
                <c:pt idx="1">
                  <c:v>06.2009</c:v>
                </c:pt>
                <c:pt idx="2">
                  <c:v>09.2009</c:v>
                </c:pt>
                <c:pt idx="3">
                  <c:v>12.2009</c:v>
                </c:pt>
                <c:pt idx="4">
                  <c:v>03.2010</c:v>
                </c:pt>
                <c:pt idx="5">
                  <c:v>06.2010</c:v>
                </c:pt>
                <c:pt idx="6">
                  <c:v>09.2010</c:v>
                </c:pt>
                <c:pt idx="7">
                  <c:v>12.2010</c:v>
                </c:pt>
                <c:pt idx="8">
                  <c:v>03.2011</c:v>
                </c:pt>
                <c:pt idx="9">
                  <c:v>06.2011</c:v>
                </c:pt>
                <c:pt idx="10">
                  <c:v>09.2011</c:v>
                </c:pt>
                <c:pt idx="11">
                  <c:v>12.2011</c:v>
                </c:pt>
                <c:pt idx="12">
                  <c:v>03.2012</c:v>
                </c:pt>
                <c:pt idx="13">
                  <c:v>06.2012</c:v>
                </c:pt>
                <c:pt idx="14">
                  <c:v>09.2012</c:v>
                </c:pt>
                <c:pt idx="15">
                  <c:v>12.2012</c:v>
                </c:pt>
                <c:pt idx="16">
                  <c:v>03.2013</c:v>
                </c:pt>
                <c:pt idx="17">
                  <c:v>06.2013</c:v>
                </c:pt>
                <c:pt idx="18">
                  <c:v>09.2013</c:v>
                </c:pt>
                <c:pt idx="19">
                  <c:v>12.2013</c:v>
                </c:pt>
              </c:strCache>
            </c:strRef>
          </c:cat>
          <c:val>
            <c:numRef>
              <c:f>'График 2.3.1.4'!$C$8:$V$8</c:f>
              <c:numCache>
                <c:formatCode>_-* #,##0.0_р_._-;\-* #,##0.0_р_._-;_-* "-"??_р_._-;_-@_-</c:formatCode>
                <c:ptCount val="20"/>
                <c:pt idx="0">
                  <c:v>12.387833898561667</c:v>
                </c:pt>
                <c:pt idx="1">
                  <c:v>10.279795947549593</c:v>
                </c:pt>
                <c:pt idx="2">
                  <c:v>10.827705150272326</c:v>
                </c:pt>
                <c:pt idx="3">
                  <c:v>10.221316791149135</c:v>
                </c:pt>
                <c:pt idx="4">
                  <c:v>11.175750219120069</c:v>
                </c:pt>
                <c:pt idx="5">
                  <c:v>10.937130424610254</c:v>
                </c:pt>
                <c:pt idx="6">
                  <c:v>11.436230986389285</c:v>
                </c:pt>
                <c:pt idx="7">
                  <c:v>10.260431112151656</c:v>
                </c:pt>
                <c:pt idx="8">
                  <c:v>11.522135982171939</c:v>
                </c:pt>
                <c:pt idx="9">
                  <c:v>11.90312318306764</c:v>
                </c:pt>
                <c:pt idx="10">
                  <c:v>11.734912340518031</c:v>
                </c:pt>
                <c:pt idx="11">
                  <c:v>10.987801145546086</c:v>
                </c:pt>
                <c:pt idx="12">
                  <c:v>11.977474931100335</c:v>
                </c:pt>
                <c:pt idx="13">
                  <c:v>12.1</c:v>
                </c:pt>
                <c:pt idx="14">
                  <c:v>12.147901132507007</c:v>
                </c:pt>
                <c:pt idx="15">
                  <c:v>11.4693520465714</c:v>
                </c:pt>
                <c:pt idx="16">
                  <c:v>11.600260988102997</c:v>
                </c:pt>
                <c:pt idx="17">
                  <c:v>11.628177758462993</c:v>
                </c:pt>
                <c:pt idx="18">
                  <c:v>11.762885967678148</c:v>
                </c:pt>
                <c:pt idx="19">
                  <c:v>10.9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821184"/>
        <c:axId val="155822720"/>
      </c:lineChart>
      <c:catAx>
        <c:axId val="155812992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55814912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155814912"/>
        <c:scaling>
          <c:orientation val="minMax"/>
          <c:max val="35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crossAx val="155812992"/>
        <c:crosses val="autoZero"/>
        <c:crossBetween val="between"/>
        <c:majorUnit val="5"/>
      </c:valAx>
      <c:catAx>
        <c:axId val="155821184"/>
        <c:scaling>
          <c:orientation val="minMax"/>
        </c:scaling>
        <c:delete val="1"/>
        <c:axPos val="b"/>
        <c:majorTickMark val="out"/>
        <c:minorTickMark val="none"/>
        <c:tickLblPos val="nextTo"/>
        <c:crossAx val="155822720"/>
        <c:crosses val="autoZero"/>
        <c:auto val="1"/>
        <c:lblAlgn val="ctr"/>
        <c:lblOffset val="100"/>
        <c:noMultiLvlLbl val="0"/>
      </c:catAx>
      <c:valAx>
        <c:axId val="155822720"/>
        <c:scaling>
          <c:orientation val="minMax"/>
          <c:max val="14"/>
          <c:min val="-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 b="0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crossAx val="155821184"/>
        <c:crosses val="max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1.002004008016032E-2"/>
          <c:y val="0.82446808510638303"/>
          <c:w val="0.99599198396793587"/>
          <c:h val="0.15957446808510639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>
      <a:solidFill>
        <a:schemeClr val="bg1"/>
      </a:solidFill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92364590789791E-2"/>
          <c:y val="4.0018184354637311E-2"/>
          <c:w val="0.83838993098835624"/>
          <c:h val="0.55513484520157053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'График 2.3.1.5'!$B$10</c:f>
              <c:strCache>
                <c:ptCount val="1"/>
                <c:pt idx="0">
                  <c:v>Темпы роста инвестиций в жилищное строительство, год к году (правая ось)</c:v>
                </c:pt>
              </c:strCache>
            </c:strRef>
          </c:tx>
          <c:invertIfNegative val="0"/>
          <c:cat>
            <c:strRef>
              <c:f>'График 2.3.1.5'!$C$4:$V$4</c:f>
              <c:strCache>
                <c:ptCount val="20"/>
                <c:pt idx="0">
                  <c:v>03.2009</c:v>
                </c:pt>
                <c:pt idx="1">
                  <c:v>06.2009</c:v>
                </c:pt>
                <c:pt idx="2">
                  <c:v>09.2009</c:v>
                </c:pt>
                <c:pt idx="3">
                  <c:v>12.2009</c:v>
                </c:pt>
                <c:pt idx="4">
                  <c:v>03.2010</c:v>
                </c:pt>
                <c:pt idx="5">
                  <c:v>06.2010</c:v>
                </c:pt>
                <c:pt idx="6">
                  <c:v>09.2010</c:v>
                </c:pt>
                <c:pt idx="7">
                  <c:v>12.2010</c:v>
                </c:pt>
                <c:pt idx="8">
                  <c:v>03.2011</c:v>
                </c:pt>
                <c:pt idx="9">
                  <c:v>06.2011</c:v>
                </c:pt>
                <c:pt idx="10">
                  <c:v>09.2011</c:v>
                </c:pt>
                <c:pt idx="11">
                  <c:v>12.2011</c:v>
                </c:pt>
                <c:pt idx="12">
                  <c:v>03.2012</c:v>
                </c:pt>
                <c:pt idx="13">
                  <c:v>06.2012</c:v>
                </c:pt>
                <c:pt idx="14">
                  <c:v>09.2012</c:v>
                </c:pt>
                <c:pt idx="15">
                  <c:v>12.2012</c:v>
                </c:pt>
                <c:pt idx="16">
                  <c:v>03.2013</c:v>
                </c:pt>
                <c:pt idx="17">
                  <c:v>06.2013</c:v>
                </c:pt>
                <c:pt idx="18">
                  <c:v>09.2013</c:v>
                </c:pt>
                <c:pt idx="19">
                  <c:v>12.2013</c:v>
                </c:pt>
              </c:strCache>
            </c:strRef>
          </c:cat>
          <c:val>
            <c:numRef>
              <c:f>'График 2.3.1.5'!$C$10:$V$10</c:f>
              <c:numCache>
                <c:formatCode>_(* #,##0.00_);_(* \(#,##0.00\);_(* "-"??_);_(@_)</c:formatCode>
                <c:ptCount val="20"/>
                <c:pt idx="0">
                  <c:v>-56.684838732918656</c:v>
                </c:pt>
                <c:pt idx="1">
                  <c:v>-32.538881034134519</c:v>
                </c:pt>
                <c:pt idx="2">
                  <c:v>-28.460442587140278</c:v>
                </c:pt>
                <c:pt idx="3">
                  <c:v>-13.977914609943511</c:v>
                </c:pt>
                <c:pt idx="4">
                  <c:v>-9.3147039254823767</c:v>
                </c:pt>
                <c:pt idx="5">
                  <c:v>12.708929966154642</c:v>
                </c:pt>
                <c:pt idx="6">
                  <c:v>9.3330147097870508</c:v>
                </c:pt>
                <c:pt idx="7">
                  <c:v>19.699246341145994</c:v>
                </c:pt>
                <c:pt idx="8">
                  <c:v>45.860846172658341</c:v>
                </c:pt>
                <c:pt idx="9">
                  <c:v>15.248951872769496</c:v>
                </c:pt>
                <c:pt idx="10">
                  <c:v>40.49955072006216</c:v>
                </c:pt>
                <c:pt idx="11">
                  <c:v>28.571428571428584</c:v>
                </c:pt>
                <c:pt idx="12">
                  <c:v>7.6762934708191892</c:v>
                </c:pt>
                <c:pt idx="13">
                  <c:v>-7.6724189766099471</c:v>
                </c:pt>
                <c:pt idx="14">
                  <c:v>-2.8269681177456931</c:v>
                </c:pt>
                <c:pt idx="15">
                  <c:v>-3.6132444628950537</c:v>
                </c:pt>
                <c:pt idx="16">
                  <c:v>12.101472782715888</c:v>
                </c:pt>
                <c:pt idx="17">
                  <c:v>37.148594377510022</c:v>
                </c:pt>
                <c:pt idx="18">
                  <c:v>15.039667010566006</c:v>
                </c:pt>
                <c:pt idx="19">
                  <c:v>8.2638761495330186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8579712"/>
        <c:axId val="238581248"/>
      </c:barChart>
      <c:lineChart>
        <c:grouping val="standard"/>
        <c:varyColors val="0"/>
        <c:ser>
          <c:idx val="0"/>
          <c:order val="0"/>
          <c:tx>
            <c:strRef>
              <c:f>'График 2.3.1.5'!$B$5</c:f>
              <c:strCache>
                <c:ptCount val="1"/>
                <c:pt idx="0">
                  <c:v>Склонность домохозяйств к сбережению</c:v>
                </c:pt>
              </c:strCache>
            </c:strRef>
          </c:tx>
          <c:spPr>
            <a:ln w="66675">
              <a:noFill/>
            </a:ln>
          </c:spPr>
          <c:marker>
            <c:symbol val="diamond"/>
            <c:size val="10"/>
          </c:marker>
          <c:cat>
            <c:strRef>
              <c:f>'График 2.3.1.5'!$C$4:$V$4</c:f>
              <c:strCache>
                <c:ptCount val="20"/>
                <c:pt idx="0">
                  <c:v>03.2009</c:v>
                </c:pt>
                <c:pt idx="1">
                  <c:v>06.2009</c:v>
                </c:pt>
                <c:pt idx="2">
                  <c:v>09.2009</c:v>
                </c:pt>
                <c:pt idx="3">
                  <c:v>12.2009</c:v>
                </c:pt>
                <c:pt idx="4">
                  <c:v>03.2010</c:v>
                </c:pt>
                <c:pt idx="5">
                  <c:v>06.2010</c:v>
                </c:pt>
                <c:pt idx="6">
                  <c:v>09.2010</c:v>
                </c:pt>
                <c:pt idx="7">
                  <c:v>12.2010</c:v>
                </c:pt>
                <c:pt idx="8">
                  <c:v>03.2011</c:v>
                </c:pt>
                <c:pt idx="9">
                  <c:v>06.2011</c:v>
                </c:pt>
                <c:pt idx="10">
                  <c:v>09.2011</c:v>
                </c:pt>
                <c:pt idx="11">
                  <c:v>12.2011</c:v>
                </c:pt>
                <c:pt idx="12">
                  <c:v>03.2012</c:v>
                </c:pt>
                <c:pt idx="13">
                  <c:v>06.2012</c:v>
                </c:pt>
                <c:pt idx="14">
                  <c:v>09.2012</c:v>
                </c:pt>
                <c:pt idx="15">
                  <c:v>12.2012</c:v>
                </c:pt>
                <c:pt idx="16">
                  <c:v>03.2013</c:v>
                </c:pt>
                <c:pt idx="17">
                  <c:v>06.2013</c:v>
                </c:pt>
                <c:pt idx="18">
                  <c:v>09.2013</c:v>
                </c:pt>
                <c:pt idx="19">
                  <c:v>12.2013</c:v>
                </c:pt>
              </c:strCache>
            </c:strRef>
          </c:cat>
          <c:val>
            <c:numRef>
              <c:f>'График 2.3.1.5'!$C$5:$V$5</c:f>
              <c:numCache>
                <c:formatCode>_(* #,##0.00_);_(* \(#,##0.00\);_(* "-"??_);_(@_)</c:formatCode>
                <c:ptCount val="20"/>
                <c:pt idx="0">
                  <c:v>14.762027765537709</c:v>
                </c:pt>
                <c:pt idx="1">
                  <c:v>20.054231374556764</c:v>
                </c:pt>
                <c:pt idx="2">
                  <c:v>17.583980147265265</c:v>
                </c:pt>
                <c:pt idx="3">
                  <c:v>12.84884891897336</c:v>
                </c:pt>
                <c:pt idx="4">
                  <c:v>15.727673128573798</c:v>
                </c:pt>
                <c:pt idx="5">
                  <c:v>21.299470497369015</c:v>
                </c:pt>
                <c:pt idx="6">
                  <c:v>11.506582901683345</c:v>
                </c:pt>
                <c:pt idx="7">
                  <c:v>7.2057939678927738</c:v>
                </c:pt>
                <c:pt idx="8">
                  <c:v>5.9408818210523293</c:v>
                </c:pt>
                <c:pt idx="9">
                  <c:v>6.4512479041587625</c:v>
                </c:pt>
                <c:pt idx="10">
                  <c:v>3.7364485921303157</c:v>
                </c:pt>
                <c:pt idx="11">
                  <c:v>1.6735872065202386</c:v>
                </c:pt>
                <c:pt idx="12">
                  <c:v>3.3601772850355047</c:v>
                </c:pt>
                <c:pt idx="13">
                  <c:v>10.240158470246968</c:v>
                </c:pt>
                <c:pt idx="14">
                  <c:v>8.5423192886151469</c:v>
                </c:pt>
                <c:pt idx="15">
                  <c:v>4.4557336990974932</c:v>
                </c:pt>
                <c:pt idx="16">
                  <c:v>6.5550215382630341</c:v>
                </c:pt>
                <c:pt idx="17">
                  <c:v>8.9733152163121304</c:v>
                </c:pt>
                <c:pt idx="18">
                  <c:v>13.42411288541247</c:v>
                </c:pt>
                <c:pt idx="19">
                  <c:v>5.2325121567408246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'График 2.3.1.5'!$B$6</c:f>
              <c:strCache>
                <c:ptCount val="1"/>
                <c:pt idx="0">
                  <c:v>Ставки по срочным депозитам физ.лиц в тенге</c:v>
                </c:pt>
              </c:strCache>
            </c:strRef>
          </c:tx>
          <c:marker>
            <c:symbol val="none"/>
          </c:marker>
          <c:cat>
            <c:strRef>
              <c:f>'График 2.3.1.5'!$C$4:$V$4</c:f>
              <c:strCache>
                <c:ptCount val="20"/>
                <c:pt idx="0">
                  <c:v>03.2009</c:v>
                </c:pt>
                <c:pt idx="1">
                  <c:v>06.2009</c:v>
                </c:pt>
                <c:pt idx="2">
                  <c:v>09.2009</c:v>
                </c:pt>
                <c:pt idx="3">
                  <c:v>12.2009</c:v>
                </c:pt>
                <c:pt idx="4">
                  <c:v>03.2010</c:v>
                </c:pt>
                <c:pt idx="5">
                  <c:v>06.2010</c:v>
                </c:pt>
                <c:pt idx="6">
                  <c:v>09.2010</c:v>
                </c:pt>
                <c:pt idx="7">
                  <c:v>12.2010</c:v>
                </c:pt>
                <c:pt idx="8">
                  <c:v>03.2011</c:v>
                </c:pt>
                <c:pt idx="9">
                  <c:v>06.2011</c:v>
                </c:pt>
                <c:pt idx="10">
                  <c:v>09.2011</c:v>
                </c:pt>
                <c:pt idx="11">
                  <c:v>12.2011</c:v>
                </c:pt>
                <c:pt idx="12">
                  <c:v>03.2012</c:v>
                </c:pt>
                <c:pt idx="13">
                  <c:v>06.2012</c:v>
                </c:pt>
                <c:pt idx="14">
                  <c:v>09.2012</c:v>
                </c:pt>
                <c:pt idx="15">
                  <c:v>12.2012</c:v>
                </c:pt>
                <c:pt idx="16">
                  <c:v>03.2013</c:v>
                </c:pt>
                <c:pt idx="17">
                  <c:v>06.2013</c:v>
                </c:pt>
                <c:pt idx="18">
                  <c:v>09.2013</c:v>
                </c:pt>
                <c:pt idx="19">
                  <c:v>12.2013</c:v>
                </c:pt>
              </c:strCache>
            </c:strRef>
          </c:cat>
          <c:val>
            <c:numRef>
              <c:f>'График 2.3.1.5'!$C$6:$V$6</c:f>
              <c:numCache>
                <c:formatCode>_(* #,##0.00_);_(* \(#,##0.00\);_(* "-"??_);_(@_)</c:formatCode>
                <c:ptCount val="20"/>
                <c:pt idx="0">
                  <c:v>10</c:v>
                </c:pt>
                <c:pt idx="1">
                  <c:v>10.6</c:v>
                </c:pt>
                <c:pt idx="2">
                  <c:v>4.7</c:v>
                </c:pt>
                <c:pt idx="3">
                  <c:v>10</c:v>
                </c:pt>
                <c:pt idx="4">
                  <c:v>10.299999999999999</c:v>
                </c:pt>
                <c:pt idx="5">
                  <c:v>8.7999999999999989</c:v>
                </c:pt>
                <c:pt idx="6">
                  <c:v>9.6</c:v>
                </c:pt>
                <c:pt idx="7">
                  <c:v>8.7999999999999989</c:v>
                </c:pt>
                <c:pt idx="8">
                  <c:v>7.9</c:v>
                </c:pt>
                <c:pt idx="9">
                  <c:v>9.3000000000000007</c:v>
                </c:pt>
                <c:pt idx="10">
                  <c:v>8.6</c:v>
                </c:pt>
                <c:pt idx="11">
                  <c:v>8.4</c:v>
                </c:pt>
                <c:pt idx="12">
                  <c:v>6.9</c:v>
                </c:pt>
                <c:pt idx="13">
                  <c:v>6.5</c:v>
                </c:pt>
                <c:pt idx="14">
                  <c:v>8.3000000000000007</c:v>
                </c:pt>
                <c:pt idx="15">
                  <c:v>8.3000000000000007</c:v>
                </c:pt>
                <c:pt idx="16">
                  <c:v>6.9</c:v>
                </c:pt>
                <c:pt idx="17">
                  <c:v>6.5</c:v>
                </c:pt>
                <c:pt idx="18">
                  <c:v>8.3000000000000007</c:v>
                </c:pt>
                <c:pt idx="19">
                  <c:v>7.9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'График 2.3.1.5'!$B$7</c:f>
              <c:strCache>
                <c:ptCount val="1"/>
                <c:pt idx="0">
                  <c:v>Доходность от инвестиции в недвижимость по Республике Казахстан</c:v>
                </c:pt>
              </c:strCache>
            </c:strRef>
          </c:tx>
          <c:marker>
            <c:symbol val="none"/>
          </c:marker>
          <c:cat>
            <c:strRef>
              <c:f>'График 2.3.1.5'!$C$4:$V$4</c:f>
              <c:strCache>
                <c:ptCount val="20"/>
                <c:pt idx="0">
                  <c:v>03.2009</c:v>
                </c:pt>
                <c:pt idx="1">
                  <c:v>06.2009</c:v>
                </c:pt>
                <c:pt idx="2">
                  <c:v>09.2009</c:v>
                </c:pt>
                <c:pt idx="3">
                  <c:v>12.2009</c:v>
                </c:pt>
                <c:pt idx="4">
                  <c:v>03.2010</c:v>
                </c:pt>
                <c:pt idx="5">
                  <c:v>06.2010</c:v>
                </c:pt>
                <c:pt idx="6">
                  <c:v>09.2010</c:v>
                </c:pt>
                <c:pt idx="7">
                  <c:v>12.2010</c:v>
                </c:pt>
                <c:pt idx="8">
                  <c:v>03.2011</c:v>
                </c:pt>
                <c:pt idx="9">
                  <c:v>06.2011</c:v>
                </c:pt>
                <c:pt idx="10">
                  <c:v>09.2011</c:v>
                </c:pt>
                <c:pt idx="11">
                  <c:v>12.2011</c:v>
                </c:pt>
                <c:pt idx="12">
                  <c:v>03.2012</c:v>
                </c:pt>
                <c:pt idx="13">
                  <c:v>06.2012</c:v>
                </c:pt>
                <c:pt idx="14">
                  <c:v>09.2012</c:v>
                </c:pt>
                <c:pt idx="15">
                  <c:v>12.2012</c:v>
                </c:pt>
                <c:pt idx="16">
                  <c:v>03.2013</c:v>
                </c:pt>
                <c:pt idx="17">
                  <c:v>06.2013</c:v>
                </c:pt>
                <c:pt idx="18">
                  <c:v>09.2013</c:v>
                </c:pt>
                <c:pt idx="19">
                  <c:v>12.2013</c:v>
                </c:pt>
              </c:strCache>
            </c:strRef>
          </c:cat>
          <c:val>
            <c:numRef>
              <c:f>'График 2.3.1.5'!$C$7:$V$7</c:f>
              <c:numCache>
                <c:formatCode>_(* #,##0.00_);_(* \(#,##0.00\);_(* "-"??_);_(@_)</c:formatCode>
                <c:ptCount val="20"/>
                <c:pt idx="0">
                  <c:v>-12.896417449522772</c:v>
                </c:pt>
                <c:pt idx="1">
                  <c:v>-9.6462796605375924</c:v>
                </c:pt>
                <c:pt idx="2">
                  <c:v>-8.7371050158768124</c:v>
                </c:pt>
                <c:pt idx="3">
                  <c:v>-7.4673043996832575</c:v>
                </c:pt>
                <c:pt idx="4">
                  <c:v>-4.386162325219952</c:v>
                </c:pt>
                <c:pt idx="5">
                  <c:v>-3.4584654124513228</c:v>
                </c:pt>
                <c:pt idx="6">
                  <c:v>0.78328937198999427</c:v>
                </c:pt>
                <c:pt idx="7">
                  <c:v>1.6166276232367807</c:v>
                </c:pt>
                <c:pt idx="8">
                  <c:v>5.5897789283862425</c:v>
                </c:pt>
                <c:pt idx="9">
                  <c:v>6.969617092340215</c:v>
                </c:pt>
                <c:pt idx="10">
                  <c:v>7.5906634272428875</c:v>
                </c:pt>
                <c:pt idx="11">
                  <c:v>8.0184562186742312</c:v>
                </c:pt>
                <c:pt idx="12">
                  <c:v>3.5709231770889289</c:v>
                </c:pt>
                <c:pt idx="13">
                  <c:v>6.0427210014983315</c:v>
                </c:pt>
                <c:pt idx="14">
                  <c:v>8.0090522845574128</c:v>
                </c:pt>
                <c:pt idx="15">
                  <c:v>9.2223486756238255</c:v>
                </c:pt>
                <c:pt idx="16">
                  <c:v>14.350623272603078</c:v>
                </c:pt>
                <c:pt idx="17">
                  <c:v>13.294731588899245</c:v>
                </c:pt>
                <c:pt idx="18">
                  <c:v>12.316653197482362</c:v>
                </c:pt>
                <c:pt idx="19">
                  <c:v>12.034059134200509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'График 2.3.1.5'!$B$8</c:f>
              <c:strCache>
                <c:ptCount val="1"/>
                <c:pt idx="0">
                  <c:v>Доходность от инвестиции в недвижимость по г.Астана</c:v>
                </c:pt>
              </c:strCache>
            </c:strRef>
          </c:tx>
          <c:marker>
            <c:symbol val="none"/>
          </c:marker>
          <c:cat>
            <c:strRef>
              <c:f>'График 2.3.1.5'!$C$4:$V$4</c:f>
              <c:strCache>
                <c:ptCount val="20"/>
                <c:pt idx="0">
                  <c:v>03.2009</c:v>
                </c:pt>
                <c:pt idx="1">
                  <c:v>06.2009</c:v>
                </c:pt>
                <c:pt idx="2">
                  <c:v>09.2009</c:v>
                </c:pt>
                <c:pt idx="3">
                  <c:v>12.2009</c:v>
                </c:pt>
                <c:pt idx="4">
                  <c:v>03.2010</c:v>
                </c:pt>
                <c:pt idx="5">
                  <c:v>06.2010</c:v>
                </c:pt>
                <c:pt idx="6">
                  <c:v>09.2010</c:v>
                </c:pt>
                <c:pt idx="7">
                  <c:v>12.2010</c:v>
                </c:pt>
                <c:pt idx="8">
                  <c:v>03.2011</c:v>
                </c:pt>
                <c:pt idx="9">
                  <c:v>06.2011</c:v>
                </c:pt>
                <c:pt idx="10">
                  <c:v>09.2011</c:v>
                </c:pt>
                <c:pt idx="11">
                  <c:v>12.2011</c:v>
                </c:pt>
                <c:pt idx="12">
                  <c:v>03.2012</c:v>
                </c:pt>
                <c:pt idx="13">
                  <c:v>06.2012</c:v>
                </c:pt>
                <c:pt idx="14">
                  <c:v>09.2012</c:v>
                </c:pt>
                <c:pt idx="15">
                  <c:v>12.2012</c:v>
                </c:pt>
                <c:pt idx="16">
                  <c:v>03.2013</c:v>
                </c:pt>
                <c:pt idx="17">
                  <c:v>06.2013</c:v>
                </c:pt>
                <c:pt idx="18">
                  <c:v>09.2013</c:v>
                </c:pt>
                <c:pt idx="19">
                  <c:v>12.2013</c:v>
                </c:pt>
              </c:strCache>
            </c:strRef>
          </c:cat>
          <c:val>
            <c:numRef>
              <c:f>'График 2.3.1.5'!$C$8:$V$8</c:f>
              <c:numCache>
                <c:formatCode>_(* #,##0.00_);_(* \(#,##0.00\);_(* "-"??_);_(@_)</c:formatCode>
                <c:ptCount val="20"/>
                <c:pt idx="0">
                  <c:v>-23.373874188075828</c:v>
                </c:pt>
                <c:pt idx="1">
                  <c:v>-18.926061508941036</c:v>
                </c:pt>
                <c:pt idx="2">
                  <c:v>-13.544479296934128</c:v>
                </c:pt>
                <c:pt idx="3">
                  <c:v>-13.007038386802733</c:v>
                </c:pt>
                <c:pt idx="4">
                  <c:v>-5.4820987342491962</c:v>
                </c:pt>
                <c:pt idx="5">
                  <c:v>-0.93469502554123096</c:v>
                </c:pt>
                <c:pt idx="6">
                  <c:v>-0.51991290923251654</c:v>
                </c:pt>
                <c:pt idx="7">
                  <c:v>0.92246101000271585</c:v>
                </c:pt>
                <c:pt idx="8">
                  <c:v>3.2968630451415351</c:v>
                </c:pt>
                <c:pt idx="9">
                  <c:v>4.0414720193334688</c:v>
                </c:pt>
                <c:pt idx="10">
                  <c:v>5.3338111548772389</c:v>
                </c:pt>
                <c:pt idx="11">
                  <c:v>4.0395369643135934</c:v>
                </c:pt>
                <c:pt idx="12">
                  <c:v>1.4527920360864783</c:v>
                </c:pt>
                <c:pt idx="13">
                  <c:v>7.7890115967577502</c:v>
                </c:pt>
                <c:pt idx="14">
                  <c:v>14.063573832983863</c:v>
                </c:pt>
                <c:pt idx="15">
                  <c:v>25.72804051094251</c:v>
                </c:pt>
                <c:pt idx="16">
                  <c:v>27.784251195878824</c:v>
                </c:pt>
                <c:pt idx="17">
                  <c:v>23.478579744577313</c:v>
                </c:pt>
                <c:pt idx="18">
                  <c:v>17.792190215516431</c:v>
                </c:pt>
                <c:pt idx="19">
                  <c:v>12.859541131630769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'График 2.3.1.5'!$B$9</c:f>
              <c:strCache>
                <c:ptCount val="1"/>
                <c:pt idx="0">
                  <c:v>Доходность от инвестиции в недвижимость по г.Алматы</c:v>
                </c:pt>
              </c:strCache>
            </c:strRef>
          </c:tx>
          <c:marker>
            <c:symbol val="none"/>
          </c:marker>
          <c:cat>
            <c:strRef>
              <c:f>'График 2.3.1.5'!$C$4:$V$4</c:f>
              <c:strCache>
                <c:ptCount val="20"/>
                <c:pt idx="0">
                  <c:v>03.2009</c:v>
                </c:pt>
                <c:pt idx="1">
                  <c:v>06.2009</c:v>
                </c:pt>
                <c:pt idx="2">
                  <c:v>09.2009</c:v>
                </c:pt>
                <c:pt idx="3">
                  <c:v>12.2009</c:v>
                </c:pt>
                <c:pt idx="4">
                  <c:v>03.2010</c:v>
                </c:pt>
                <c:pt idx="5">
                  <c:v>06.2010</c:v>
                </c:pt>
                <c:pt idx="6">
                  <c:v>09.2010</c:v>
                </c:pt>
                <c:pt idx="7">
                  <c:v>12.2010</c:v>
                </c:pt>
                <c:pt idx="8">
                  <c:v>03.2011</c:v>
                </c:pt>
                <c:pt idx="9">
                  <c:v>06.2011</c:v>
                </c:pt>
                <c:pt idx="10">
                  <c:v>09.2011</c:v>
                </c:pt>
                <c:pt idx="11">
                  <c:v>12.2011</c:v>
                </c:pt>
                <c:pt idx="12">
                  <c:v>03.2012</c:v>
                </c:pt>
                <c:pt idx="13">
                  <c:v>06.2012</c:v>
                </c:pt>
                <c:pt idx="14">
                  <c:v>09.2012</c:v>
                </c:pt>
                <c:pt idx="15">
                  <c:v>12.2012</c:v>
                </c:pt>
                <c:pt idx="16">
                  <c:v>03.2013</c:v>
                </c:pt>
                <c:pt idx="17">
                  <c:v>06.2013</c:v>
                </c:pt>
                <c:pt idx="18">
                  <c:v>09.2013</c:v>
                </c:pt>
                <c:pt idx="19">
                  <c:v>12.2013</c:v>
                </c:pt>
              </c:strCache>
            </c:strRef>
          </c:cat>
          <c:val>
            <c:numRef>
              <c:f>'График 2.3.1.5'!$C$9:$V$9</c:f>
              <c:numCache>
                <c:formatCode>_(* #,##0.00_);_(* \(#,##0.00\);_(* "-"??_);_(@_)</c:formatCode>
                <c:ptCount val="20"/>
                <c:pt idx="0">
                  <c:v>-24.545009982010701</c:v>
                </c:pt>
                <c:pt idx="1">
                  <c:v>-16.564516204358601</c:v>
                </c:pt>
                <c:pt idx="2">
                  <c:v>-19.036247270741271</c:v>
                </c:pt>
                <c:pt idx="3">
                  <c:v>-17.043304224611759</c:v>
                </c:pt>
                <c:pt idx="4">
                  <c:v>-11.655058011098612</c:v>
                </c:pt>
                <c:pt idx="5">
                  <c:v>-11.580293750266108</c:v>
                </c:pt>
                <c:pt idx="6">
                  <c:v>-3.0063834244964718</c:v>
                </c:pt>
                <c:pt idx="7">
                  <c:v>-1.0064373045480863</c:v>
                </c:pt>
                <c:pt idx="8">
                  <c:v>-0.32787780535079963</c:v>
                </c:pt>
                <c:pt idx="9">
                  <c:v>-0.11379897688218439</c:v>
                </c:pt>
                <c:pt idx="10">
                  <c:v>0.30204738951048188</c:v>
                </c:pt>
                <c:pt idx="11">
                  <c:v>0.60219627549030952</c:v>
                </c:pt>
                <c:pt idx="12">
                  <c:v>0.55099080327992545</c:v>
                </c:pt>
                <c:pt idx="13">
                  <c:v>0.82976458253535179</c:v>
                </c:pt>
                <c:pt idx="14">
                  <c:v>0.76417409432591421</c:v>
                </c:pt>
                <c:pt idx="15">
                  <c:v>1.384096832523241</c:v>
                </c:pt>
                <c:pt idx="16">
                  <c:v>1.6708171783208126</c:v>
                </c:pt>
                <c:pt idx="17">
                  <c:v>3.8526149754317722</c:v>
                </c:pt>
                <c:pt idx="18">
                  <c:v>6.698428324744758</c:v>
                </c:pt>
                <c:pt idx="19">
                  <c:v>7.9426107084854181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567808"/>
        <c:axId val="238569344"/>
      </c:lineChart>
      <c:dateAx>
        <c:axId val="238567808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238569344"/>
        <c:crosses val="autoZero"/>
        <c:auto val="0"/>
        <c:lblOffset val="100"/>
        <c:baseTimeUnit val="days"/>
        <c:majorUnit val="1"/>
      </c:dateAx>
      <c:valAx>
        <c:axId val="238569344"/>
        <c:scaling>
          <c:orientation val="minMax"/>
          <c:max val="30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 b="0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crossAx val="238567808"/>
        <c:crosses val="autoZero"/>
        <c:crossBetween val="between"/>
        <c:majorUnit val="10"/>
      </c:valAx>
      <c:catAx>
        <c:axId val="238579712"/>
        <c:scaling>
          <c:orientation val="minMax"/>
        </c:scaling>
        <c:delete val="1"/>
        <c:axPos val="b"/>
        <c:majorTickMark val="out"/>
        <c:minorTickMark val="none"/>
        <c:tickLblPos val="nextTo"/>
        <c:crossAx val="238581248"/>
        <c:crosses val="autoZero"/>
        <c:auto val="1"/>
        <c:lblAlgn val="ctr"/>
        <c:lblOffset val="100"/>
        <c:noMultiLvlLbl val="0"/>
      </c:catAx>
      <c:valAx>
        <c:axId val="238581248"/>
        <c:scaling>
          <c:orientation val="minMax"/>
          <c:max val="60"/>
          <c:min val="-6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crossAx val="238579712"/>
        <c:crosses val="max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"/>
          <c:y val="0.76288184685361193"/>
          <c:w val="1"/>
          <c:h val="0.23354573866277617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solidFill>
        <a:schemeClr val="bg1"/>
      </a:solidFill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56368760356569"/>
          <c:y val="5.0925925925925923E-2"/>
          <c:w val="0.87608500550334434"/>
          <c:h val="0.70188648293963263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2.3.1.6'!$B$5</c:f>
              <c:strCache>
                <c:ptCount val="1"/>
                <c:pt idx="0">
                  <c:v>Казахстан</c:v>
                </c:pt>
              </c:strCache>
            </c:strRef>
          </c:tx>
          <c:marker>
            <c:symbol val="none"/>
          </c:marker>
          <c:cat>
            <c:strRef>
              <c:f>'График 2.3.1.6'!$C$4:$G$4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'График 2.3.1.6'!$C$5:$G$5</c:f>
              <c:numCache>
                <c:formatCode>_-* #,##0.0_р_._-;\-* #,##0.0_р_._-;_-* "-"??_р_._-;_-@_-</c:formatCode>
                <c:ptCount val="5"/>
                <c:pt idx="0">
                  <c:v>-20.553984575835486</c:v>
                </c:pt>
                <c:pt idx="1">
                  <c:v>-13.669904156644261</c:v>
                </c:pt>
                <c:pt idx="2">
                  <c:v>-5.0331331627594578</c:v>
                </c:pt>
                <c:pt idx="3">
                  <c:v>0.61959292200429239</c:v>
                </c:pt>
                <c:pt idx="4">
                  <c:v>3.2243884169916406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'График 2.3.1.6'!$B$6</c:f>
              <c:strCache>
                <c:ptCount val="1"/>
                <c:pt idx="0">
                  <c:v>США</c:v>
                </c:pt>
              </c:strCache>
            </c:strRef>
          </c:tx>
          <c:marker>
            <c:symbol val="none"/>
          </c:marker>
          <c:cat>
            <c:strRef>
              <c:f>'График 2.3.1.6'!$C$4:$G$4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'График 2.3.1.6'!$C$6:$G$6</c:f>
              <c:numCache>
                <c:formatCode>_-* #,##0.0_р_._-;\-* #,##0.0_р_._-;_-* "-"??_р_._-;_-@_-</c:formatCode>
                <c:ptCount val="5"/>
                <c:pt idx="0">
                  <c:v>-10.5</c:v>
                </c:pt>
                <c:pt idx="1">
                  <c:v>-5.5</c:v>
                </c:pt>
                <c:pt idx="2">
                  <c:v>-4.5999999999999996</c:v>
                </c:pt>
                <c:pt idx="3">
                  <c:v>-6.4</c:v>
                </c:pt>
                <c:pt idx="4">
                  <c:v>1.5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'График 2.3.1.6'!$B$7</c:f>
              <c:strCache>
                <c:ptCount val="1"/>
                <c:pt idx="0">
                  <c:v>Новая Зеландия</c:v>
                </c:pt>
              </c:strCache>
            </c:strRef>
          </c:tx>
          <c:marker>
            <c:symbol val="none"/>
          </c:marker>
          <c:cat>
            <c:strRef>
              <c:f>'График 2.3.1.6'!$C$4:$G$4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'График 2.3.1.6'!$C$7:$G$7</c:f>
              <c:numCache>
                <c:formatCode>_-* #,##0.0_р_._-;\-* #,##0.0_р_._-;_-* "-"??_р_._-;_-@_-</c:formatCode>
                <c:ptCount val="5"/>
                <c:pt idx="0">
                  <c:v>-7.7</c:v>
                </c:pt>
                <c:pt idx="1">
                  <c:v>-4.5</c:v>
                </c:pt>
                <c:pt idx="2">
                  <c:v>0.4</c:v>
                </c:pt>
                <c:pt idx="3">
                  <c:v>-1.8</c:v>
                </c:pt>
                <c:pt idx="4">
                  <c:v>3.9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'График 2.3.1.6'!$B$8</c:f>
              <c:strCache>
                <c:ptCount val="1"/>
                <c:pt idx="0">
                  <c:v>Великобритания</c:v>
                </c:pt>
              </c:strCache>
            </c:strRef>
          </c:tx>
          <c:marker>
            <c:symbol val="none"/>
          </c:marker>
          <c:cat>
            <c:strRef>
              <c:f>'График 2.3.1.6'!$C$4:$G$4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'График 2.3.1.6'!$C$8:$G$8</c:f>
              <c:numCache>
                <c:formatCode>_-* #,##0.0_р_._-;\-* #,##0.0_р_._-;_-* "-"??_р_._-;_-@_-</c:formatCode>
                <c:ptCount val="5"/>
                <c:pt idx="0">
                  <c:v>-4</c:v>
                </c:pt>
                <c:pt idx="1">
                  <c:v>-9.6</c:v>
                </c:pt>
                <c:pt idx="2">
                  <c:v>3.1</c:v>
                </c:pt>
                <c:pt idx="3">
                  <c:v>-4.7</c:v>
                </c:pt>
                <c:pt idx="4">
                  <c:v>-0.9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'График 2.3.1.6'!$B$9</c:f>
              <c:strCache>
                <c:ptCount val="1"/>
                <c:pt idx="0">
                  <c:v>Финляндия</c:v>
                </c:pt>
              </c:strCache>
            </c:strRef>
          </c:tx>
          <c:marker>
            <c:symbol val="none"/>
          </c:marker>
          <c:cat>
            <c:strRef>
              <c:f>'График 2.3.1.6'!$C$4:$G$4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'График 2.3.1.6'!$C$9:$G$9</c:f>
              <c:numCache>
                <c:formatCode>_-* #,##0.0_р_._-;\-* #,##0.0_р_._-;_-* "-"??_р_._-;_-@_-</c:formatCode>
                <c:ptCount val="5"/>
                <c:pt idx="0">
                  <c:v>-2.8</c:v>
                </c:pt>
                <c:pt idx="1">
                  <c:v>-1.7</c:v>
                </c:pt>
                <c:pt idx="2">
                  <c:v>6.7</c:v>
                </c:pt>
                <c:pt idx="3">
                  <c:v>-0.7</c:v>
                </c:pt>
                <c:pt idx="4">
                  <c:v>-1.3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'График 2.3.1.6'!$B$10</c:f>
              <c:strCache>
                <c:ptCount val="1"/>
                <c:pt idx="0">
                  <c:v>Франция</c:v>
                </c:pt>
              </c:strCache>
            </c:strRef>
          </c:tx>
          <c:marker>
            <c:symbol val="none"/>
          </c:marker>
          <c:cat>
            <c:strRef>
              <c:f>'График 2.3.1.6'!$C$4:$G$4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'График 2.3.1.6'!$C$10:$G$10</c:f>
              <c:numCache>
                <c:formatCode>_-* #,##0.0_р_._-;\-* #,##0.0_р_._-;_-* "-"??_р_._-;_-@_-</c:formatCode>
                <c:ptCount val="5"/>
                <c:pt idx="0">
                  <c:v>-1.9</c:v>
                </c:pt>
                <c:pt idx="1">
                  <c:v>-6.6</c:v>
                </c:pt>
                <c:pt idx="2">
                  <c:v>3.9</c:v>
                </c:pt>
                <c:pt idx="3">
                  <c:v>3.8</c:v>
                </c:pt>
                <c:pt idx="4">
                  <c:v>-2.2999999999999998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'График 2.3.1.6'!$B$11</c:f>
              <c:strCache>
                <c:ptCount val="1"/>
                <c:pt idx="0">
                  <c:v>Канада</c:v>
                </c:pt>
              </c:strCache>
            </c:strRef>
          </c:tx>
          <c:marker>
            <c:symbol val="none"/>
          </c:marker>
          <c:cat>
            <c:strRef>
              <c:f>'График 2.3.1.6'!$C$4:$G$4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'График 2.3.1.6'!$C$11:$G$11</c:f>
              <c:numCache>
                <c:formatCode>_-* #,##0.0_р_._-;\-* #,##0.0_р_._-;_-* "-"??_р_._-;_-@_-</c:formatCode>
                <c:ptCount val="5"/>
                <c:pt idx="0">
                  <c:v>3.8</c:v>
                </c:pt>
                <c:pt idx="1">
                  <c:v>-3</c:v>
                </c:pt>
                <c:pt idx="2">
                  <c:v>7.5</c:v>
                </c:pt>
                <c:pt idx="3">
                  <c:v>2.8</c:v>
                </c:pt>
                <c:pt idx="4">
                  <c:v>3.4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454528"/>
        <c:axId val="268468608"/>
      </c:lineChart>
      <c:catAx>
        <c:axId val="26845452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low"/>
        <c:crossAx val="268468608"/>
        <c:crosses val="autoZero"/>
        <c:auto val="0"/>
        <c:lblAlgn val="ctr"/>
        <c:lblOffset val="100"/>
        <c:noMultiLvlLbl val="0"/>
      </c:catAx>
      <c:valAx>
        <c:axId val="268468608"/>
        <c:scaling>
          <c:orientation val="minMax"/>
          <c:max val="10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 b="0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crossAx val="268454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8387096774193547E-2"/>
          <c:y val="0.85069444444444442"/>
          <c:w val="0.87327188940092171"/>
          <c:h val="0.1388888888888889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078385963000296E-2"/>
          <c:y val="2.6926317137187124E-2"/>
          <c:w val="0.87332071072693118"/>
          <c:h val="0.621255065843938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'График 2.1.3'!$B$5</c:f>
              <c:strCache>
                <c:ptCount val="1"/>
                <c:pt idx="0">
                  <c:v>Торговля</c:v>
                </c:pt>
              </c:strCache>
            </c:strRef>
          </c:tx>
          <c:invertIfNegative val="0"/>
          <c:cat>
            <c:strRef>
              <c:f>'График 2.1.3'!$C$4:$J$4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strCache>
            </c:strRef>
          </c:cat>
          <c:val>
            <c:numRef>
              <c:f>'График 2.1.3'!$C$5:$J$5</c:f>
              <c:numCache>
                <c:formatCode>0.00</c:formatCode>
                <c:ptCount val="8"/>
                <c:pt idx="0">
                  <c:v>1.0194536776537715</c:v>
                </c:pt>
                <c:pt idx="1">
                  <c:v>1.238335257613062</c:v>
                </c:pt>
                <c:pt idx="2">
                  <c:v>0.31958844592663593</c:v>
                </c:pt>
                <c:pt idx="3">
                  <c:v>-0.13047762389430501</c:v>
                </c:pt>
                <c:pt idx="4">
                  <c:v>1.6727140333039074</c:v>
                </c:pt>
                <c:pt idx="5">
                  <c:v>1.6627301374516581</c:v>
                </c:pt>
                <c:pt idx="6">
                  <c:v>1.8142060991673525</c:v>
                </c:pt>
                <c:pt idx="7">
                  <c:v>1.6870682115952285</c:v>
                </c:pt>
              </c:numCache>
            </c:numRef>
          </c:val>
        </c:ser>
        <c:ser>
          <c:idx val="3"/>
          <c:order val="1"/>
          <c:tx>
            <c:strRef>
              <c:f>'График 2.1.3'!$B$6</c:f>
              <c:strCache>
                <c:ptCount val="1"/>
                <c:pt idx="0">
                  <c:v>Транспорт</c:v>
                </c:pt>
              </c:strCache>
            </c:strRef>
          </c:tx>
          <c:invertIfNegative val="0"/>
          <c:cat>
            <c:strRef>
              <c:f>'График 2.1.3'!$C$4:$J$4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strCache>
            </c:strRef>
          </c:cat>
          <c:val>
            <c:numRef>
              <c:f>'График 2.1.3'!$C$6:$J$6</c:f>
              <c:numCache>
                <c:formatCode>0.00</c:formatCode>
                <c:ptCount val="8"/>
                <c:pt idx="0">
                  <c:v>0.59277366473874904</c:v>
                </c:pt>
                <c:pt idx="1">
                  <c:v>0.56298356916306003</c:v>
                </c:pt>
                <c:pt idx="2">
                  <c:v>0.6630297248899375</c:v>
                </c:pt>
                <c:pt idx="3">
                  <c:v>-0.14378890798236862</c:v>
                </c:pt>
                <c:pt idx="4">
                  <c:v>0.79353079711295771</c:v>
                </c:pt>
                <c:pt idx="5">
                  <c:v>0.55714007113517949</c:v>
                </c:pt>
                <c:pt idx="6">
                  <c:v>0.68819341291969705</c:v>
                </c:pt>
                <c:pt idx="7">
                  <c:v>0.6694222685300405</c:v>
                </c:pt>
              </c:numCache>
            </c:numRef>
          </c:val>
        </c:ser>
        <c:ser>
          <c:idx val="4"/>
          <c:order val="2"/>
          <c:tx>
            <c:strRef>
              <c:f>'График 2.1.3'!$B$7</c:f>
              <c:strCache>
                <c:ptCount val="1"/>
                <c:pt idx="0">
                  <c:v>Информация и связь</c:v>
                </c:pt>
              </c:strCache>
            </c:strRef>
          </c:tx>
          <c:invertIfNegative val="0"/>
          <c:cat>
            <c:strRef>
              <c:f>'График 2.1.3'!$C$4:$J$4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strCache>
            </c:strRef>
          </c:cat>
          <c:val>
            <c:numRef>
              <c:f>'График 2.1.3'!$C$7:$J$7</c:f>
              <c:numCache>
                <c:formatCode>0.00</c:formatCode>
                <c:ptCount val="8"/>
                <c:pt idx="0">
                  <c:v>0.64963519884252896</c:v>
                </c:pt>
                <c:pt idx="1">
                  <c:v>0.78222578073373805</c:v>
                </c:pt>
                <c:pt idx="2">
                  <c:v>0.36492163609251616</c:v>
                </c:pt>
                <c:pt idx="3">
                  <c:v>0.26140417122930482</c:v>
                </c:pt>
                <c:pt idx="4">
                  <c:v>0.42056464336932364</c:v>
                </c:pt>
                <c:pt idx="5">
                  <c:v>0.82913238552118129</c:v>
                </c:pt>
                <c:pt idx="6">
                  <c:v>0.90486461338990365</c:v>
                </c:pt>
                <c:pt idx="7">
                  <c:v>0.69050288451572583</c:v>
                </c:pt>
              </c:numCache>
            </c:numRef>
          </c:val>
        </c:ser>
        <c:ser>
          <c:idx val="5"/>
          <c:order val="3"/>
          <c:tx>
            <c:strRef>
              <c:f>'График 2.1.3'!$B$8</c:f>
              <c:strCache>
                <c:ptCount val="1"/>
                <c:pt idx="0">
                  <c:v>Финансовая деятельность</c:v>
                </c:pt>
              </c:strCache>
            </c:strRef>
          </c:tx>
          <c:invertIfNegative val="0"/>
          <c:cat>
            <c:strRef>
              <c:f>'График 2.1.3'!$C$4:$J$4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strCache>
            </c:strRef>
          </c:cat>
          <c:val>
            <c:numRef>
              <c:f>'График 2.1.3'!$C$8:$J$8</c:f>
              <c:numCache>
                <c:formatCode>0.00</c:formatCode>
                <c:ptCount val="8"/>
                <c:pt idx="0">
                  <c:v>1.2930555348943411</c:v>
                </c:pt>
                <c:pt idx="1">
                  <c:v>1.9961260738142041</c:v>
                </c:pt>
                <c:pt idx="2">
                  <c:v>-5.21710933172733E-2</c:v>
                </c:pt>
                <c:pt idx="3">
                  <c:v>-0.74070423702861277</c:v>
                </c:pt>
                <c:pt idx="4">
                  <c:v>-0.50477629454131645</c:v>
                </c:pt>
                <c:pt idx="5">
                  <c:v>2.1016233188673534E-2</c:v>
                </c:pt>
                <c:pt idx="6">
                  <c:v>0.39667118941619889</c:v>
                </c:pt>
                <c:pt idx="7">
                  <c:v>0.22371361587761052</c:v>
                </c:pt>
              </c:numCache>
            </c:numRef>
          </c:val>
        </c:ser>
        <c:ser>
          <c:idx val="7"/>
          <c:order val="4"/>
          <c:tx>
            <c:strRef>
              <c:f>'График 2.1.3'!$B$9</c:f>
              <c:strCache>
                <c:ptCount val="1"/>
                <c:pt idx="0">
                  <c:v>Операции с недвижимостью</c:v>
                </c:pt>
              </c:strCache>
            </c:strRef>
          </c:tx>
          <c:invertIfNegative val="0"/>
          <c:cat>
            <c:strRef>
              <c:f>'График 2.1.3'!$C$4:$J$4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strCache>
            </c:strRef>
          </c:cat>
          <c:val>
            <c:numRef>
              <c:f>'График 2.1.3'!$C$9:$J$9</c:f>
              <c:numCache>
                <c:formatCode>0.00</c:formatCode>
                <c:ptCount val="8"/>
                <c:pt idx="0">
                  <c:v>0.38863248522847749</c:v>
                </c:pt>
                <c:pt idx="1">
                  <c:v>0.71701686456559799</c:v>
                </c:pt>
                <c:pt idx="2">
                  <c:v>0.39838073752352993</c:v>
                </c:pt>
                <c:pt idx="3">
                  <c:v>0.29130071496150123</c:v>
                </c:pt>
                <c:pt idx="4">
                  <c:v>0.40651944985843458</c:v>
                </c:pt>
                <c:pt idx="5">
                  <c:v>0.4768213099671787</c:v>
                </c:pt>
                <c:pt idx="6">
                  <c:v>0.60163058003386061</c:v>
                </c:pt>
                <c:pt idx="7">
                  <c:v>0.11198451876420372</c:v>
                </c:pt>
              </c:numCache>
            </c:numRef>
          </c:val>
        </c:ser>
        <c:ser>
          <c:idx val="0"/>
          <c:order val="5"/>
          <c:tx>
            <c:strRef>
              <c:f>'График 2.1.3'!$B$10</c:f>
              <c:strCache>
                <c:ptCount val="1"/>
                <c:pt idx="0">
                  <c:v>Другие сектора производства услуг</c:v>
                </c:pt>
              </c:strCache>
            </c:strRef>
          </c:tx>
          <c:spPr>
            <a:ln w="66675">
              <a:noFill/>
            </a:ln>
          </c:spPr>
          <c:invertIfNegative val="0"/>
          <c:cat>
            <c:strRef>
              <c:f>'График 2.1.3'!$C$4:$J$4</c:f>
              <c:strCach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strCache>
            </c:strRef>
          </c:cat>
          <c:val>
            <c:numRef>
              <c:f>'График 2.1.3'!$C$10:$J$10</c:f>
              <c:numCache>
                <c:formatCode>0.00</c:formatCode>
                <c:ptCount val="8"/>
                <c:pt idx="0">
                  <c:v>1.0772092438889918</c:v>
                </c:pt>
                <c:pt idx="1">
                  <c:v>0.18057977744868506</c:v>
                </c:pt>
                <c:pt idx="2">
                  <c:v>0.64791552843399836</c:v>
                </c:pt>
                <c:pt idx="3">
                  <c:v>0.31285461839025697</c:v>
                </c:pt>
                <c:pt idx="4">
                  <c:v>1.5224298417937219</c:v>
                </c:pt>
                <c:pt idx="5">
                  <c:v>0.98672724740384909</c:v>
                </c:pt>
                <c:pt idx="6">
                  <c:v>1.0803478630418448</c:v>
                </c:pt>
                <c:pt idx="7">
                  <c:v>0.64105032308570431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69871360"/>
        <c:axId val="269873536"/>
      </c:barChart>
      <c:lineChart>
        <c:grouping val="standard"/>
        <c:varyColors val="0"/>
        <c:ser>
          <c:idx val="6"/>
          <c:order val="6"/>
          <c:tx>
            <c:strRef>
              <c:f>'График 2.1.3'!$B$11</c:f>
              <c:strCache>
                <c:ptCount val="1"/>
                <c:pt idx="0">
                  <c:v>Производительность труда по производству услуг (правая ось)</c:v>
                </c:pt>
              </c:strCache>
            </c:strRef>
          </c:tx>
          <c:spPr>
            <a:ln w="66675">
              <a:noFill/>
            </a:ln>
          </c:spPr>
          <c:marker>
            <c:symbol val="circle"/>
            <c:size val="1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</c:spPr>
          </c:marker>
          <c:cat>
            <c:strLit>
              <c:ptCount val="8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2011</c:v>
              </c:pt>
              <c:pt idx="6">
                <c:v>2012</c:v>
              </c:pt>
              <c:pt idx="7">
                <c:v>2013</c:v>
              </c:pt>
            </c:strLit>
          </c:cat>
          <c:val>
            <c:numRef>
              <c:f>'График 2.1.3'!$C$11:$J$11</c:f>
              <c:numCache>
                <c:formatCode>#,##0.0</c:formatCode>
                <c:ptCount val="8"/>
                <c:pt idx="0">
                  <c:v>7.8</c:v>
                </c:pt>
                <c:pt idx="1">
                  <c:v>10.200000000000003</c:v>
                </c:pt>
                <c:pt idx="2">
                  <c:v>-1</c:v>
                </c:pt>
                <c:pt idx="3">
                  <c:v>-3.5</c:v>
                </c:pt>
                <c:pt idx="4">
                  <c:v>1.7999999999999972</c:v>
                </c:pt>
                <c:pt idx="5">
                  <c:v>3.4000000000000057</c:v>
                </c:pt>
                <c:pt idx="6">
                  <c:v>6.7999999999999972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875456"/>
        <c:axId val="271192064"/>
      </c:lineChart>
      <c:catAx>
        <c:axId val="26987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269873536"/>
        <c:crosses val="autoZero"/>
        <c:auto val="1"/>
        <c:lblAlgn val="ctr"/>
        <c:lblOffset val="100"/>
        <c:noMultiLvlLbl val="0"/>
      </c:catAx>
      <c:valAx>
        <c:axId val="269873536"/>
        <c:scaling>
          <c:orientation val="minMax"/>
          <c:max val="8"/>
          <c:min val="-4"/>
        </c:scaling>
        <c:delete val="0"/>
        <c:axPos val="l"/>
        <c:majorGridlines>
          <c:spPr>
            <a:ln w="0" cap="rnd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0.34140836054029833"/>
            </c:manualLayout>
          </c:layout>
          <c:overlay val="0"/>
        </c:title>
        <c:numFmt formatCode="#,##0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269871360"/>
        <c:crosses val="autoZero"/>
        <c:crossBetween val="between"/>
        <c:majorUnit val="1"/>
      </c:valAx>
      <c:catAx>
        <c:axId val="269875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1192064"/>
        <c:crosses val="autoZero"/>
        <c:auto val="1"/>
        <c:lblAlgn val="ctr"/>
        <c:lblOffset val="100"/>
        <c:noMultiLvlLbl val="0"/>
      </c:catAx>
      <c:valAx>
        <c:axId val="271192064"/>
        <c:scaling>
          <c:orientation val="minMax"/>
          <c:max val="12"/>
          <c:min val="-6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0.96585928489042672"/>
              <c:y val="0.3363638691505025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69875456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0"/>
          <c:y val="0.72113257793995256"/>
          <c:w val="0.98748748966932776"/>
          <c:h val="0.26831880161321298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022441517954362E-2"/>
          <c:y val="4.856512141280353E-2"/>
          <c:w val="0.85680729865098726"/>
          <c:h val="0.76047591733152564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2.3.2.1'!$C$4</c:f>
              <c:strCache>
                <c:ptCount val="1"/>
                <c:pt idx="0">
                  <c:v>Индекс ликвидности финансового рынка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numRef>
              <c:f>'График 2.3.2.1'!$B$5:$B$311</c:f>
              <c:numCache>
                <c:formatCode>mm/yyyy</c:formatCode>
                <c:ptCount val="307"/>
                <c:pt idx="0">
                  <c:v>41183</c:v>
                </c:pt>
                <c:pt idx="1">
                  <c:v>41184</c:v>
                </c:pt>
                <c:pt idx="2">
                  <c:v>41185</c:v>
                </c:pt>
                <c:pt idx="3">
                  <c:v>41186</c:v>
                </c:pt>
                <c:pt idx="4">
                  <c:v>41187</c:v>
                </c:pt>
                <c:pt idx="5">
                  <c:v>41190</c:v>
                </c:pt>
                <c:pt idx="6">
                  <c:v>41191</c:v>
                </c:pt>
                <c:pt idx="7">
                  <c:v>41192</c:v>
                </c:pt>
                <c:pt idx="8">
                  <c:v>41193</c:v>
                </c:pt>
                <c:pt idx="9">
                  <c:v>41194</c:v>
                </c:pt>
                <c:pt idx="10">
                  <c:v>41197</c:v>
                </c:pt>
                <c:pt idx="11">
                  <c:v>41198</c:v>
                </c:pt>
                <c:pt idx="12">
                  <c:v>41199</c:v>
                </c:pt>
                <c:pt idx="13">
                  <c:v>41200</c:v>
                </c:pt>
                <c:pt idx="14">
                  <c:v>41201</c:v>
                </c:pt>
                <c:pt idx="15">
                  <c:v>41204</c:v>
                </c:pt>
                <c:pt idx="16">
                  <c:v>41205</c:v>
                </c:pt>
                <c:pt idx="17">
                  <c:v>41206</c:v>
                </c:pt>
                <c:pt idx="18">
                  <c:v>41207</c:v>
                </c:pt>
                <c:pt idx="19">
                  <c:v>41211</c:v>
                </c:pt>
                <c:pt idx="20">
                  <c:v>41212</c:v>
                </c:pt>
                <c:pt idx="21">
                  <c:v>41213</c:v>
                </c:pt>
                <c:pt idx="22">
                  <c:v>41214</c:v>
                </c:pt>
                <c:pt idx="23">
                  <c:v>41215</c:v>
                </c:pt>
                <c:pt idx="24">
                  <c:v>41218</c:v>
                </c:pt>
                <c:pt idx="25">
                  <c:v>41219</c:v>
                </c:pt>
                <c:pt idx="26">
                  <c:v>41220</c:v>
                </c:pt>
                <c:pt idx="27">
                  <c:v>41221</c:v>
                </c:pt>
                <c:pt idx="28">
                  <c:v>41222</c:v>
                </c:pt>
                <c:pt idx="29">
                  <c:v>41225</c:v>
                </c:pt>
                <c:pt idx="30">
                  <c:v>41226</c:v>
                </c:pt>
                <c:pt idx="31">
                  <c:v>41227</c:v>
                </c:pt>
                <c:pt idx="32">
                  <c:v>41228</c:v>
                </c:pt>
                <c:pt idx="33">
                  <c:v>41229</c:v>
                </c:pt>
                <c:pt idx="34">
                  <c:v>41232</c:v>
                </c:pt>
                <c:pt idx="35">
                  <c:v>41233</c:v>
                </c:pt>
                <c:pt idx="36">
                  <c:v>41234</c:v>
                </c:pt>
                <c:pt idx="37">
                  <c:v>41235</c:v>
                </c:pt>
                <c:pt idx="38">
                  <c:v>41236</c:v>
                </c:pt>
                <c:pt idx="39">
                  <c:v>41239</c:v>
                </c:pt>
                <c:pt idx="40">
                  <c:v>41240</c:v>
                </c:pt>
                <c:pt idx="41">
                  <c:v>41241</c:v>
                </c:pt>
                <c:pt idx="42">
                  <c:v>41242</c:v>
                </c:pt>
                <c:pt idx="43">
                  <c:v>41243</c:v>
                </c:pt>
                <c:pt idx="44">
                  <c:v>41247</c:v>
                </c:pt>
                <c:pt idx="45">
                  <c:v>41248</c:v>
                </c:pt>
                <c:pt idx="46">
                  <c:v>41249</c:v>
                </c:pt>
                <c:pt idx="47">
                  <c:v>41250</c:v>
                </c:pt>
                <c:pt idx="48">
                  <c:v>41253</c:v>
                </c:pt>
                <c:pt idx="49">
                  <c:v>41254</c:v>
                </c:pt>
                <c:pt idx="50">
                  <c:v>41255</c:v>
                </c:pt>
                <c:pt idx="51">
                  <c:v>41256</c:v>
                </c:pt>
                <c:pt idx="52">
                  <c:v>41257</c:v>
                </c:pt>
                <c:pt idx="53">
                  <c:v>41262</c:v>
                </c:pt>
                <c:pt idx="54">
                  <c:v>41263</c:v>
                </c:pt>
                <c:pt idx="55">
                  <c:v>41264</c:v>
                </c:pt>
                <c:pt idx="56">
                  <c:v>41267</c:v>
                </c:pt>
                <c:pt idx="57">
                  <c:v>41268</c:v>
                </c:pt>
                <c:pt idx="58">
                  <c:v>41269</c:v>
                </c:pt>
                <c:pt idx="59">
                  <c:v>41270</c:v>
                </c:pt>
                <c:pt idx="60">
                  <c:v>41271</c:v>
                </c:pt>
                <c:pt idx="61">
                  <c:v>41272</c:v>
                </c:pt>
                <c:pt idx="62">
                  <c:v>41277</c:v>
                </c:pt>
                <c:pt idx="63">
                  <c:v>41278</c:v>
                </c:pt>
                <c:pt idx="64">
                  <c:v>41282</c:v>
                </c:pt>
                <c:pt idx="65">
                  <c:v>41283</c:v>
                </c:pt>
                <c:pt idx="66">
                  <c:v>41284</c:v>
                </c:pt>
                <c:pt idx="67">
                  <c:v>41285</c:v>
                </c:pt>
                <c:pt idx="68">
                  <c:v>41288</c:v>
                </c:pt>
                <c:pt idx="69">
                  <c:v>41289</c:v>
                </c:pt>
                <c:pt idx="70">
                  <c:v>41290</c:v>
                </c:pt>
                <c:pt idx="71">
                  <c:v>41291</c:v>
                </c:pt>
                <c:pt idx="72">
                  <c:v>41292</c:v>
                </c:pt>
                <c:pt idx="73">
                  <c:v>41295</c:v>
                </c:pt>
                <c:pt idx="74">
                  <c:v>41296</c:v>
                </c:pt>
                <c:pt idx="75">
                  <c:v>41297</c:v>
                </c:pt>
                <c:pt idx="76">
                  <c:v>41298</c:v>
                </c:pt>
                <c:pt idx="77">
                  <c:v>41299</c:v>
                </c:pt>
                <c:pt idx="78">
                  <c:v>41302</c:v>
                </c:pt>
                <c:pt idx="79">
                  <c:v>41303</c:v>
                </c:pt>
                <c:pt idx="80">
                  <c:v>41304</c:v>
                </c:pt>
                <c:pt idx="81">
                  <c:v>41305</c:v>
                </c:pt>
                <c:pt idx="82">
                  <c:v>41306</c:v>
                </c:pt>
                <c:pt idx="83">
                  <c:v>41309</c:v>
                </c:pt>
                <c:pt idx="84">
                  <c:v>41310</c:v>
                </c:pt>
                <c:pt idx="85">
                  <c:v>41311</c:v>
                </c:pt>
                <c:pt idx="86">
                  <c:v>41312</c:v>
                </c:pt>
                <c:pt idx="87">
                  <c:v>41313</c:v>
                </c:pt>
                <c:pt idx="88">
                  <c:v>41316</c:v>
                </c:pt>
                <c:pt idx="89">
                  <c:v>41317</c:v>
                </c:pt>
                <c:pt idx="90">
                  <c:v>41318</c:v>
                </c:pt>
                <c:pt idx="91">
                  <c:v>41319</c:v>
                </c:pt>
                <c:pt idx="92">
                  <c:v>41320</c:v>
                </c:pt>
                <c:pt idx="93">
                  <c:v>41323</c:v>
                </c:pt>
                <c:pt idx="94">
                  <c:v>41324</c:v>
                </c:pt>
                <c:pt idx="95">
                  <c:v>41325</c:v>
                </c:pt>
                <c:pt idx="96">
                  <c:v>41326</c:v>
                </c:pt>
                <c:pt idx="97">
                  <c:v>41327</c:v>
                </c:pt>
                <c:pt idx="98">
                  <c:v>41330</c:v>
                </c:pt>
                <c:pt idx="99">
                  <c:v>41331</c:v>
                </c:pt>
                <c:pt idx="100">
                  <c:v>41332</c:v>
                </c:pt>
                <c:pt idx="101">
                  <c:v>41333</c:v>
                </c:pt>
                <c:pt idx="102">
                  <c:v>41334</c:v>
                </c:pt>
                <c:pt idx="103">
                  <c:v>41337</c:v>
                </c:pt>
                <c:pt idx="104">
                  <c:v>41338</c:v>
                </c:pt>
                <c:pt idx="105">
                  <c:v>41339</c:v>
                </c:pt>
                <c:pt idx="106">
                  <c:v>41344</c:v>
                </c:pt>
                <c:pt idx="107">
                  <c:v>41345</c:v>
                </c:pt>
                <c:pt idx="108">
                  <c:v>41346</c:v>
                </c:pt>
                <c:pt idx="109">
                  <c:v>41347</c:v>
                </c:pt>
                <c:pt idx="110">
                  <c:v>41348</c:v>
                </c:pt>
                <c:pt idx="111">
                  <c:v>41351</c:v>
                </c:pt>
                <c:pt idx="112">
                  <c:v>41352</c:v>
                </c:pt>
                <c:pt idx="113">
                  <c:v>41353</c:v>
                </c:pt>
                <c:pt idx="114">
                  <c:v>41359</c:v>
                </c:pt>
                <c:pt idx="115">
                  <c:v>41360</c:v>
                </c:pt>
                <c:pt idx="116">
                  <c:v>41361</c:v>
                </c:pt>
                <c:pt idx="117">
                  <c:v>41362</c:v>
                </c:pt>
                <c:pt idx="118">
                  <c:v>41365</c:v>
                </c:pt>
                <c:pt idx="119">
                  <c:v>41366</c:v>
                </c:pt>
                <c:pt idx="120">
                  <c:v>41367</c:v>
                </c:pt>
                <c:pt idx="121">
                  <c:v>41368</c:v>
                </c:pt>
                <c:pt idx="122">
                  <c:v>41369</c:v>
                </c:pt>
                <c:pt idx="123">
                  <c:v>41372</c:v>
                </c:pt>
                <c:pt idx="124">
                  <c:v>41373</c:v>
                </c:pt>
                <c:pt idx="125">
                  <c:v>41374</c:v>
                </c:pt>
                <c:pt idx="126">
                  <c:v>41375</c:v>
                </c:pt>
                <c:pt idx="127">
                  <c:v>41376</c:v>
                </c:pt>
                <c:pt idx="128">
                  <c:v>41379</c:v>
                </c:pt>
                <c:pt idx="129">
                  <c:v>41380</c:v>
                </c:pt>
                <c:pt idx="130">
                  <c:v>41381</c:v>
                </c:pt>
                <c:pt idx="131">
                  <c:v>41382</c:v>
                </c:pt>
                <c:pt idx="132">
                  <c:v>41383</c:v>
                </c:pt>
                <c:pt idx="133">
                  <c:v>41386</c:v>
                </c:pt>
                <c:pt idx="134">
                  <c:v>41387</c:v>
                </c:pt>
                <c:pt idx="135">
                  <c:v>41388</c:v>
                </c:pt>
                <c:pt idx="136">
                  <c:v>41389</c:v>
                </c:pt>
                <c:pt idx="137">
                  <c:v>41390</c:v>
                </c:pt>
                <c:pt idx="138">
                  <c:v>41393</c:v>
                </c:pt>
                <c:pt idx="139">
                  <c:v>41394</c:v>
                </c:pt>
                <c:pt idx="140">
                  <c:v>41396</c:v>
                </c:pt>
                <c:pt idx="141">
                  <c:v>41397</c:v>
                </c:pt>
                <c:pt idx="142">
                  <c:v>41398</c:v>
                </c:pt>
                <c:pt idx="143">
                  <c:v>41400</c:v>
                </c:pt>
                <c:pt idx="144">
                  <c:v>41402</c:v>
                </c:pt>
                <c:pt idx="145">
                  <c:v>41407</c:v>
                </c:pt>
                <c:pt idx="146">
                  <c:v>41408</c:v>
                </c:pt>
                <c:pt idx="147">
                  <c:v>41409</c:v>
                </c:pt>
                <c:pt idx="148">
                  <c:v>41410</c:v>
                </c:pt>
                <c:pt idx="149">
                  <c:v>41411</c:v>
                </c:pt>
                <c:pt idx="150">
                  <c:v>41414</c:v>
                </c:pt>
                <c:pt idx="151">
                  <c:v>41415</c:v>
                </c:pt>
                <c:pt idx="152">
                  <c:v>41416</c:v>
                </c:pt>
                <c:pt idx="153">
                  <c:v>41417</c:v>
                </c:pt>
                <c:pt idx="154">
                  <c:v>41418</c:v>
                </c:pt>
                <c:pt idx="155">
                  <c:v>41421</c:v>
                </c:pt>
                <c:pt idx="156">
                  <c:v>41422</c:v>
                </c:pt>
                <c:pt idx="157">
                  <c:v>41423</c:v>
                </c:pt>
                <c:pt idx="158">
                  <c:v>41424</c:v>
                </c:pt>
                <c:pt idx="159">
                  <c:v>41425</c:v>
                </c:pt>
                <c:pt idx="160">
                  <c:v>41428</c:v>
                </c:pt>
                <c:pt idx="161">
                  <c:v>41429</c:v>
                </c:pt>
                <c:pt idx="162">
                  <c:v>41430</c:v>
                </c:pt>
                <c:pt idx="163">
                  <c:v>41431</c:v>
                </c:pt>
                <c:pt idx="164">
                  <c:v>41432</c:v>
                </c:pt>
                <c:pt idx="165">
                  <c:v>41435</c:v>
                </c:pt>
                <c:pt idx="166">
                  <c:v>41436</c:v>
                </c:pt>
                <c:pt idx="167">
                  <c:v>41437</c:v>
                </c:pt>
                <c:pt idx="168">
                  <c:v>41438</c:v>
                </c:pt>
                <c:pt idx="169">
                  <c:v>41439</c:v>
                </c:pt>
                <c:pt idx="170">
                  <c:v>41442</c:v>
                </c:pt>
                <c:pt idx="171">
                  <c:v>41443</c:v>
                </c:pt>
                <c:pt idx="172">
                  <c:v>41444</c:v>
                </c:pt>
                <c:pt idx="173">
                  <c:v>41445</c:v>
                </c:pt>
                <c:pt idx="174">
                  <c:v>41446</c:v>
                </c:pt>
                <c:pt idx="175">
                  <c:v>41449</c:v>
                </c:pt>
                <c:pt idx="176">
                  <c:v>41450</c:v>
                </c:pt>
                <c:pt idx="177">
                  <c:v>41451</c:v>
                </c:pt>
                <c:pt idx="178">
                  <c:v>41452</c:v>
                </c:pt>
                <c:pt idx="179">
                  <c:v>41453</c:v>
                </c:pt>
                <c:pt idx="180">
                  <c:v>41456</c:v>
                </c:pt>
                <c:pt idx="181">
                  <c:v>41457</c:v>
                </c:pt>
                <c:pt idx="182">
                  <c:v>41458</c:v>
                </c:pt>
                <c:pt idx="183">
                  <c:v>41459</c:v>
                </c:pt>
                <c:pt idx="184">
                  <c:v>41460</c:v>
                </c:pt>
                <c:pt idx="185">
                  <c:v>41464</c:v>
                </c:pt>
                <c:pt idx="186">
                  <c:v>41465</c:v>
                </c:pt>
                <c:pt idx="187">
                  <c:v>41466</c:v>
                </c:pt>
                <c:pt idx="188">
                  <c:v>41467</c:v>
                </c:pt>
                <c:pt idx="189">
                  <c:v>41470</c:v>
                </c:pt>
                <c:pt idx="190">
                  <c:v>41471</c:v>
                </c:pt>
                <c:pt idx="191">
                  <c:v>41472</c:v>
                </c:pt>
                <c:pt idx="192">
                  <c:v>41473</c:v>
                </c:pt>
                <c:pt idx="193">
                  <c:v>41474</c:v>
                </c:pt>
                <c:pt idx="194">
                  <c:v>41477</c:v>
                </c:pt>
                <c:pt idx="195">
                  <c:v>41478</c:v>
                </c:pt>
                <c:pt idx="196">
                  <c:v>41479</c:v>
                </c:pt>
                <c:pt idx="197">
                  <c:v>41480</c:v>
                </c:pt>
                <c:pt idx="198">
                  <c:v>41481</c:v>
                </c:pt>
                <c:pt idx="199">
                  <c:v>41484</c:v>
                </c:pt>
                <c:pt idx="200">
                  <c:v>41485</c:v>
                </c:pt>
                <c:pt idx="201">
                  <c:v>41486</c:v>
                </c:pt>
                <c:pt idx="202">
                  <c:v>41487</c:v>
                </c:pt>
                <c:pt idx="203">
                  <c:v>41488</c:v>
                </c:pt>
                <c:pt idx="204">
                  <c:v>41491</c:v>
                </c:pt>
                <c:pt idx="205">
                  <c:v>41492</c:v>
                </c:pt>
                <c:pt idx="206">
                  <c:v>41493</c:v>
                </c:pt>
                <c:pt idx="207">
                  <c:v>41494</c:v>
                </c:pt>
                <c:pt idx="208">
                  <c:v>41495</c:v>
                </c:pt>
                <c:pt idx="209">
                  <c:v>41498</c:v>
                </c:pt>
                <c:pt idx="210">
                  <c:v>41499</c:v>
                </c:pt>
                <c:pt idx="211">
                  <c:v>41500</c:v>
                </c:pt>
                <c:pt idx="212">
                  <c:v>41501</c:v>
                </c:pt>
                <c:pt idx="213">
                  <c:v>41502</c:v>
                </c:pt>
                <c:pt idx="214">
                  <c:v>41505</c:v>
                </c:pt>
                <c:pt idx="215">
                  <c:v>41506</c:v>
                </c:pt>
                <c:pt idx="216">
                  <c:v>41507</c:v>
                </c:pt>
                <c:pt idx="217">
                  <c:v>41508</c:v>
                </c:pt>
                <c:pt idx="218">
                  <c:v>41509</c:v>
                </c:pt>
                <c:pt idx="219">
                  <c:v>41512</c:v>
                </c:pt>
                <c:pt idx="220">
                  <c:v>41513</c:v>
                </c:pt>
                <c:pt idx="221">
                  <c:v>41514</c:v>
                </c:pt>
                <c:pt idx="222">
                  <c:v>41515</c:v>
                </c:pt>
                <c:pt idx="223">
                  <c:v>41519</c:v>
                </c:pt>
                <c:pt idx="224">
                  <c:v>41520</c:v>
                </c:pt>
                <c:pt idx="225">
                  <c:v>41521</c:v>
                </c:pt>
                <c:pt idx="226">
                  <c:v>41522</c:v>
                </c:pt>
                <c:pt idx="227">
                  <c:v>41523</c:v>
                </c:pt>
                <c:pt idx="228">
                  <c:v>41526</c:v>
                </c:pt>
                <c:pt idx="229">
                  <c:v>41527</c:v>
                </c:pt>
                <c:pt idx="230">
                  <c:v>41528</c:v>
                </c:pt>
                <c:pt idx="231">
                  <c:v>41529</c:v>
                </c:pt>
                <c:pt idx="232">
                  <c:v>41530</c:v>
                </c:pt>
                <c:pt idx="233">
                  <c:v>41533</c:v>
                </c:pt>
                <c:pt idx="234">
                  <c:v>41534</c:v>
                </c:pt>
                <c:pt idx="235">
                  <c:v>41535</c:v>
                </c:pt>
                <c:pt idx="236">
                  <c:v>41536</c:v>
                </c:pt>
                <c:pt idx="237">
                  <c:v>41537</c:v>
                </c:pt>
                <c:pt idx="238">
                  <c:v>41540</c:v>
                </c:pt>
                <c:pt idx="239">
                  <c:v>41541</c:v>
                </c:pt>
                <c:pt idx="240">
                  <c:v>41542</c:v>
                </c:pt>
                <c:pt idx="241">
                  <c:v>41543</c:v>
                </c:pt>
                <c:pt idx="242">
                  <c:v>41544</c:v>
                </c:pt>
                <c:pt idx="243">
                  <c:v>41547</c:v>
                </c:pt>
                <c:pt idx="244">
                  <c:v>41548</c:v>
                </c:pt>
                <c:pt idx="245">
                  <c:v>41549</c:v>
                </c:pt>
                <c:pt idx="246">
                  <c:v>41550</c:v>
                </c:pt>
                <c:pt idx="247">
                  <c:v>41551</c:v>
                </c:pt>
                <c:pt idx="248">
                  <c:v>41554</c:v>
                </c:pt>
                <c:pt idx="249">
                  <c:v>41555</c:v>
                </c:pt>
                <c:pt idx="250">
                  <c:v>41556</c:v>
                </c:pt>
                <c:pt idx="251">
                  <c:v>41557</c:v>
                </c:pt>
                <c:pt idx="252">
                  <c:v>41558</c:v>
                </c:pt>
                <c:pt idx="253">
                  <c:v>41559</c:v>
                </c:pt>
                <c:pt idx="254">
                  <c:v>41563</c:v>
                </c:pt>
                <c:pt idx="255">
                  <c:v>41564</c:v>
                </c:pt>
                <c:pt idx="256">
                  <c:v>41565</c:v>
                </c:pt>
                <c:pt idx="257">
                  <c:v>41568</c:v>
                </c:pt>
                <c:pt idx="258">
                  <c:v>41569</c:v>
                </c:pt>
                <c:pt idx="259">
                  <c:v>41570</c:v>
                </c:pt>
                <c:pt idx="260">
                  <c:v>41571</c:v>
                </c:pt>
                <c:pt idx="261">
                  <c:v>41572</c:v>
                </c:pt>
                <c:pt idx="262">
                  <c:v>41575</c:v>
                </c:pt>
                <c:pt idx="263">
                  <c:v>41576</c:v>
                </c:pt>
                <c:pt idx="264">
                  <c:v>41577</c:v>
                </c:pt>
                <c:pt idx="265">
                  <c:v>41578</c:v>
                </c:pt>
                <c:pt idx="266">
                  <c:v>41579</c:v>
                </c:pt>
                <c:pt idx="267">
                  <c:v>41582</c:v>
                </c:pt>
                <c:pt idx="268">
                  <c:v>41583</c:v>
                </c:pt>
                <c:pt idx="269">
                  <c:v>41584</c:v>
                </c:pt>
                <c:pt idx="270">
                  <c:v>41585</c:v>
                </c:pt>
                <c:pt idx="271">
                  <c:v>41586</c:v>
                </c:pt>
                <c:pt idx="272">
                  <c:v>41589</c:v>
                </c:pt>
                <c:pt idx="273">
                  <c:v>41590</c:v>
                </c:pt>
                <c:pt idx="274">
                  <c:v>41591</c:v>
                </c:pt>
                <c:pt idx="275">
                  <c:v>41592</c:v>
                </c:pt>
                <c:pt idx="276">
                  <c:v>41593</c:v>
                </c:pt>
                <c:pt idx="277">
                  <c:v>41596</c:v>
                </c:pt>
                <c:pt idx="278">
                  <c:v>41597</c:v>
                </c:pt>
                <c:pt idx="279">
                  <c:v>41598</c:v>
                </c:pt>
                <c:pt idx="280">
                  <c:v>41599</c:v>
                </c:pt>
                <c:pt idx="281">
                  <c:v>41600</c:v>
                </c:pt>
                <c:pt idx="282">
                  <c:v>41603</c:v>
                </c:pt>
                <c:pt idx="283">
                  <c:v>41604</c:v>
                </c:pt>
                <c:pt idx="284">
                  <c:v>41605</c:v>
                </c:pt>
                <c:pt idx="285">
                  <c:v>41606</c:v>
                </c:pt>
                <c:pt idx="286">
                  <c:v>41607</c:v>
                </c:pt>
                <c:pt idx="287">
                  <c:v>41611</c:v>
                </c:pt>
                <c:pt idx="288">
                  <c:v>41612</c:v>
                </c:pt>
                <c:pt idx="289">
                  <c:v>41613</c:v>
                </c:pt>
                <c:pt idx="290">
                  <c:v>41614</c:v>
                </c:pt>
                <c:pt idx="291">
                  <c:v>41617</c:v>
                </c:pt>
                <c:pt idx="292">
                  <c:v>41618</c:v>
                </c:pt>
                <c:pt idx="293">
                  <c:v>41619</c:v>
                </c:pt>
                <c:pt idx="294">
                  <c:v>41620</c:v>
                </c:pt>
                <c:pt idx="295">
                  <c:v>41621</c:v>
                </c:pt>
                <c:pt idx="296">
                  <c:v>41626</c:v>
                </c:pt>
                <c:pt idx="297">
                  <c:v>41627</c:v>
                </c:pt>
                <c:pt idx="298">
                  <c:v>41628</c:v>
                </c:pt>
                <c:pt idx="299">
                  <c:v>41631</c:v>
                </c:pt>
                <c:pt idx="300">
                  <c:v>41632</c:v>
                </c:pt>
                <c:pt idx="301">
                  <c:v>41633</c:v>
                </c:pt>
                <c:pt idx="302">
                  <c:v>41634</c:v>
                </c:pt>
                <c:pt idx="303">
                  <c:v>41635</c:v>
                </c:pt>
                <c:pt idx="304">
                  <c:v>41636</c:v>
                </c:pt>
                <c:pt idx="305">
                  <c:v>41638</c:v>
                </c:pt>
                <c:pt idx="306">
                  <c:v>41639</c:v>
                </c:pt>
              </c:numCache>
            </c:numRef>
          </c:cat>
          <c:val>
            <c:numRef>
              <c:f>'График 2.3.2.1'!$C$5:$C$311</c:f>
              <c:numCache>
                <c:formatCode>0.00</c:formatCode>
                <c:ptCount val="307"/>
                <c:pt idx="0">
                  <c:v>0.26366172563011847</c:v>
                </c:pt>
                <c:pt idx="1">
                  <c:v>0.33225918211051569</c:v>
                </c:pt>
                <c:pt idx="2">
                  <c:v>0.69648361126093827</c:v>
                </c:pt>
                <c:pt idx="3">
                  <c:v>0.6751643532391387</c:v>
                </c:pt>
                <c:pt idx="4">
                  <c:v>0.34530233553755962</c:v>
                </c:pt>
                <c:pt idx="5">
                  <c:v>0.51850538402760238</c:v>
                </c:pt>
                <c:pt idx="6">
                  <c:v>0.30439421846356779</c:v>
                </c:pt>
                <c:pt idx="7">
                  <c:v>0.36871953251999978</c:v>
                </c:pt>
                <c:pt idx="8">
                  <c:v>-1.1091756279196719E-2</c:v>
                </c:pt>
                <c:pt idx="9">
                  <c:v>-0.99167679436147083</c:v>
                </c:pt>
                <c:pt idx="10">
                  <c:v>0.1988246178137632</c:v>
                </c:pt>
                <c:pt idx="11">
                  <c:v>0.14650279132947075</c:v>
                </c:pt>
                <c:pt idx="12">
                  <c:v>0.54794288464748975</c:v>
                </c:pt>
                <c:pt idx="13">
                  <c:v>-0.3416509021082742</c:v>
                </c:pt>
                <c:pt idx="14">
                  <c:v>-7.7569150482803592E-2</c:v>
                </c:pt>
                <c:pt idx="15">
                  <c:v>-0.44289072988420253</c:v>
                </c:pt>
                <c:pt idx="16">
                  <c:v>0.70486281854060862</c:v>
                </c:pt>
                <c:pt idx="17">
                  <c:v>0.43892838484117369</c:v>
                </c:pt>
                <c:pt idx="18">
                  <c:v>0.52519168755160739</c:v>
                </c:pt>
                <c:pt idx="19">
                  <c:v>0.82909084167583913</c:v>
                </c:pt>
                <c:pt idx="20">
                  <c:v>0.58455787501516976</c:v>
                </c:pt>
                <c:pt idx="21">
                  <c:v>0.44156661735532216</c:v>
                </c:pt>
                <c:pt idx="22">
                  <c:v>0.62548576078420193</c:v>
                </c:pt>
                <c:pt idx="23">
                  <c:v>0.69003761505117045</c:v>
                </c:pt>
                <c:pt idx="24">
                  <c:v>0.75509875555015205</c:v>
                </c:pt>
                <c:pt idx="25">
                  <c:v>0.9041702730788721</c:v>
                </c:pt>
                <c:pt idx="26">
                  <c:v>0.41500637417722003</c:v>
                </c:pt>
                <c:pt idx="27">
                  <c:v>0.61926288839472721</c:v>
                </c:pt>
                <c:pt idx="28">
                  <c:v>0.98014121954690547</c:v>
                </c:pt>
                <c:pt idx="29">
                  <c:v>0.92662628487885512</c:v>
                </c:pt>
                <c:pt idx="30">
                  <c:v>0.71723881291849645</c:v>
                </c:pt>
                <c:pt idx="31">
                  <c:v>-2.2218424887873778E-2</c:v>
                </c:pt>
                <c:pt idx="32">
                  <c:v>0.34612444134527687</c:v>
                </c:pt>
                <c:pt idx="33">
                  <c:v>0.61262434328419801</c:v>
                </c:pt>
                <c:pt idx="34">
                  <c:v>0.39007790326665459</c:v>
                </c:pt>
                <c:pt idx="35">
                  <c:v>0.35708300522440178</c:v>
                </c:pt>
                <c:pt idx="36">
                  <c:v>-0.40604601372815552</c:v>
                </c:pt>
                <c:pt idx="37">
                  <c:v>-1.4026988717566329</c:v>
                </c:pt>
                <c:pt idx="38">
                  <c:v>-2.0012891919987874</c:v>
                </c:pt>
                <c:pt idx="39">
                  <c:v>-1.0339751446702354</c:v>
                </c:pt>
                <c:pt idx="40">
                  <c:v>-0.53558159451344445</c:v>
                </c:pt>
                <c:pt idx="41">
                  <c:v>-0.13161417675621961</c:v>
                </c:pt>
                <c:pt idx="42">
                  <c:v>-0.94732864251087823</c:v>
                </c:pt>
                <c:pt idx="43">
                  <c:v>-0.76594834615259799</c:v>
                </c:pt>
                <c:pt idx="44">
                  <c:v>0.1482421301560822</c:v>
                </c:pt>
                <c:pt idx="45">
                  <c:v>0.12079208217418383</c:v>
                </c:pt>
                <c:pt idx="46">
                  <c:v>0.1345337277776241</c:v>
                </c:pt>
                <c:pt idx="47">
                  <c:v>0.6513917509190591</c:v>
                </c:pt>
                <c:pt idx="48">
                  <c:v>0.36950777789836614</c:v>
                </c:pt>
                <c:pt idx="49">
                  <c:v>0.52390404711847649</c:v>
                </c:pt>
                <c:pt idx="50">
                  <c:v>0.35502873462863171</c:v>
                </c:pt>
                <c:pt idx="51">
                  <c:v>0.24814301107159284</c:v>
                </c:pt>
                <c:pt idx="52">
                  <c:v>-0.11519708506555619</c:v>
                </c:pt>
                <c:pt idx="53">
                  <c:v>0.45907751769130478</c:v>
                </c:pt>
                <c:pt idx="54">
                  <c:v>-1.3173252040017102E-2</c:v>
                </c:pt>
                <c:pt idx="55">
                  <c:v>-0.52062395018540375</c:v>
                </c:pt>
                <c:pt idx="56">
                  <c:v>-0.49317070798963403</c:v>
                </c:pt>
                <c:pt idx="57">
                  <c:v>-5.4201971872999688E-2</c:v>
                </c:pt>
                <c:pt idx="58">
                  <c:v>0.14850022719188166</c:v>
                </c:pt>
                <c:pt idx="59">
                  <c:v>-3.6632447519124464E-2</c:v>
                </c:pt>
                <c:pt idx="60">
                  <c:v>-0.3307832390314811</c:v>
                </c:pt>
                <c:pt idx="61">
                  <c:v>-0.29667722980618438</c:v>
                </c:pt>
                <c:pt idx="62">
                  <c:v>0.12764095313078996</c:v>
                </c:pt>
                <c:pt idx="63">
                  <c:v>-1.1403862137384502</c:v>
                </c:pt>
                <c:pt idx="64">
                  <c:v>0.39407086837116412</c:v>
                </c:pt>
                <c:pt idx="65">
                  <c:v>-0.31661134892333953</c:v>
                </c:pt>
                <c:pt idx="66">
                  <c:v>0.65001421119095615</c:v>
                </c:pt>
                <c:pt idx="67">
                  <c:v>6.0943930935345933E-2</c:v>
                </c:pt>
                <c:pt idx="68">
                  <c:v>0.33128669470078703</c:v>
                </c:pt>
                <c:pt idx="69">
                  <c:v>0.90535173560307547</c:v>
                </c:pt>
                <c:pt idx="70">
                  <c:v>0.37364043277241371</c:v>
                </c:pt>
                <c:pt idx="71">
                  <c:v>0.7778177713602189</c:v>
                </c:pt>
                <c:pt idx="72">
                  <c:v>0.49584812375720572</c:v>
                </c:pt>
                <c:pt idx="73">
                  <c:v>0.38989116334828566</c:v>
                </c:pt>
                <c:pt idx="74">
                  <c:v>0.23666767446613735</c:v>
                </c:pt>
                <c:pt idx="75">
                  <c:v>0.4516939679303727</c:v>
                </c:pt>
                <c:pt idx="76">
                  <c:v>0.52224479126333456</c:v>
                </c:pt>
                <c:pt idx="77">
                  <c:v>0.57622652591354939</c:v>
                </c:pt>
                <c:pt idx="78">
                  <c:v>0.76778459743658345</c:v>
                </c:pt>
                <c:pt idx="79">
                  <c:v>0.39101997832557239</c:v>
                </c:pt>
                <c:pt idx="80">
                  <c:v>0.3668498946607911</c:v>
                </c:pt>
                <c:pt idx="81">
                  <c:v>0.50428422107157167</c:v>
                </c:pt>
                <c:pt idx="82">
                  <c:v>0.5692069011856129</c:v>
                </c:pt>
                <c:pt idx="83">
                  <c:v>0.3772633976242169</c:v>
                </c:pt>
                <c:pt idx="84">
                  <c:v>0.48755083923865694</c:v>
                </c:pt>
                <c:pt idx="85">
                  <c:v>0.70850768961880828</c:v>
                </c:pt>
                <c:pt idx="86">
                  <c:v>0.54691356115863854</c:v>
                </c:pt>
                <c:pt idx="87">
                  <c:v>0.53695217858593303</c:v>
                </c:pt>
                <c:pt idx="88">
                  <c:v>0.31435227285297723</c:v>
                </c:pt>
                <c:pt idx="89">
                  <c:v>9.9600727844996115E-2</c:v>
                </c:pt>
                <c:pt idx="90">
                  <c:v>0.91820522951283645</c:v>
                </c:pt>
                <c:pt idx="91">
                  <c:v>0.36025747547236275</c:v>
                </c:pt>
                <c:pt idx="92">
                  <c:v>0.50046505895847404</c:v>
                </c:pt>
                <c:pt idx="93">
                  <c:v>0.40471440621855648</c:v>
                </c:pt>
                <c:pt idx="94">
                  <c:v>0.59682046318580895</c:v>
                </c:pt>
                <c:pt idx="95">
                  <c:v>0.59525081516688538</c:v>
                </c:pt>
                <c:pt idx="96">
                  <c:v>0.13718517542204317</c:v>
                </c:pt>
                <c:pt idx="97">
                  <c:v>0.4212120575018522</c:v>
                </c:pt>
                <c:pt idx="98">
                  <c:v>-4.4915259521402462E-2</c:v>
                </c:pt>
                <c:pt idx="99">
                  <c:v>-0.41297996999672987</c:v>
                </c:pt>
                <c:pt idx="100">
                  <c:v>-0.39355357647964712</c:v>
                </c:pt>
                <c:pt idx="101">
                  <c:v>0.40814975186680424</c:v>
                </c:pt>
                <c:pt idx="102">
                  <c:v>7.2573643254905423E-2</c:v>
                </c:pt>
                <c:pt idx="103">
                  <c:v>-4.4831444795193368E-2</c:v>
                </c:pt>
                <c:pt idx="104">
                  <c:v>0.69448376387714283</c:v>
                </c:pt>
                <c:pt idx="105">
                  <c:v>0.50147155884734618</c:v>
                </c:pt>
                <c:pt idx="106">
                  <c:v>0.19654579712441772</c:v>
                </c:pt>
                <c:pt idx="107">
                  <c:v>0.37186735660043135</c:v>
                </c:pt>
                <c:pt idx="108">
                  <c:v>0.74845026651263669</c:v>
                </c:pt>
                <c:pt idx="109">
                  <c:v>0.76561620101981065</c:v>
                </c:pt>
                <c:pt idx="110">
                  <c:v>0.75595477686723744</c:v>
                </c:pt>
                <c:pt idx="111">
                  <c:v>1.0581635514338819</c:v>
                </c:pt>
                <c:pt idx="112">
                  <c:v>0.4338795726846838</c:v>
                </c:pt>
                <c:pt idx="113">
                  <c:v>0.58694708681031349</c:v>
                </c:pt>
                <c:pt idx="114">
                  <c:v>0.80998386221392082</c:v>
                </c:pt>
                <c:pt idx="115">
                  <c:v>0.12806536285230635</c:v>
                </c:pt>
                <c:pt idx="116">
                  <c:v>0.74665302480188589</c:v>
                </c:pt>
                <c:pt idx="117">
                  <c:v>0.83994265835715609</c:v>
                </c:pt>
                <c:pt idx="118">
                  <c:v>0.54991124738776764</c:v>
                </c:pt>
                <c:pt idx="119">
                  <c:v>1.049648286499322</c:v>
                </c:pt>
                <c:pt idx="120">
                  <c:v>0.3068732981077873</c:v>
                </c:pt>
                <c:pt idx="121">
                  <c:v>0.6312502484169733</c:v>
                </c:pt>
                <c:pt idx="122">
                  <c:v>0.40862692185817356</c:v>
                </c:pt>
                <c:pt idx="123">
                  <c:v>0.76254490745347536</c:v>
                </c:pt>
                <c:pt idx="124">
                  <c:v>0.72790229851229005</c:v>
                </c:pt>
                <c:pt idx="125">
                  <c:v>0.87650029114104766</c:v>
                </c:pt>
                <c:pt idx="126">
                  <c:v>0.51373843007518183</c:v>
                </c:pt>
                <c:pt idx="127">
                  <c:v>-0.26320477567252559</c:v>
                </c:pt>
                <c:pt idx="128">
                  <c:v>0.37535040657479485</c:v>
                </c:pt>
                <c:pt idx="129">
                  <c:v>0.4515829229655865</c:v>
                </c:pt>
                <c:pt idx="130">
                  <c:v>0.28763619727415357</c:v>
                </c:pt>
                <c:pt idx="131">
                  <c:v>0.3821328687714764</c:v>
                </c:pt>
                <c:pt idx="132">
                  <c:v>0.29209448084841566</c:v>
                </c:pt>
                <c:pt idx="133">
                  <c:v>-8.6365925040960516E-3</c:v>
                </c:pt>
                <c:pt idx="134">
                  <c:v>0.27943029807031994</c:v>
                </c:pt>
                <c:pt idx="135">
                  <c:v>-5.3997267191806662E-2</c:v>
                </c:pt>
                <c:pt idx="136">
                  <c:v>-4.9081447982035394E-3</c:v>
                </c:pt>
                <c:pt idx="137">
                  <c:v>-1.2178438800340998</c:v>
                </c:pt>
                <c:pt idx="138">
                  <c:v>0.28062280493909808</c:v>
                </c:pt>
                <c:pt idx="139">
                  <c:v>0.32289744137008736</c:v>
                </c:pt>
                <c:pt idx="140">
                  <c:v>8.0434292850139547E-2</c:v>
                </c:pt>
                <c:pt idx="141">
                  <c:v>0.59642197187573487</c:v>
                </c:pt>
                <c:pt idx="142">
                  <c:v>0.47141597142082753</c:v>
                </c:pt>
                <c:pt idx="143">
                  <c:v>0.55332692446867315</c:v>
                </c:pt>
                <c:pt idx="144">
                  <c:v>-0.4338917142236739</c:v>
                </c:pt>
                <c:pt idx="145">
                  <c:v>0.71674785988754375</c:v>
                </c:pt>
                <c:pt idx="146">
                  <c:v>0.45570209351872693</c:v>
                </c:pt>
                <c:pt idx="147">
                  <c:v>0.82887923500705418</c:v>
                </c:pt>
                <c:pt idx="148">
                  <c:v>0.27700948667231895</c:v>
                </c:pt>
                <c:pt idx="149">
                  <c:v>0.29454053822288317</c:v>
                </c:pt>
                <c:pt idx="150">
                  <c:v>0.45957995608721269</c:v>
                </c:pt>
                <c:pt idx="151">
                  <c:v>0.26591666842944262</c:v>
                </c:pt>
                <c:pt idx="152">
                  <c:v>0.31824765675748634</c:v>
                </c:pt>
                <c:pt idx="153">
                  <c:v>-0.29439684863621479</c:v>
                </c:pt>
                <c:pt idx="154">
                  <c:v>-0.78285769161918373</c:v>
                </c:pt>
                <c:pt idx="155">
                  <c:v>-1.1051438438832364</c:v>
                </c:pt>
                <c:pt idx="156">
                  <c:v>0.44864106248969426</c:v>
                </c:pt>
                <c:pt idx="157">
                  <c:v>-0.22590565451974598</c:v>
                </c:pt>
                <c:pt idx="158">
                  <c:v>-1.1096331764277021</c:v>
                </c:pt>
                <c:pt idx="159">
                  <c:v>-0.3261622297242065</c:v>
                </c:pt>
                <c:pt idx="160">
                  <c:v>-1.7736805813365177</c:v>
                </c:pt>
                <c:pt idx="161">
                  <c:v>0.14655242931923917</c:v>
                </c:pt>
                <c:pt idx="162">
                  <c:v>0.30954498862364688</c:v>
                </c:pt>
                <c:pt idx="163">
                  <c:v>0.25167547519512123</c:v>
                </c:pt>
                <c:pt idx="164">
                  <c:v>-4.7016575285691808E-2</c:v>
                </c:pt>
                <c:pt idx="165">
                  <c:v>-0.12679966082019425</c:v>
                </c:pt>
                <c:pt idx="166">
                  <c:v>0.18142493211784649</c:v>
                </c:pt>
                <c:pt idx="167">
                  <c:v>0.16933914185631899</c:v>
                </c:pt>
                <c:pt idx="168">
                  <c:v>0.27509317999716948</c:v>
                </c:pt>
                <c:pt idx="169">
                  <c:v>-0.21014372607701573</c:v>
                </c:pt>
                <c:pt idx="170">
                  <c:v>-0.52349993604968115</c:v>
                </c:pt>
                <c:pt idx="171">
                  <c:v>7.7309445950762237E-2</c:v>
                </c:pt>
                <c:pt idx="172">
                  <c:v>0.79871883734442073</c:v>
                </c:pt>
                <c:pt idx="173">
                  <c:v>-0.54501921880062976</c:v>
                </c:pt>
                <c:pt idx="174">
                  <c:v>-0.30349248205273993</c:v>
                </c:pt>
                <c:pt idx="175">
                  <c:v>0.60317949710627017</c:v>
                </c:pt>
                <c:pt idx="176">
                  <c:v>-8.7268221301976007E-2</c:v>
                </c:pt>
                <c:pt idx="177">
                  <c:v>0.58568460329519323</c:v>
                </c:pt>
                <c:pt idx="178">
                  <c:v>0.50912174531165422</c:v>
                </c:pt>
                <c:pt idx="179">
                  <c:v>0.26515684965528202</c:v>
                </c:pt>
                <c:pt idx="180">
                  <c:v>0.47441372624634537</c:v>
                </c:pt>
                <c:pt idx="181">
                  <c:v>0.45236006677119001</c:v>
                </c:pt>
                <c:pt idx="182">
                  <c:v>0.49141647047146775</c:v>
                </c:pt>
                <c:pt idx="183">
                  <c:v>0.33808508969489709</c:v>
                </c:pt>
                <c:pt idx="184">
                  <c:v>0.1969556975736339</c:v>
                </c:pt>
                <c:pt idx="185">
                  <c:v>0.24134680615885556</c:v>
                </c:pt>
                <c:pt idx="186">
                  <c:v>-0.18394870711831518</c:v>
                </c:pt>
                <c:pt idx="187">
                  <c:v>0.10622037256771188</c:v>
                </c:pt>
                <c:pt idx="188">
                  <c:v>0.40732450560686412</c:v>
                </c:pt>
                <c:pt idx="189">
                  <c:v>0.57428471906419243</c:v>
                </c:pt>
                <c:pt idx="190">
                  <c:v>0.49100516730726584</c:v>
                </c:pt>
                <c:pt idx="191">
                  <c:v>0.59552259814125019</c:v>
                </c:pt>
                <c:pt idx="192">
                  <c:v>0.27133973257780131</c:v>
                </c:pt>
                <c:pt idx="193">
                  <c:v>5.4824147951049174E-2</c:v>
                </c:pt>
                <c:pt idx="194">
                  <c:v>-1.1740461641052713E-2</c:v>
                </c:pt>
                <c:pt idx="195">
                  <c:v>-0.32214241195366161</c:v>
                </c:pt>
                <c:pt idx="196">
                  <c:v>-0.774009936426857</c:v>
                </c:pt>
                <c:pt idx="197">
                  <c:v>-0.92991430188647528</c:v>
                </c:pt>
                <c:pt idx="198">
                  <c:v>-0.90806997569100978</c:v>
                </c:pt>
                <c:pt idx="199">
                  <c:v>-0.98401459193956986</c:v>
                </c:pt>
                <c:pt idx="200">
                  <c:v>-1.0253248798944594</c:v>
                </c:pt>
                <c:pt idx="201">
                  <c:v>-1.2158236633578243</c:v>
                </c:pt>
                <c:pt idx="202">
                  <c:v>0.31706157017174841</c:v>
                </c:pt>
                <c:pt idx="203">
                  <c:v>-0.4327979462689916</c:v>
                </c:pt>
                <c:pt idx="204">
                  <c:v>0.45526945624759801</c:v>
                </c:pt>
                <c:pt idx="205">
                  <c:v>-1.8577038195166959</c:v>
                </c:pt>
                <c:pt idx="206">
                  <c:v>-0.69318428594115955</c:v>
                </c:pt>
                <c:pt idx="207">
                  <c:v>-0.76608540644814982</c:v>
                </c:pt>
                <c:pt idx="208">
                  <c:v>-0.20880378498734836</c:v>
                </c:pt>
                <c:pt idx="209">
                  <c:v>0.16314181437372549</c:v>
                </c:pt>
                <c:pt idx="210">
                  <c:v>-0.25136863891093542</c:v>
                </c:pt>
                <c:pt idx="211">
                  <c:v>7.9660061571057691E-2</c:v>
                </c:pt>
                <c:pt idx="212">
                  <c:v>-0.68884898697175456</c:v>
                </c:pt>
                <c:pt idx="213">
                  <c:v>-0.9529101489718681</c:v>
                </c:pt>
                <c:pt idx="214">
                  <c:v>0.29762627090482369</c:v>
                </c:pt>
                <c:pt idx="215">
                  <c:v>4.3135437587926331E-2</c:v>
                </c:pt>
                <c:pt idx="216">
                  <c:v>1.2922480147744242E-2</c:v>
                </c:pt>
                <c:pt idx="217">
                  <c:v>-0.77485241771173829</c:v>
                </c:pt>
                <c:pt idx="218">
                  <c:v>-5.1349801110712789</c:v>
                </c:pt>
                <c:pt idx="219">
                  <c:v>-2.0521758322315025</c:v>
                </c:pt>
                <c:pt idx="220">
                  <c:v>-1.9385542322966625</c:v>
                </c:pt>
                <c:pt idx="221">
                  <c:v>-3.1161663741490093</c:v>
                </c:pt>
                <c:pt idx="222">
                  <c:v>-1.0113634441426436</c:v>
                </c:pt>
                <c:pt idx="223">
                  <c:v>0.30642944534875294</c:v>
                </c:pt>
                <c:pt idx="224">
                  <c:v>0.50360594701944772</c:v>
                </c:pt>
                <c:pt idx="225">
                  <c:v>-1.1650394298617519</c:v>
                </c:pt>
                <c:pt idx="226">
                  <c:v>-2.0141557552483924</c:v>
                </c:pt>
                <c:pt idx="227">
                  <c:v>-1.0948707319392987</c:v>
                </c:pt>
                <c:pt idx="228">
                  <c:v>-1.1555648717758304</c:v>
                </c:pt>
                <c:pt idx="229">
                  <c:v>-0.5979009641227877</c:v>
                </c:pt>
                <c:pt idx="230">
                  <c:v>0.40019095029413537</c:v>
                </c:pt>
                <c:pt idx="231">
                  <c:v>-0.18127459088177714</c:v>
                </c:pt>
                <c:pt idx="232">
                  <c:v>3.1205767407365848E-2</c:v>
                </c:pt>
                <c:pt idx="233">
                  <c:v>0.54166957948660477</c:v>
                </c:pt>
                <c:pt idx="234">
                  <c:v>0.28982409149619759</c:v>
                </c:pt>
                <c:pt idx="235">
                  <c:v>0.26107881123030829</c:v>
                </c:pt>
                <c:pt idx="236">
                  <c:v>8.2378198744301828E-2</c:v>
                </c:pt>
                <c:pt idx="237">
                  <c:v>0.59815756072020287</c:v>
                </c:pt>
                <c:pt idx="238">
                  <c:v>6.5546302752619828E-2</c:v>
                </c:pt>
                <c:pt idx="239">
                  <c:v>0.58867611229108552</c:v>
                </c:pt>
                <c:pt idx="240">
                  <c:v>-0.52812731857279416</c:v>
                </c:pt>
                <c:pt idx="241">
                  <c:v>-0.14137545726708858</c:v>
                </c:pt>
                <c:pt idx="242">
                  <c:v>7.8428264204171066E-2</c:v>
                </c:pt>
                <c:pt idx="243">
                  <c:v>0.44968572527658257</c:v>
                </c:pt>
                <c:pt idx="244">
                  <c:v>0.60150462986030206</c:v>
                </c:pt>
                <c:pt idx="245">
                  <c:v>0.67910521046429095</c:v>
                </c:pt>
                <c:pt idx="246">
                  <c:v>0.6845030184865929</c:v>
                </c:pt>
                <c:pt idx="247">
                  <c:v>0.33582167506469424</c:v>
                </c:pt>
                <c:pt idx="248">
                  <c:v>0.73808232655928607</c:v>
                </c:pt>
                <c:pt idx="249">
                  <c:v>0.76840810801944759</c:v>
                </c:pt>
                <c:pt idx="250">
                  <c:v>0.30842135446471763</c:v>
                </c:pt>
                <c:pt idx="251">
                  <c:v>-0.57797454531059977</c:v>
                </c:pt>
                <c:pt idx="252">
                  <c:v>-6.1512972389123863</c:v>
                </c:pt>
                <c:pt idx="253">
                  <c:v>-3.3065628638235567</c:v>
                </c:pt>
                <c:pt idx="254">
                  <c:v>-1.4898048648816762</c:v>
                </c:pt>
                <c:pt idx="255">
                  <c:v>2.798345512345617E-2</c:v>
                </c:pt>
                <c:pt idx="256">
                  <c:v>-0.71599929328986478</c:v>
                </c:pt>
                <c:pt idx="257">
                  <c:v>0.20335514170760011</c:v>
                </c:pt>
                <c:pt idx="258">
                  <c:v>0.15380367642763068</c:v>
                </c:pt>
                <c:pt idx="259">
                  <c:v>-0.30013615316793291</c:v>
                </c:pt>
                <c:pt idx="260">
                  <c:v>0.34431357565900295</c:v>
                </c:pt>
                <c:pt idx="261">
                  <c:v>-0.37619955515384973</c:v>
                </c:pt>
                <c:pt idx="262">
                  <c:v>-0.25008969005917797</c:v>
                </c:pt>
                <c:pt idx="263">
                  <c:v>0.33636168166049896</c:v>
                </c:pt>
                <c:pt idx="264">
                  <c:v>0.74359041520564839</c:v>
                </c:pt>
                <c:pt idx="265">
                  <c:v>0.37368394310287306</c:v>
                </c:pt>
                <c:pt idx="266">
                  <c:v>0.43720471583913767</c:v>
                </c:pt>
                <c:pt idx="267">
                  <c:v>0.50335695138523984</c:v>
                </c:pt>
                <c:pt idx="268">
                  <c:v>0.10912602507767613</c:v>
                </c:pt>
                <c:pt idx="269">
                  <c:v>0.51144649210559889</c:v>
                </c:pt>
                <c:pt idx="270">
                  <c:v>0.33718344684589219</c:v>
                </c:pt>
                <c:pt idx="271">
                  <c:v>-0.35781917671989588</c:v>
                </c:pt>
                <c:pt idx="272">
                  <c:v>-0.18096958770720634</c:v>
                </c:pt>
                <c:pt idx="273">
                  <c:v>-3.2446070630628175E-2</c:v>
                </c:pt>
                <c:pt idx="274">
                  <c:v>0.23165758993285129</c:v>
                </c:pt>
                <c:pt idx="275">
                  <c:v>-0.185584986918895</c:v>
                </c:pt>
                <c:pt idx="276">
                  <c:v>0.39387259671657554</c:v>
                </c:pt>
                <c:pt idx="277">
                  <c:v>0.89865714298603305</c:v>
                </c:pt>
                <c:pt idx="278">
                  <c:v>0.15795407346582846</c:v>
                </c:pt>
                <c:pt idx="279">
                  <c:v>0.40950311296427638</c:v>
                </c:pt>
                <c:pt idx="280">
                  <c:v>-0.66364057834715484</c:v>
                </c:pt>
                <c:pt idx="281">
                  <c:v>-1.1405305954662015</c:v>
                </c:pt>
                <c:pt idx="282">
                  <c:v>-6.0387807377085503</c:v>
                </c:pt>
                <c:pt idx="283">
                  <c:v>-4.0840066973477036</c:v>
                </c:pt>
                <c:pt idx="284">
                  <c:v>-3.7434212924416386</c:v>
                </c:pt>
                <c:pt idx="285">
                  <c:v>-4.3414029054252063</c:v>
                </c:pt>
                <c:pt idx="286">
                  <c:v>-1.5944159606479951</c:v>
                </c:pt>
                <c:pt idx="287">
                  <c:v>1.2313363391029868</c:v>
                </c:pt>
                <c:pt idx="288">
                  <c:v>1.4044299184260034E-2</c:v>
                </c:pt>
                <c:pt idx="289">
                  <c:v>-0.79136831296596255</c:v>
                </c:pt>
                <c:pt idx="290">
                  <c:v>0.21094256680182158</c:v>
                </c:pt>
                <c:pt idx="291">
                  <c:v>0.20760781606957809</c:v>
                </c:pt>
                <c:pt idx="292">
                  <c:v>0.20175771676965945</c:v>
                </c:pt>
                <c:pt idx="293">
                  <c:v>0.2548993751858129</c:v>
                </c:pt>
                <c:pt idx="294">
                  <c:v>0.51686790460569954</c:v>
                </c:pt>
                <c:pt idx="295">
                  <c:v>0.37832388588957838</c:v>
                </c:pt>
                <c:pt idx="296">
                  <c:v>0.22610359709352848</c:v>
                </c:pt>
                <c:pt idx="297">
                  <c:v>-0.68797284513120749</c:v>
                </c:pt>
                <c:pt idx="298">
                  <c:v>-0.79957050498761062</c:v>
                </c:pt>
                <c:pt idx="299">
                  <c:v>-0.31723259949945992</c:v>
                </c:pt>
                <c:pt idx="300">
                  <c:v>-0.98228592026509476</c:v>
                </c:pt>
                <c:pt idx="301">
                  <c:v>-1.2423195202291601</c:v>
                </c:pt>
                <c:pt idx="302">
                  <c:v>-1.5794392802856758</c:v>
                </c:pt>
                <c:pt idx="303">
                  <c:v>-1.6010694742661116</c:v>
                </c:pt>
                <c:pt idx="304">
                  <c:v>-0.90716609450685348</c:v>
                </c:pt>
                <c:pt idx="305">
                  <c:v>-1.6985932018951928</c:v>
                </c:pt>
                <c:pt idx="306">
                  <c:v>-2.1842784861532949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566912"/>
        <c:axId val="268568448"/>
      </c:lineChart>
      <c:dateAx>
        <c:axId val="268566912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low"/>
        <c:crossAx val="268568448"/>
        <c:crosses val="autoZero"/>
        <c:auto val="1"/>
        <c:lblOffset val="100"/>
        <c:baseTimeUnit val="days"/>
        <c:majorUnit val="2"/>
        <c:majorTimeUnit val="months"/>
      </c:dateAx>
      <c:valAx>
        <c:axId val="268568448"/>
        <c:scaling>
          <c:orientation val="minMax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crossAx val="26856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397379912663755"/>
          <c:y val="0.9072847682119205"/>
          <c:w val="0.57423580786026196"/>
          <c:h val="6.6225165562913912E-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273340832396E-2"/>
          <c:y val="5.3724053724053727E-2"/>
          <c:w val="0.87294638170228722"/>
          <c:h val="0.7435162912328267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2.3.2.2'!$C$4</c:f>
              <c:strCache>
                <c:ptCount val="1"/>
                <c:pt idx="0">
                  <c:v>Индикатор стабильности финансового рынка</c:v>
                </c:pt>
              </c:strCache>
            </c:strRef>
          </c:tx>
          <c:spPr>
            <a:ln w="41275"/>
          </c:spPr>
          <c:marker>
            <c:symbol val="none"/>
          </c:marker>
          <c:cat>
            <c:numRef>
              <c:f>'График 2.3.2.2'!$B$5:$B$250</c:f>
              <c:numCache>
                <c:formatCode>mm/yyyy</c:formatCode>
                <c:ptCount val="246"/>
                <c:pt idx="0">
                  <c:v>41277</c:v>
                </c:pt>
                <c:pt idx="1">
                  <c:v>41278</c:v>
                </c:pt>
                <c:pt idx="2">
                  <c:v>41282</c:v>
                </c:pt>
                <c:pt idx="3">
                  <c:v>41283</c:v>
                </c:pt>
                <c:pt idx="4">
                  <c:v>41284</c:v>
                </c:pt>
                <c:pt idx="5">
                  <c:v>41285</c:v>
                </c:pt>
                <c:pt idx="6">
                  <c:v>41288</c:v>
                </c:pt>
                <c:pt idx="7">
                  <c:v>41289</c:v>
                </c:pt>
                <c:pt idx="8">
                  <c:v>41290</c:v>
                </c:pt>
                <c:pt idx="9">
                  <c:v>41291</c:v>
                </c:pt>
                <c:pt idx="10">
                  <c:v>41292</c:v>
                </c:pt>
                <c:pt idx="11">
                  <c:v>41295</c:v>
                </c:pt>
                <c:pt idx="12">
                  <c:v>41296</c:v>
                </c:pt>
                <c:pt idx="13">
                  <c:v>41297</c:v>
                </c:pt>
                <c:pt idx="14">
                  <c:v>41298</c:v>
                </c:pt>
                <c:pt idx="15">
                  <c:v>41299</c:v>
                </c:pt>
                <c:pt idx="16">
                  <c:v>41302</c:v>
                </c:pt>
                <c:pt idx="17">
                  <c:v>41303</c:v>
                </c:pt>
                <c:pt idx="18">
                  <c:v>41304</c:v>
                </c:pt>
                <c:pt idx="19">
                  <c:v>41305</c:v>
                </c:pt>
                <c:pt idx="20">
                  <c:v>41306</c:v>
                </c:pt>
                <c:pt idx="21">
                  <c:v>41309</c:v>
                </c:pt>
                <c:pt idx="22">
                  <c:v>41310</c:v>
                </c:pt>
                <c:pt idx="23">
                  <c:v>41311</c:v>
                </c:pt>
                <c:pt idx="24">
                  <c:v>41312</c:v>
                </c:pt>
                <c:pt idx="25">
                  <c:v>41313</c:v>
                </c:pt>
                <c:pt idx="26">
                  <c:v>41316</c:v>
                </c:pt>
                <c:pt idx="27">
                  <c:v>41317</c:v>
                </c:pt>
                <c:pt idx="28">
                  <c:v>41318</c:v>
                </c:pt>
                <c:pt idx="29">
                  <c:v>41319</c:v>
                </c:pt>
                <c:pt idx="30">
                  <c:v>41320</c:v>
                </c:pt>
                <c:pt idx="31">
                  <c:v>41323</c:v>
                </c:pt>
                <c:pt idx="32">
                  <c:v>41324</c:v>
                </c:pt>
                <c:pt idx="33">
                  <c:v>41325</c:v>
                </c:pt>
                <c:pt idx="34">
                  <c:v>41326</c:v>
                </c:pt>
                <c:pt idx="35">
                  <c:v>41327</c:v>
                </c:pt>
                <c:pt idx="36">
                  <c:v>41330</c:v>
                </c:pt>
                <c:pt idx="37">
                  <c:v>41331</c:v>
                </c:pt>
                <c:pt idx="38">
                  <c:v>41332</c:v>
                </c:pt>
                <c:pt idx="39">
                  <c:v>41333</c:v>
                </c:pt>
                <c:pt idx="40">
                  <c:v>41334</c:v>
                </c:pt>
                <c:pt idx="41">
                  <c:v>41337</c:v>
                </c:pt>
                <c:pt idx="42">
                  <c:v>41338</c:v>
                </c:pt>
                <c:pt idx="43">
                  <c:v>41339</c:v>
                </c:pt>
                <c:pt idx="44">
                  <c:v>41340</c:v>
                </c:pt>
                <c:pt idx="45">
                  <c:v>41344</c:v>
                </c:pt>
                <c:pt idx="46">
                  <c:v>41345</c:v>
                </c:pt>
                <c:pt idx="47">
                  <c:v>41346</c:v>
                </c:pt>
                <c:pt idx="48">
                  <c:v>41347</c:v>
                </c:pt>
                <c:pt idx="49">
                  <c:v>41348</c:v>
                </c:pt>
                <c:pt idx="50">
                  <c:v>41351</c:v>
                </c:pt>
                <c:pt idx="51">
                  <c:v>41352</c:v>
                </c:pt>
                <c:pt idx="52">
                  <c:v>41353</c:v>
                </c:pt>
                <c:pt idx="53">
                  <c:v>41359</c:v>
                </c:pt>
                <c:pt idx="54">
                  <c:v>41360</c:v>
                </c:pt>
                <c:pt idx="55">
                  <c:v>41361</c:v>
                </c:pt>
                <c:pt idx="56">
                  <c:v>41362</c:v>
                </c:pt>
                <c:pt idx="57">
                  <c:v>41365</c:v>
                </c:pt>
                <c:pt idx="58">
                  <c:v>41366</c:v>
                </c:pt>
                <c:pt idx="59">
                  <c:v>41367</c:v>
                </c:pt>
                <c:pt idx="60">
                  <c:v>41368</c:v>
                </c:pt>
                <c:pt idx="61">
                  <c:v>41369</c:v>
                </c:pt>
                <c:pt idx="62">
                  <c:v>41372</c:v>
                </c:pt>
                <c:pt idx="63">
                  <c:v>41373</c:v>
                </c:pt>
                <c:pt idx="64">
                  <c:v>41374</c:v>
                </c:pt>
                <c:pt idx="65">
                  <c:v>41375</c:v>
                </c:pt>
                <c:pt idx="66">
                  <c:v>41376</c:v>
                </c:pt>
                <c:pt idx="67">
                  <c:v>41379</c:v>
                </c:pt>
                <c:pt idx="68">
                  <c:v>41380</c:v>
                </c:pt>
                <c:pt idx="69">
                  <c:v>41381</c:v>
                </c:pt>
                <c:pt idx="70">
                  <c:v>41382</c:v>
                </c:pt>
                <c:pt idx="71">
                  <c:v>41383</c:v>
                </c:pt>
                <c:pt idx="72">
                  <c:v>41386</c:v>
                </c:pt>
                <c:pt idx="73">
                  <c:v>41387</c:v>
                </c:pt>
                <c:pt idx="74">
                  <c:v>41388</c:v>
                </c:pt>
                <c:pt idx="75">
                  <c:v>41389</c:v>
                </c:pt>
                <c:pt idx="76">
                  <c:v>41390</c:v>
                </c:pt>
                <c:pt idx="77">
                  <c:v>41393</c:v>
                </c:pt>
                <c:pt idx="78">
                  <c:v>41394</c:v>
                </c:pt>
                <c:pt idx="79">
                  <c:v>41396</c:v>
                </c:pt>
                <c:pt idx="80">
                  <c:v>41397</c:v>
                </c:pt>
                <c:pt idx="81">
                  <c:v>41398</c:v>
                </c:pt>
                <c:pt idx="82">
                  <c:v>41400</c:v>
                </c:pt>
                <c:pt idx="83">
                  <c:v>41402</c:v>
                </c:pt>
                <c:pt idx="84">
                  <c:v>41407</c:v>
                </c:pt>
                <c:pt idx="85">
                  <c:v>41408</c:v>
                </c:pt>
                <c:pt idx="86">
                  <c:v>41409</c:v>
                </c:pt>
                <c:pt idx="87">
                  <c:v>41410</c:v>
                </c:pt>
                <c:pt idx="88">
                  <c:v>41411</c:v>
                </c:pt>
                <c:pt idx="89">
                  <c:v>41414</c:v>
                </c:pt>
                <c:pt idx="90">
                  <c:v>41415</c:v>
                </c:pt>
                <c:pt idx="91">
                  <c:v>41416</c:v>
                </c:pt>
                <c:pt idx="92">
                  <c:v>41417</c:v>
                </c:pt>
                <c:pt idx="93">
                  <c:v>41418</c:v>
                </c:pt>
                <c:pt idx="94">
                  <c:v>41421</c:v>
                </c:pt>
                <c:pt idx="95">
                  <c:v>41422</c:v>
                </c:pt>
                <c:pt idx="96">
                  <c:v>41423</c:v>
                </c:pt>
                <c:pt idx="97">
                  <c:v>41424</c:v>
                </c:pt>
                <c:pt idx="98">
                  <c:v>41425</c:v>
                </c:pt>
                <c:pt idx="99">
                  <c:v>41428</c:v>
                </c:pt>
                <c:pt idx="100">
                  <c:v>41429</c:v>
                </c:pt>
                <c:pt idx="101">
                  <c:v>41430</c:v>
                </c:pt>
                <c:pt idx="102">
                  <c:v>41431</c:v>
                </c:pt>
                <c:pt idx="103">
                  <c:v>41432</c:v>
                </c:pt>
                <c:pt idx="104">
                  <c:v>41435</c:v>
                </c:pt>
                <c:pt idx="105">
                  <c:v>41436</c:v>
                </c:pt>
                <c:pt idx="106">
                  <c:v>41437</c:v>
                </c:pt>
                <c:pt idx="107">
                  <c:v>41438</c:v>
                </c:pt>
                <c:pt idx="108">
                  <c:v>41439</c:v>
                </c:pt>
                <c:pt idx="109">
                  <c:v>41442</c:v>
                </c:pt>
                <c:pt idx="110">
                  <c:v>41443</c:v>
                </c:pt>
                <c:pt idx="111">
                  <c:v>41444</c:v>
                </c:pt>
                <c:pt idx="112">
                  <c:v>41445</c:v>
                </c:pt>
                <c:pt idx="113">
                  <c:v>41446</c:v>
                </c:pt>
                <c:pt idx="114">
                  <c:v>41449</c:v>
                </c:pt>
                <c:pt idx="115">
                  <c:v>41450</c:v>
                </c:pt>
                <c:pt idx="116">
                  <c:v>41451</c:v>
                </c:pt>
                <c:pt idx="117">
                  <c:v>41452</c:v>
                </c:pt>
                <c:pt idx="118">
                  <c:v>41453</c:v>
                </c:pt>
                <c:pt idx="119">
                  <c:v>41456</c:v>
                </c:pt>
                <c:pt idx="120">
                  <c:v>41457</c:v>
                </c:pt>
                <c:pt idx="121">
                  <c:v>41458</c:v>
                </c:pt>
                <c:pt idx="122">
                  <c:v>41459</c:v>
                </c:pt>
                <c:pt idx="123">
                  <c:v>41460</c:v>
                </c:pt>
                <c:pt idx="124">
                  <c:v>41464</c:v>
                </c:pt>
                <c:pt idx="125">
                  <c:v>41465</c:v>
                </c:pt>
                <c:pt idx="126">
                  <c:v>41466</c:v>
                </c:pt>
                <c:pt idx="127">
                  <c:v>41467</c:v>
                </c:pt>
                <c:pt idx="128">
                  <c:v>41470</c:v>
                </c:pt>
                <c:pt idx="129">
                  <c:v>41471</c:v>
                </c:pt>
                <c:pt idx="130">
                  <c:v>41472</c:v>
                </c:pt>
                <c:pt idx="131">
                  <c:v>41473</c:v>
                </c:pt>
                <c:pt idx="132">
                  <c:v>41474</c:v>
                </c:pt>
                <c:pt idx="133">
                  <c:v>41477</c:v>
                </c:pt>
                <c:pt idx="134">
                  <c:v>41478</c:v>
                </c:pt>
                <c:pt idx="135">
                  <c:v>41479</c:v>
                </c:pt>
                <c:pt idx="136">
                  <c:v>41480</c:v>
                </c:pt>
                <c:pt idx="137">
                  <c:v>41481</c:v>
                </c:pt>
                <c:pt idx="138">
                  <c:v>41484</c:v>
                </c:pt>
                <c:pt idx="139">
                  <c:v>41485</c:v>
                </c:pt>
                <c:pt idx="140">
                  <c:v>41486</c:v>
                </c:pt>
                <c:pt idx="141">
                  <c:v>41487</c:v>
                </c:pt>
                <c:pt idx="142">
                  <c:v>41488</c:v>
                </c:pt>
                <c:pt idx="143">
                  <c:v>41491</c:v>
                </c:pt>
                <c:pt idx="144">
                  <c:v>41492</c:v>
                </c:pt>
                <c:pt idx="145">
                  <c:v>41493</c:v>
                </c:pt>
                <c:pt idx="146">
                  <c:v>41494</c:v>
                </c:pt>
                <c:pt idx="147">
                  <c:v>41495</c:v>
                </c:pt>
                <c:pt idx="148">
                  <c:v>41498</c:v>
                </c:pt>
                <c:pt idx="149">
                  <c:v>41499</c:v>
                </c:pt>
                <c:pt idx="150">
                  <c:v>41500</c:v>
                </c:pt>
                <c:pt idx="151">
                  <c:v>41501</c:v>
                </c:pt>
                <c:pt idx="152">
                  <c:v>41502</c:v>
                </c:pt>
                <c:pt idx="153">
                  <c:v>41505</c:v>
                </c:pt>
                <c:pt idx="154">
                  <c:v>41506</c:v>
                </c:pt>
                <c:pt idx="155">
                  <c:v>41507</c:v>
                </c:pt>
                <c:pt idx="156">
                  <c:v>41508</c:v>
                </c:pt>
                <c:pt idx="157">
                  <c:v>41509</c:v>
                </c:pt>
                <c:pt idx="158">
                  <c:v>41512</c:v>
                </c:pt>
                <c:pt idx="159">
                  <c:v>41513</c:v>
                </c:pt>
                <c:pt idx="160">
                  <c:v>41514</c:v>
                </c:pt>
                <c:pt idx="161">
                  <c:v>41515</c:v>
                </c:pt>
                <c:pt idx="162">
                  <c:v>41519</c:v>
                </c:pt>
                <c:pt idx="163">
                  <c:v>41520</c:v>
                </c:pt>
                <c:pt idx="164">
                  <c:v>41521</c:v>
                </c:pt>
                <c:pt idx="165">
                  <c:v>41522</c:v>
                </c:pt>
                <c:pt idx="166">
                  <c:v>41523</c:v>
                </c:pt>
                <c:pt idx="167">
                  <c:v>41526</c:v>
                </c:pt>
                <c:pt idx="168">
                  <c:v>41527</c:v>
                </c:pt>
                <c:pt idx="169">
                  <c:v>41528</c:v>
                </c:pt>
                <c:pt idx="170">
                  <c:v>41529</c:v>
                </c:pt>
                <c:pt idx="171">
                  <c:v>41530</c:v>
                </c:pt>
                <c:pt idx="172">
                  <c:v>41533</c:v>
                </c:pt>
                <c:pt idx="173">
                  <c:v>41534</c:v>
                </c:pt>
                <c:pt idx="174">
                  <c:v>41535</c:v>
                </c:pt>
                <c:pt idx="175">
                  <c:v>41536</c:v>
                </c:pt>
                <c:pt idx="176">
                  <c:v>41537</c:v>
                </c:pt>
                <c:pt idx="177">
                  <c:v>41540</c:v>
                </c:pt>
                <c:pt idx="178">
                  <c:v>41541</c:v>
                </c:pt>
                <c:pt idx="179">
                  <c:v>41542</c:v>
                </c:pt>
                <c:pt idx="180">
                  <c:v>41543</c:v>
                </c:pt>
                <c:pt idx="181">
                  <c:v>41544</c:v>
                </c:pt>
                <c:pt idx="182">
                  <c:v>41547</c:v>
                </c:pt>
                <c:pt idx="183">
                  <c:v>41548</c:v>
                </c:pt>
                <c:pt idx="184">
                  <c:v>41549</c:v>
                </c:pt>
                <c:pt idx="185">
                  <c:v>41550</c:v>
                </c:pt>
                <c:pt idx="186">
                  <c:v>41551</c:v>
                </c:pt>
                <c:pt idx="187">
                  <c:v>41554</c:v>
                </c:pt>
                <c:pt idx="188">
                  <c:v>41555</c:v>
                </c:pt>
                <c:pt idx="189">
                  <c:v>41556</c:v>
                </c:pt>
                <c:pt idx="190">
                  <c:v>41557</c:v>
                </c:pt>
                <c:pt idx="191">
                  <c:v>41558</c:v>
                </c:pt>
                <c:pt idx="192">
                  <c:v>41559</c:v>
                </c:pt>
                <c:pt idx="193">
                  <c:v>41563</c:v>
                </c:pt>
                <c:pt idx="194">
                  <c:v>41564</c:v>
                </c:pt>
                <c:pt idx="195">
                  <c:v>41565</c:v>
                </c:pt>
                <c:pt idx="196">
                  <c:v>41568</c:v>
                </c:pt>
                <c:pt idx="197">
                  <c:v>41569</c:v>
                </c:pt>
                <c:pt idx="198">
                  <c:v>41570</c:v>
                </c:pt>
                <c:pt idx="199">
                  <c:v>41571</c:v>
                </c:pt>
                <c:pt idx="200">
                  <c:v>41572</c:v>
                </c:pt>
                <c:pt idx="201">
                  <c:v>41575</c:v>
                </c:pt>
                <c:pt idx="202">
                  <c:v>41576</c:v>
                </c:pt>
                <c:pt idx="203">
                  <c:v>41577</c:v>
                </c:pt>
                <c:pt idx="204">
                  <c:v>41578</c:v>
                </c:pt>
                <c:pt idx="205">
                  <c:v>41579</c:v>
                </c:pt>
                <c:pt idx="206">
                  <c:v>41582</c:v>
                </c:pt>
                <c:pt idx="207">
                  <c:v>41583</c:v>
                </c:pt>
                <c:pt idx="208">
                  <c:v>41584</c:v>
                </c:pt>
                <c:pt idx="209">
                  <c:v>41585</c:v>
                </c:pt>
                <c:pt idx="210">
                  <c:v>41586</c:v>
                </c:pt>
                <c:pt idx="211">
                  <c:v>41589</c:v>
                </c:pt>
                <c:pt idx="212">
                  <c:v>41590</c:v>
                </c:pt>
                <c:pt idx="213">
                  <c:v>41591</c:v>
                </c:pt>
                <c:pt idx="214">
                  <c:v>41592</c:v>
                </c:pt>
                <c:pt idx="215">
                  <c:v>41593</c:v>
                </c:pt>
                <c:pt idx="216">
                  <c:v>41596</c:v>
                </c:pt>
                <c:pt idx="217">
                  <c:v>41597</c:v>
                </c:pt>
                <c:pt idx="218">
                  <c:v>41598</c:v>
                </c:pt>
                <c:pt idx="219">
                  <c:v>41599</c:v>
                </c:pt>
                <c:pt idx="220">
                  <c:v>41600</c:v>
                </c:pt>
                <c:pt idx="221">
                  <c:v>41603</c:v>
                </c:pt>
                <c:pt idx="222">
                  <c:v>41604</c:v>
                </c:pt>
                <c:pt idx="223">
                  <c:v>41605</c:v>
                </c:pt>
                <c:pt idx="224">
                  <c:v>41606</c:v>
                </c:pt>
                <c:pt idx="225">
                  <c:v>41607</c:v>
                </c:pt>
                <c:pt idx="226">
                  <c:v>41611</c:v>
                </c:pt>
                <c:pt idx="227">
                  <c:v>41612</c:v>
                </c:pt>
                <c:pt idx="228">
                  <c:v>41613</c:v>
                </c:pt>
                <c:pt idx="229">
                  <c:v>41614</c:v>
                </c:pt>
                <c:pt idx="230">
                  <c:v>41617</c:v>
                </c:pt>
                <c:pt idx="231">
                  <c:v>41618</c:v>
                </c:pt>
                <c:pt idx="232">
                  <c:v>41619</c:v>
                </c:pt>
                <c:pt idx="233">
                  <c:v>41620</c:v>
                </c:pt>
                <c:pt idx="234">
                  <c:v>41621</c:v>
                </c:pt>
                <c:pt idx="235">
                  <c:v>41626</c:v>
                </c:pt>
                <c:pt idx="236">
                  <c:v>41627</c:v>
                </c:pt>
                <c:pt idx="237">
                  <c:v>41628</c:v>
                </c:pt>
                <c:pt idx="238">
                  <c:v>41631</c:v>
                </c:pt>
                <c:pt idx="239">
                  <c:v>41632</c:v>
                </c:pt>
                <c:pt idx="240">
                  <c:v>41633</c:v>
                </c:pt>
                <c:pt idx="241">
                  <c:v>41634</c:v>
                </c:pt>
                <c:pt idx="242">
                  <c:v>41635</c:v>
                </c:pt>
                <c:pt idx="243">
                  <c:v>41636</c:v>
                </c:pt>
                <c:pt idx="244">
                  <c:v>41638</c:v>
                </c:pt>
                <c:pt idx="245">
                  <c:v>41639</c:v>
                </c:pt>
              </c:numCache>
            </c:numRef>
          </c:cat>
          <c:val>
            <c:numRef>
              <c:f>'График 2.3.2.2'!$C$5:$C$250</c:f>
              <c:numCache>
                <c:formatCode>0.00</c:formatCode>
                <c:ptCount val="246"/>
                <c:pt idx="0">
                  <c:v>6.0050025547745807E-2</c:v>
                </c:pt>
                <c:pt idx="1">
                  <c:v>4.2778702053775729E-2</c:v>
                </c:pt>
                <c:pt idx="2">
                  <c:v>7.5304276000451684E-2</c:v>
                </c:pt>
                <c:pt idx="3">
                  <c:v>6.916519072113668E-2</c:v>
                </c:pt>
                <c:pt idx="4">
                  <c:v>2.1122512001529203E-2</c:v>
                </c:pt>
                <c:pt idx="5">
                  <c:v>3.8841755662866455E-2</c:v>
                </c:pt>
                <c:pt idx="6">
                  <c:v>4.8405881201278672E-2</c:v>
                </c:pt>
                <c:pt idx="7">
                  <c:v>4.4505480418543429E-2</c:v>
                </c:pt>
                <c:pt idx="8">
                  <c:v>4.5740097951682442E-2</c:v>
                </c:pt>
                <c:pt idx="9">
                  <c:v>2.9069812851513402E-2</c:v>
                </c:pt>
                <c:pt idx="10">
                  <c:v>2.2660805977986583E-2</c:v>
                </c:pt>
                <c:pt idx="11">
                  <c:v>3.0718275671994658E-2</c:v>
                </c:pt>
                <c:pt idx="12">
                  <c:v>3.1080958371139267E-2</c:v>
                </c:pt>
                <c:pt idx="13">
                  <c:v>2.8426854871290558E-2</c:v>
                </c:pt>
                <c:pt idx="14">
                  <c:v>2.3207066579761789E-2</c:v>
                </c:pt>
                <c:pt idx="15">
                  <c:v>3.5273249100364772E-2</c:v>
                </c:pt>
                <c:pt idx="16">
                  <c:v>4.5815159544480281E-2</c:v>
                </c:pt>
                <c:pt idx="17">
                  <c:v>3.9761741633492373E-2</c:v>
                </c:pt>
                <c:pt idx="18">
                  <c:v>3.5016736300300319E-2</c:v>
                </c:pt>
                <c:pt idx="19">
                  <c:v>3.6123227730623868E-2</c:v>
                </c:pt>
                <c:pt idx="20">
                  <c:v>5.1284063817848655E-2</c:v>
                </c:pt>
                <c:pt idx="21">
                  <c:v>4.1732734946649606E-2</c:v>
                </c:pt>
                <c:pt idx="22">
                  <c:v>3.7475890194999723E-2</c:v>
                </c:pt>
                <c:pt idx="23">
                  <c:v>2.3815325135667198E-2</c:v>
                </c:pt>
                <c:pt idx="24">
                  <c:v>3.6256495585994003E-2</c:v>
                </c:pt>
                <c:pt idx="25">
                  <c:v>5.0286937955470387E-2</c:v>
                </c:pt>
                <c:pt idx="26">
                  <c:v>3.4298349896791626E-2</c:v>
                </c:pt>
                <c:pt idx="27">
                  <c:v>3.7791185560517068E-2</c:v>
                </c:pt>
                <c:pt idx="28">
                  <c:v>4.2947525774340911E-2</c:v>
                </c:pt>
                <c:pt idx="29">
                  <c:v>3.6561270231348517E-2</c:v>
                </c:pt>
                <c:pt idx="30">
                  <c:v>5.5096385764551392E-2</c:v>
                </c:pt>
                <c:pt idx="31">
                  <c:v>4.9577426644417708E-2</c:v>
                </c:pt>
                <c:pt idx="32">
                  <c:v>4.2430503554853741E-2</c:v>
                </c:pt>
                <c:pt idx="33">
                  <c:v>2.4815178109624744E-2</c:v>
                </c:pt>
                <c:pt idx="34">
                  <c:v>3.6992788979893304E-2</c:v>
                </c:pt>
                <c:pt idx="35">
                  <c:v>2.6953045536028661E-2</c:v>
                </c:pt>
                <c:pt idx="36">
                  <c:v>3.808778888446266E-2</c:v>
                </c:pt>
                <c:pt idx="37">
                  <c:v>8.2163647753987934E-2</c:v>
                </c:pt>
                <c:pt idx="38">
                  <c:v>3.9732157347478321E-2</c:v>
                </c:pt>
                <c:pt idx="39">
                  <c:v>2.6138271961091777E-2</c:v>
                </c:pt>
                <c:pt idx="40">
                  <c:v>3.7859407062599673E-2</c:v>
                </c:pt>
                <c:pt idx="41">
                  <c:v>3.5113157874418266E-2</c:v>
                </c:pt>
                <c:pt idx="42">
                  <c:v>3.2597431841692642E-2</c:v>
                </c:pt>
                <c:pt idx="43">
                  <c:v>3.9616125533795121E-2</c:v>
                </c:pt>
                <c:pt idx="44">
                  <c:v>6.0155758266779415E-2</c:v>
                </c:pt>
                <c:pt idx="45">
                  <c:v>3.1018082492376774E-2</c:v>
                </c:pt>
                <c:pt idx="46">
                  <c:v>2.4269929373852844E-2</c:v>
                </c:pt>
                <c:pt idx="47">
                  <c:v>2.9477905419526017E-2</c:v>
                </c:pt>
                <c:pt idx="48">
                  <c:v>4.8154936114380882E-2</c:v>
                </c:pt>
                <c:pt idx="49">
                  <c:v>3.9559866114333521E-2</c:v>
                </c:pt>
                <c:pt idx="50">
                  <c:v>2.6619478031373437E-2</c:v>
                </c:pt>
                <c:pt idx="51">
                  <c:v>7.0445644917054462E-2</c:v>
                </c:pt>
                <c:pt idx="52">
                  <c:v>5.0952296746038024E-2</c:v>
                </c:pt>
                <c:pt idx="53">
                  <c:v>5.1883583175775551E-2</c:v>
                </c:pt>
                <c:pt idx="54">
                  <c:v>7.381891435546438E-2</c:v>
                </c:pt>
                <c:pt idx="55">
                  <c:v>4.4225666803331252E-2</c:v>
                </c:pt>
                <c:pt idx="56">
                  <c:v>2.4691239255685452E-2</c:v>
                </c:pt>
                <c:pt idx="57">
                  <c:v>3.4292488285819059E-2</c:v>
                </c:pt>
                <c:pt idx="58">
                  <c:v>6.4766964468303573E-2</c:v>
                </c:pt>
                <c:pt idx="59">
                  <c:v>3.1315955176775052E-2</c:v>
                </c:pt>
                <c:pt idx="60">
                  <c:v>6.7809322389044357E-2</c:v>
                </c:pt>
                <c:pt idx="61">
                  <c:v>7.2521790724420915E-2</c:v>
                </c:pt>
                <c:pt idx="62">
                  <c:v>8.761529394893168E-2</c:v>
                </c:pt>
                <c:pt idx="63">
                  <c:v>5.3469859525339482E-2</c:v>
                </c:pt>
                <c:pt idx="64">
                  <c:v>6.3583538681447449E-2</c:v>
                </c:pt>
                <c:pt idx="65">
                  <c:v>5.4770891802048659E-2</c:v>
                </c:pt>
                <c:pt idx="66">
                  <c:v>4.5847381099941013E-2</c:v>
                </c:pt>
                <c:pt idx="67">
                  <c:v>6.4004216424563096E-2</c:v>
                </c:pt>
                <c:pt idx="68">
                  <c:v>6.3129835381067451E-2</c:v>
                </c:pt>
                <c:pt idx="69">
                  <c:v>8.6457342796220055E-2</c:v>
                </c:pt>
                <c:pt idx="70">
                  <c:v>4.3147748694344762E-2</c:v>
                </c:pt>
                <c:pt idx="71">
                  <c:v>5.0330540501356345E-2</c:v>
                </c:pt>
                <c:pt idx="72">
                  <c:v>5.2063664031892852E-2</c:v>
                </c:pt>
                <c:pt idx="73">
                  <c:v>2.7043741838034145E-2</c:v>
                </c:pt>
                <c:pt idx="74">
                  <c:v>5.4323443006377405E-2</c:v>
                </c:pt>
                <c:pt idx="75">
                  <c:v>4.0508014815286125E-2</c:v>
                </c:pt>
                <c:pt idx="76">
                  <c:v>3.2019314814981943E-2</c:v>
                </c:pt>
                <c:pt idx="77">
                  <c:v>3.1806134974767364E-2</c:v>
                </c:pt>
                <c:pt idx="78">
                  <c:v>4.5530737618447031E-2</c:v>
                </c:pt>
                <c:pt idx="79">
                  <c:v>4.1755972861919802E-2</c:v>
                </c:pt>
                <c:pt idx="80">
                  <c:v>4.5670999091927664E-2</c:v>
                </c:pt>
                <c:pt idx="81">
                  <c:v>4.3572002774832197E-2</c:v>
                </c:pt>
                <c:pt idx="82">
                  <c:v>3.1962655445671298E-2</c:v>
                </c:pt>
                <c:pt idx="83">
                  <c:v>4.7814202194827224E-2</c:v>
                </c:pt>
                <c:pt idx="84">
                  <c:v>4.7318024788124996E-2</c:v>
                </c:pt>
                <c:pt idx="85">
                  <c:v>2.7001925113552478E-3</c:v>
                </c:pt>
                <c:pt idx="86">
                  <c:v>2.8853549485573674E-2</c:v>
                </c:pt>
                <c:pt idx="87">
                  <c:v>3.4900141034063178E-2</c:v>
                </c:pt>
                <c:pt idx="88">
                  <c:v>6.3153352081171121E-2</c:v>
                </c:pt>
                <c:pt idx="89">
                  <c:v>4.5803545852484077E-2</c:v>
                </c:pt>
                <c:pt idx="90">
                  <c:v>3.9182027924722709E-2</c:v>
                </c:pt>
                <c:pt idx="91">
                  <c:v>5.8826916539924584E-2</c:v>
                </c:pt>
                <c:pt idx="92">
                  <c:v>5.8357228447314127E-2</c:v>
                </c:pt>
                <c:pt idx="93">
                  <c:v>9.1978099146511005E-2</c:v>
                </c:pt>
                <c:pt idx="94">
                  <c:v>6.3934682264191994E-2</c:v>
                </c:pt>
                <c:pt idx="95">
                  <c:v>4.1154527489072133E-2</c:v>
                </c:pt>
                <c:pt idx="96">
                  <c:v>4.0417650064691599E-2</c:v>
                </c:pt>
                <c:pt idx="97">
                  <c:v>4.8109302872408923E-2</c:v>
                </c:pt>
                <c:pt idx="98">
                  <c:v>4.0088051958917743E-2</c:v>
                </c:pt>
                <c:pt idx="99">
                  <c:v>4.2028808296749612E-2</c:v>
                </c:pt>
                <c:pt idx="100">
                  <c:v>3.9653172550018136E-2</c:v>
                </c:pt>
                <c:pt idx="101">
                  <c:v>5.0866151020171842E-2</c:v>
                </c:pt>
                <c:pt idx="102">
                  <c:v>5.2334031021050935E-2</c:v>
                </c:pt>
                <c:pt idx="103">
                  <c:v>4.059238517088741E-2</c:v>
                </c:pt>
                <c:pt idx="104">
                  <c:v>6.3965643095677163E-2</c:v>
                </c:pt>
                <c:pt idx="105">
                  <c:v>4.9875948290682884E-2</c:v>
                </c:pt>
                <c:pt idx="106">
                  <c:v>7.4944857120588501E-2</c:v>
                </c:pt>
                <c:pt idx="107">
                  <c:v>5.6631929027946858E-2</c:v>
                </c:pt>
                <c:pt idx="108">
                  <c:v>5.217790297761999E-2</c:v>
                </c:pt>
                <c:pt idx="109">
                  <c:v>3.7249071959710119E-2</c:v>
                </c:pt>
                <c:pt idx="110">
                  <c:v>3.7258149548971699E-2</c:v>
                </c:pt>
                <c:pt idx="111">
                  <c:v>3.1682150419176582E-2</c:v>
                </c:pt>
                <c:pt idx="112">
                  <c:v>4.5276724712608934E-2</c:v>
                </c:pt>
                <c:pt idx="113">
                  <c:v>4.6733538868378124E-2</c:v>
                </c:pt>
                <c:pt idx="114">
                  <c:v>3.743377101940993E-2</c:v>
                </c:pt>
                <c:pt idx="115">
                  <c:v>3.5822721393721224E-2</c:v>
                </c:pt>
                <c:pt idx="116">
                  <c:v>4.3026342158382698E-2</c:v>
                </c:pt>
                <c:pt idx="117">
                  <c:v>5.1119901017474115E-2</c:v>
                </c:pt>
                <c:pt idx="118">
                  <c:v>2.6634565504208264E-2</c:v>
                </c:pt>
                <c:pt idx="119">
                  <c:v>1.5830981613572888E-2</c:v>
                </c:pt>
                <c:pt idx="120">
                  <c:v>4.9492106427323601E-2</c:v>
                </c:pt>
                <c:pt idx="121">
                  <c:v>3.4550912862983757E-2</c:v>
                </c:pt>
                <c:pt idx="122">
                  <c:v>3.9002130464497096E-2</c:v>
                </c:pt>
                <c:pt idx="123">
                  <c:v>3.6793422613628668E-2</c:v>
                </c:pt>
                <c:pt idx="124">
                  <c:v>2.6028023552393698E-2</c:v>
                </c:pt>
                <c:pt idx="125">
                  <c:v>3.0260041400429594E-2</c:v>
                </c:pt>
                <c:pt idx="126">
                  <c:v>4.0755777691640009E-2</c:v>
                </c:pt>
                <c:pt idx="127">
                  <c:v>2.5321831253484917E-2</c:v>
                </c:pt>
                <c:pt idx="128">
                  <c:v>3.6317836132530479E-2</c:v>
                </c:pt>
                <c:pt idx="129">
                  <c:v>4.3410016048897791E-2</c:v>
                </c:pt>
                <c:pt idx="130">
                  <c:v>2.6823747496772139E-2</c:v>
                </c:pt>
                <c:pt idx="131">
                  <c:v>1.5053765421071738E-2</c:v>
                </c:pt>
                <c:pt idx="132">
                  <c:v>3.7640393982535388E-2</c:v>
                </c:pt>
                <c:pt idx="133">
                  <c:v>1.8407734502147569E-2</c:v>
                </c:pt>
                <c:pt idx="134">
                  <c:v>3.9620800038308299E-2</c:v>
                </c:pt>
                <c:pt idx="135">
                  <c:v>4.5711725642266603E-2</c:v>
                </c:pt>
                <c:pt idx="136">
                  <c:v>6.706834059893188E-2</c:v>
                </c:pt>
                <c:pt idx="137">
                  <c:v>5.349172752470769E-2</c:v>
                </c:pt>
                <c:pt idx="138">
                  <c:v>0.109954506417669</c:v>
                </c:pt>
                <c:pt idx="139">
                  <c:v>4.3127087918892124E-2</c:v>
                </c:pt>
                <c:pt idx="140">
                  <c:v>6.9380612961597005E-2</c:v>
                </c:pt>
                <c:pt idx="141">
                  <c:v>3.3982145920425505E-2</c:v>
                </c:pt>
                <c:pt idx="142">
                  <c:v>4.6330032704979145E-2</c:v>
                </c:pt>
                <c:pt idx="143">
                  <c:v>8.2665738421775492E-2</c:v>
                </c:pt>
                <c:pt idx="144">
                  <c:v>7.7615727917439509E-2</c:v>
                </c:pt>
                <c:pt idx="145">
                  <c:v>5.9499585294458222E-2</c:v>
                </c:pt>
                <c:pt idx="146">
                  <c:v>4.8631694021192759E-2</c:v>
                </c:pt>
                <c:pt idx="147">
                  <c:v>0.10496315956277612</c:v>
                </c:pt>
                <c:pt idx="148">
                  <c:v>5.3781022893112686E-2</c:v>
                </c:pt>
                <c:pt idx="149">
                  <c:v>4.7402188186592788E-2</c:v>
                </c:pt>
                <c:pt idx="150">
                  <c:v>4.1479893932619215E-2</c:v>
                </c:pt>
                <c:pt idx="151">
                  <c:v>4.2846895895507497E-2</c:v>
                </c:pt>
                <c:pt idx="152">
                  <c:v>5.6555664114382329E-2</c:v>
                </c:pt>
                <c:pt idx="153">
                  <c:v>5.2953248640823299E-2</c:v>
                </c:pt>
                <c:pt idx="154">
                  <c:v>6.1913686926527843E-2</c:v>
                </c:pt>
                <c:pt idx="155">
                  <c:v>5.846491658980979E-2</c:v>
                </c:pt>
                <c:pt idx="156">
                  <c:v>5.5595143206862721E-2</c:v>
                </c:pt>
                <c:pt idx="157">
                  <c:v>0.17480946306181439</c:v>
                </c:pt>
                <c:pt idx="158">
                  <c:v>0.1231322888231918</c:v>
                </c:pt>
                <c:pt idx="159">
                  <c:v>0.15469320108942064</c:v>
                </c:pt>
                <c:pt idx="160">
                  <c:v>6.9699102701884841E-2</c:v>
                </c:pt>
                <c:pt idx="161">
                  <c:v>4.8196799165155631E-2</c:v>
                </c:pt>
                <c:pt idx="162">
                  <c:v>6.6886284559033324E-2</c:v>
                </c:pt>
                <c:pt idx="163">
                  <c:v>7.6759113317656794E-2</c:v>
                </c:pt>
                <c:pt idx="164">
                  <c:v>6.1220596085703613E-2</c:v>
                </c:pt>
                <c:pt idx="165">
                  <c:v>5.4151787577661578E-2</c:v>
                </c:pt>
                <c:pt idx="166">
                  <c:v>6.6231722078750305E-2</c:v>
                </c:pt>
                <c:pt idx="167">
                  <c:v>5.0474038536850722E-2</c:v>
                </c:pt>
                <c:pt idx="168">
                  <c:v>4.4888435960223662E-2</c:v>
                </c:pt>
                <c:pt idx="169">
                  <c:v>4.4417378338399573E-2</c:v>
                </c:pt>
                <c:pt idx="170">
                  <c:v>5.4170179912694544E-2</c:v>
                </c:pt>
                <c:pt idx="171">
                  <c:v>5.5098633554516628E-2</c:v>
                </c:pt>
                <c:pt idx="172">
                  <c:v>4.0321632115909903E-2</c:v>
                </c:pt>
                <c:pt idx="173">
                  <c:v>2.9443677433838057E-2</c:v>
                </c:pt>
                <c:pt idx="174">
                  <c:v>4.5496780359335159E-2</c:v>
                </c:pt>
                <c:pt idx="175">
                  <c:v>4.8016066414956073E-2</c:v>
                </c:pt>
                <c:pt idx="176">
                  <c:v>4.0588566893202845E-2</c:v>
                </c:pt>
                <c:pt idx="177">
                  <c:v>4.4550640209187684E-2</c:v>
                </c:pt>
                <c:pt idx="178">
                  <c:v>5.7367304028114005E-2</c:v>
                </c:pt>
                <c:pt idx="179">
                  <c:v>5.1474824618411026E-2</c:v>
                </c:pt>
                <c:pt idx="180">
                  <c:v>5.7784078568129178E-2</c:v>
                </c:pt>
                <c:pt idx="181">
                  <c:v>4.9999826226639676E-2</c:v>
                </c:pt>
                <c:pt idx="182">
                  <c:v>6.5364181658219916E-2</c:v>
                </c:pt>
                <c:pt idx="183">
                  <c:v>7.1229275475043527E-2</c:v>
                </c:pt>
                <c:pt idx="184">
                  <c:v>6.0059371162680057E-2</c:v>
                </c:pt>
                <c:pt idx="185">
                  <c:v>5.7527905515868991E-2</c:v>
                </c:pt>
                <c:pt idx="186">
                  <c:v>5.9956515867250933E-2</c:v>
                </c:pt>
                <c:pt idx="187">
                  <c:v>2.6025851386645836E-2</c:v>
                </c:pt>
                <c:pt idx="188">
                  <c:v>6.8573506744377274E-2</c:v>
                </c:pt>
                <c:pt idx="189">
                  <c:v>7.9653936091834174E-2</c:v>
                </c:pt>
                <c:pt idx="190">
                  <c:v>7.4480128866500739E-2</c:v>
                </c:pt>
                <c:pt idx="191">
                  <c:v>6.0837561902467328E-2</c:v>
                </c:pt>
                <c:pt idx="192">
                  <c:v>4.9470876198241177E-2</c:v>
                </c:pt>
                <c:pt idx="193">
                  <c:v>7.4938067333351704E-2</c:v>
                </c:pt>
                <c:pt idx="194">
                  <c:v>5.3661521928149804E-2</c:v>
                </c:pt>
                <c:pt idx="195">
                  <c:v>5.4402370924393748E-2</c:v>
                </c:pt>
                <c:pt idx="196">
                  <c:v>5.1785773855752337E-2</c:v>
                </c:pt>
                <c:pt idx="197">
                  <c:v>5.0747792807257164E-2</c:v>
                </c:pt>
                <c:pt idx="198">
                  <c:v>5.8457974326121417E-2</c:v>
                </c:pt>
                <c:pt idx="199">
                  <c:v>4.5584041050962767E-2</c:v>
                </c:pt>
                <c:pt idx="200">
                  <c:v>5.2121248834182593E-2</c:v>
                </c:pt>
                <c:pt idx="201">
                  <c:v>4.5793648053058536E-2</c:v>
                </c:pt>
                <c:pt idx="202">
                  <c:v>3.7661572836468302E-2</c:v>
                </c:pt>
                <c:pt idx="203">
                  <c:v>4.6031027810363612E-2</c:v>
                </c:pt>
                <c:pt idx="204">
                  <c:v>5.6515705953141385E-2</c:v>
                </c:pt>
                <c:pt idx="205">
                  <c:v>4.4954005049026698E-2</c:v>
                </c:pt>
                <c:pt idx="206">
                  <c:v>3.8188271444751613E-2</c:v>
                </c:pt>
                <c:pt idx="207">
                  <c:v>4.8985036556583726E-2</c:v>
                </c:pt>
                <c:pt idx="208">
                  <c:v>4.1032892674192183E-2</c:v>
                </c:pt>
                <c:pt idx="209">
                  <c:v>4.4032005609252529E-2</c:v>
                </c:pt>
                <c:pt idx="210">
                  <c:v>3.6406928760470275E-2</c:v>
                </c:pt>
                <c:pt idx="211">
                  <c:v>3.4447181151992613E-2</c:v>
                </c:pt>
                <c:pt idx="212">
                  <c:v>4.6218628761427794E-2</c:v>
                </c:pt>
                <c:pt idx="213">
                  <c:v>3.6767155767875301E-2</c:v>
                </c:pt>
                <c:pt idx="214">
                  <c:v>3.8034635180611162E-2</c:v>
                </c:pt>
                <c:pt idx="215">
                  <c:v>3.7032996843250371E-2</c:v>
                </c:pt>
                <c:pt idx="216">
                  <c:v>3.437713777321369E-2</c:v>
                </c:pt>
                <c:pt idx="217">
                  <c:v>4.4081811472356042E-2</c:v>
                </c:pt>
                <c:pt idx="218">
                  <c:v>4.8182628527807109E-2</c:v>
                </c:pt>
                <c:pt idx="219">
                  <c:v>6.4913983091688915E-2</c:v>
                </c:pt>
                <c:pt idx="220">
                  <c:v>6.8003560808158448E-2</c:v>
                </c:pt>
                <c:pt idx="221">
                  <c:v>0.18651976170920107</c:v>
                </c:pt>
                <c:pt idx="222">
                  <c:v>6.4679693225949755E-2</c:v>
                </c:pt>
                <c:pt idx="223">
                  <c:v>7.9973500052104365E-2</c:v>
                </c:pt>
                <c:pt idx="224">
                  <c:v>4.6113878612315529E-2</c:v>
                </c:pt>
                <c:pt idx="225">
                  <c:v>4.3038560696294512E-2</c:v>
                </c:pt>
                <c:pt idx="226">
                  <c:v>4.3601205730084629E-2</c:v>
                </c:pt>
                <c:pt idx="227">
                  <c:v>4.1656400908453725E-2</c:v>
                </c:pt>
                <c:pt idx="228">
                  <c:v>4.8111359576549065E-2</c:v>
                </c:pt>
                <c:pt idx="229">
                  <c:v>3.4973950020456328E-2</c:v>
                </c:pt>
                <c:pt idx="230">
                  <c:v>5.8130615367021E-2</c:v>
                </c:pt>
                <c:pt idx="231">
                  <c:v>5.1288734641045053E-2</c:v>
                </c:pt>
                <c:pt idx="232">
                  <c:v>6.3893466343610858E-2</c:v>
                </c:pt>
                <c:pt idx="233">
                  <c:v>4.1963054488686216E-2</c:v>
                </c:pt>
                <c:pt idx="234">
                  <c:v>5.5652481845448847E-2</c:v>
                </c:pt>
                <c:pt idx="235">
                  <c:v>5.3284774492279773E-2</c:v>
                </c:pt>
                <c:pt idx="236">
                  <c:v>5.9372541448190479E-2</c:v>
                </c:pt>
                <c:pt idx="237">
                  <c:v>4.4576122348604356E-2</c:v>
                </c:pt>
                <c:pt idx="238">
                  <c:v>4.5720453732876663E-2</c:v>
                </c:pt>
                <c:pt idx="239">
                  <c:v>2.4655366601093871E-2</c:v>
                </c:pt>
                <c:pt idx="240">
                  <c:v>3.7119277836445683E-2</c:v>
                </c:pt>
                <c:pt idx="241">
                  <c:v>4.2835231157000532E-2</c:v>
                </c:pt>
                <c:pt idx="242">
                  <c:v>4.9976166115635275E-2</c:v>
                </c:pt>
                <c:pt idx="243">
                  <c:v>4.8407343664800616E-2</c:v>
                </c:pt>
                <c:pt idx="244">
                  <c:v>3.8404094358004612E-2</c:v>
                </c:pt>
                <c:pt idx="245">
                  <c:v>4.0092412935454222E-2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613504"/>
        <c:axId val="268615040"/>
      </c:lineChart>
      <c:dateAx>
        <c:axId val="268613504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low"/>
        <c:crossAx val="268615040"/>
        <c:crosses val="autoZero"/>
        <c:auto val="1"/>
        <c:lblOffset val="100"/>
        <c:baseTimeUnit val="days"/>
        <c:majorUnit val="2"/>
        <c:majorTimeUnit val="months"/>
      </c:dateAx>
      <c:valAx>
        <c:axId val="268615040"/>
        <c:scaling>
          <c:orientation val="minMax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numFmt formatCode="0.00" sourceLinked="1"/>
        <c:majorTickMark val="out"/>
        <c:minorTickMark val="none"/>
        <c:tickLblPos val="nextTo"/>
        <c:crossAx val="268613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535714285714284"/>
          <c:y val="0.89743910771200963"/>
          <c:w val="0.48749999999999999"/>
          <c:h val="7.3260335323429362E-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220826971791922E-2"/>
          <c:y val="4.3521266073194856E-2"/>
          <c:w val="0.81387061911378722"/>
          <c:h val="0.73391808219818222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2.3.2.3'!$D$4</c:f>
              <c:strCache>
                <c:ptCount val="1"/>
                <c:pt idx="0">
                  <c:v>Курс тенге по отношению долл. США 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'График 2.3.2.3'!$B$5:$B$526</c:f>
              <c:numCache>
                <c:formatCode>mm/yyyy</c:formatCode>
                <c:ptCount val="522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40914</c:v>
                </c:pt>
                <c:pt idx="5">
                  <c:v>40917</c:v>
                </c:pt>
                <c:pt idx="6">
                  <c:v>40918</c:v>
                </c:pt>
                <c:pt idx="7">
                  <c:v>40919</c:v>
                </c:pt>
                <c:pt idx="8">
                  <c:v>40920</c:v>
                </c:pt>
                <c:pt idx="9">
                  <c:v>40921</c:v>
                </c:pt>
                <c:pt idx="10">
                  <c:v>40924</c:v>
                </c:pt>
                <c:pt idx="11">
                  <c:v>40925</c:v>
                </c:pt>
                <c:pt idx="12">
                  <c:v>40926</c:v>
                </c:pt>
                <c:pt idx="13">
                  <c:v>40927</c:v>
                </c:pt>
                <c:pt idx="14">
                  <c:v>40928</c:v>
                </c:pt>
                <c:pt idx="15">
                  <c:v>40931</c:v>
                </c:pt>
                <c:pt idx="16">
                  <c:v>40932</c:v>
                </c:pt>
                <c:pt idx="17">
                  <c:v>40933</c:v>
                </c:pt>
                <c:pt idx="18">
                  <c:v>40934</c:v>
                </c:pt>
                <c:pt idx="19">
                  <c:v>40935</c:v>
                </c:pt>
                <c:pt idx="20">
                  <c:v>40938</c:v>
                </c:pt>
                <c:pt idx="21">
                  <c:v>40939</c:v>
                </c:pt>
                <c:pt idx="22">
                  <c:v>40940</c:v>
                </c:pt>
                <c:pt idx="23">
                  <c:v>40941</c:v>
                </c:pt>
                <c:pt idx="24">
                  <c:v>40942</c:v>
                </c:pt>
                <c:pt idx="25">
                  <c:v>40945</c:v>
                </c:pt>
                <c:pt idx="26">
                  <c:v>40946</c:v>
                </c:pt>
                <c:pt idx="27">
                  <c:v>40947</c:v>
                </c:pt>
                <c:pt idx="28">
                  <c:v>40948</c:v>
                </c:pt>
                <c:pt idx="29">
                  <c:v>40949</c:v>
                </c:pt>
                <c:pt idx="30">
                  <c:v>40952</c:v>
                </c:pt>
                <c:pt idx="31">
                  <c:v>40953</c:v>
                </c:pt>
                <c:pt idx="32">
                  <c:v>40954</c:v>
                </c:pt>
                <c:pt idx="33">
                  <c:v>40955</c:v>
                </c:pt>
                <c:pt idx="34">
                  <c:v>40956</c:v>
                </c:pt>
                <c:pt idx="35">
                  <c:v>40959</c:v>
                </c:pt>
                <c:pt idx="36">
                  <c:v>40960</c:v>
                </c:pt>
                <c:pt idx="37">
                  <c:v>40961</c:v>
                </c:pt>
                <c:pt idx="38">
                  <c:v>40962</c:v>
                </c:pt>
                <c:pt idx="39">
                  <c:v>40963</c:v>
                </c:pt>
                <c:pt idx="40">
                  <c:v>40966</c:v>
                </c:pt>
                <c:pt idx="41">
                  <c:v>40967</c:v>
                </c:pt>
                <c:pt idx="42">
                  <c:v>40968</c:v>
                </c:pt>
                <c:pt idx="43">
                  <c:v>40969</c:v>
                </c:pt>
                <c:pt idx="44">
                  <c:v>40970</c:v>
                </c:pt>
                <c:pt idx="45">
                  <c:v>40973</c:v>
                </c:pt>
                <c:pt idx="46">
                  <c:v>40974</c:v>
                </c:pt>
                <c:pt idx="47">
                  <c:v>40975</c:v>
                </c:pt>
                <c:pt idx="48">
                  <c:v>40976</c:v>
                </c:pt>
                <c:pt idx="49">
                  <c:v>40977</c:v>
                </c:pt>
                <c:pt idx="50">
                  <c:v>40980</c:v>
                </c:pt>
                <c:pt idx="51">
                  <c:v>40981</c:v>
                </c:pt>
                <c:pt idx="52">
                  <c:v>40982</c:v>
                </c:pt>
                <c:pt idx="53">
                  <c:v>40983</c:v>
                </c:pt>
                <c:pt idx="54">
                  <c:v>40984</c:v>
                </c:pt>
                <c:pt idx="55">
                  <c:v>40987</c:v>
                </c:pt>
                <c:pt idx="56">
                  <c:v>40988</c:v>
                </c:pt>
                <c:pt idx="57">
                  <c:v>40989</c:v>
                </c:pt>
                <c:pt idx="58">
                  <c:v>40990</c:v>
                </c:pt>
                <c:pt idx="59">
                  <c:v>40991</c:v>
                </c:pt>
                <c:pt idx="60">
                  <c:v>40994</c:v>
                </c:pt>
                <c:pt idx="61">
                  <c:v>40995</c:v>
                </c:pt>
                <c:pt idx="62">
                  <c:v>40996</c:v>
                </c:pt>
                <c:pt idx="63">
                  <c:v>40997</c:v>
                </c:pt>
                <c:pt idx="64">
                  <c:v>40998</c:v>
                </c:pt>
                <c:pt idx="65">
                  <c:v>41001</c:v>
                </c:pt>
                <c:pt idx="66">
                  <c:v>41002</c:v>
                </c:pt>
                <c:pt idx="67">
                  <c:v>41003</c:v>
                </c:pt>
                <c:pt idx="68">
                  <c:v>41004</c:v>
                </c:pt>
                <c:pt idx="69">
                  <c:v>41005</c:v>
                </c:pt>
                <c:pt idx="70">
                  <c:v>41008</c:v>
                </c:pt>
                <c:pt idx="71">
                  <c:v>41009</c:v>
                </c:pt>
                <c:pt idx="72">
                  <c:v>41010</c:v>
                </c:pt>
                <c:pt idx="73">
                  <c:v>41011</c:v>
                </c:pt>
                <c:pt idx="74">
                  <c:v>41012</c:v>
                </c:pt>
                <c:pt idx="75">
                  <c:v>41015</c:v>
                </c:pt>
                <c:pt idx="76">
                  <c:v>41016</c:v>
                </c:pt>
                <c:pt idx="77">
                  <c:v>41017</c:v>
                </c:pt>
                <c:pt idx="78">
                  <c:v>41018</c:v>
                </c:pt>
                <c:pt idx="79">
                  <c:v>41019</c:v>
                </c:pt>
                <c:pt idx="80">
                  <c:v>41022</c:v>
                </c:pt>
                <c:pt idx="81">
                  <c:v>41023</c:v>
                </c:pt>
                <c:pt idx="82">
                  <c:v>41024</c:v>
                </c:pt>
                <c:pt idx="83">
                  <c:v>41025</c:v>
                </c:pt>
                <c:pt idx="84">
                  <c:v>41026</c:v>
                </c:pt>
                <c:pt idx="85">
                  <c:v>41029</c:v>
                </c:pt>
                <c:pt idx="86">
                  <c:v>41030</c:v>
                </c:pt>
                <c:pt idx="87">
                  <c:v>41031</c:v>
                </c:pt>
                <c:pt idx="88">
                  <c:v>41032</c:v>
                </c:pt>
                <c:pt idx="89">
                  <c:v>41033</c:v>
                </c:pt>
                <c:pt idx="90">
                  <c:v>41036</c:v>
                </c:pt>
                <c:pt idx="91">
                  <c:v>41037</c:v>
                </c:pt>
                <c:pt idx="92">
                  <c:v>41038</c:v>
                </c:pt>
                <c:pt idx="93">
                  <c:v>41039</c:v>
                </c:pt>
                <c:pt idx="94">
                  <c:v>41040</c:v>
                </c:pt>
                <c:pt idx="95">
                  <c:v>41043</c:v>
                </c:pt>
                <c:pt idx="96">
                  <c:v>41044</c:v>
                </c:pt>
                <c:pt idx="97">
                  <c:v>41045</c:v>
                </c:pt>
                <c:pt idx="98">
                  <c:v>41046</c:v>
                </c:pt>
                <c:pt idx="99">
                  <c:v>41047</c:v>
                </c:pt>
                <c:pt idx="100">
                  <c:v>41050</c:v>
                </c:pt>
                <c:pt idx="101">
                  <c:v>41051</c:v>
                </c:pt>
                <c:pt idx="102">
                  <c:v>41052</c:v>
                </c:pt>
                <c:pt idx="103">
                  <c:v>41053</c:v>
                </c:pt>
                <c:pt idx="104">
                  <c:v>41054</c:v>
                </c:pt>
                <c:pt idx="105">
                  <c:v>41057</c:v>
                </c:pt>
                <c:pt idx="106">
                  <c:v>41058</c:v>
                </c:pt>
                <c:pt idx="107">
                  <c:v>41059</c:v>
                </c:pt>
                <c:pt idx="108">
                  <c:v>41060</c:v>
                </c:pt>
                <c:pt idx="109">
                  <c:v>41061</c:v>
                </c:pt>
                <c:pt idx="110">
                  <c:v>41064</c:v>
                </c:pt>
                <c:pt idx="111">
                  <c:v>41065</c:v>
                </c:pt>
                <c:pt idx="112">
                  <c:v>41066</c:v>
                </c:pt>
                <c:pt idx="113">
                  <c:v>41067</c:v>
                </c:pt>
                <c:pt idx="114">
                  <c:v>41068</c:v>
                </c:pt>
                <c:pt idx="115">
                  <c:v>41071</c:v>
                </c:pt>
                <c:pt idx="116">
                  <c:v>41072</c:v>
                </c:pt>
                <c:pt idx="117">
                  <c:v>41073</c:v>
                </c:pt>
                <c:pt idx="118">
                  <c:v>41074</c:v>
                </c:pt>
                <c:pt idx="119">
                  <c:v>41075</c:v>
                </c:pt>
                <c:pt idx="120">
                  <c:v>41078</c:v>
                </c:pt>
                <c:pt idx="121">
                  <c:v>41079</c:v>
                </c:pt>
                <c:pt idx="122">
                  <c:v>41080</c:v>
                </c:pt>
                <c:pt idx="123">
                  <c:v>41081</c:v>
                </c:pt>
                <c:pt idx="124">
                  <c:v>41082</c:v>
                </c:pt>
                <c:pt idx="125">
                  <c:v>41085</c:v>
                </c:pt>
                <c:pt idx="126">
                  <c:v>41086</c:v>
                </c:pt>
                <c:pt idx="127">
                  <c:v>41087</c:v>
                </c:pt>
                <c:pt idx="128">
                  <c:v>41088</c:v>
                </c:pt>
                <c:pt idx="129">
                  <c:v>41089</c:v>
                </c:pt>
                <c:pt idx="130">
                  <c:v>41092</c:v>
                </c:pt>
                <c:pt idx="131">
                  <c:v>41093</c:v>
                </c:pt>
                <c:pt idx="132">
                  <c:v>41094</c:v>
                </c:pt>
                <c:pt idx="133">
                  <c:v>41095</c:v>
                </c:pt>
                <c:pt idx="134">
                  <c:v>41096</c:v>
                </c:pt>
                <c:pt idx="135">
                  <c:v>41099</c:v>
                </c:pt>
                <c:pt idx="136">
                  <c:v>41100</c:v>
                </c:pt>
                <c:pt idx="137">
                  <c:v>41101</c:v>
                </c:pt>
                <c:pt idx="138">
                  <c:v>41102</c:v>
                </c:pt>
                <c:pt idx="139">
                  <c:v>41103</c:v>
                </c:pt>
                <c:pt idx="140">
                  <c:v>41106</c:v>
                </c:pt>
                <c:pt idx="141">
                  <c:v>41107</c:v>
                </c:pt>
                <c:pt idx="142">
                  <c:v>41108</c:v>
                </c:pt>
                <c:pt idx="143">
                  <c:v>41109</c:v>
                </c:pt>
                <c:pt idx="144">
                  <c:v>41110</c:v>
                </c:pt>
                <c:pt idx="145">
                  <c:v>41113</c:v>
                </c:pt>
                <c:pt idx="146">
                  <c:v>41114</c:v>
                </c:pt>
                <c:pt idx="147">
                  <c:v>41115</c:v>
                </c:pt>
                <c:pt idx="148">
                  <c:v>41116</c:v>
                </c:pt>
                <c:pt idx="149">
                  <c:v>41117</c:v>
                </c:pt>
                <c:pt idx="150">
                  <c:v>41120</c:v>
                </c:pt>
                <c:pt idx="151">
                  <c:v>41121</c:v>
                </c:pt>
                <c:pt idx="152">
                  <c:v>41122</c:v>
                </c:pt>
                <c:pt idx="153">
                  <c:v>41123</c:v>
                </c:pt>
                <c:pt idx="154">
                  <c:v>41124</c:v>
                </c:pt>
                <c:pt idx="155">
                  <c:v>41127</c:v>
                </c:pt>
                <c:pt idx="156">
                  <c:v>41128</c:v>
                </c:pt>
                <c:pt idx="157">
                  <c:v>41129</c:v>
                </c:pt>
                <c:pt idx="158">
                  <c:v>41130</c:v>
                </c:pt>
                <c:pt idx="159">
                  <c:v>41131</c:v>
                </c:pt>
                <c:pt idx="160">
                  <c:v>41134</c:v>
                </c:pt>
                <c:pt idx="161">
                  <c:v>41135</c:v>
                </c:pt>
                <c:pt idx="162">
                  <c:v>41136</c:v>
                </c:pt>
                <c:pt idx="163">
                  <c:v>41137</c:v>
                </c:pt>
                <c:pt idx="164">
                  <c:v>41138</c:v>
                </c:pt>
                <c:pt idx="165">
                  <c:v>41141</c:v>
                </c:pt>
                <c:pt idx="166">
                  <c:v>41142</c:v>
                </c:pt>
                <c:pt idx="167">
                  <c:v>41143</c:v>
                </c:pt>
                <c:pt idx="168">
                  <c:v>41144</c:v>
                </c:pt>
                <c:pt idx="169">
                  <c:v>41145</c:v>
                </c:pt>
                <c:pt idx="170">
                  <c:v>41148</c:v>
                </c:pt>
                <c:pt idx="171">
                  <c:v>41149</c:v>
                </c:pt>
                <c:pt idx="172">
                  <c:v>41150</c:v>
                </c:pt>
                <c:pt idx="173">
                  <c:v>41151</c:v>
                </c:pt>
                <c:pt idx="174">
                  <c:v>41152</c:v>
                </c:pt>
                <c:pt idx="175">
                  <c:v>41155</c:v>
                </c:pt>
                <c:pt idx="176">
                  <c:v>41156</c:v>
                </c:pt>
                <c:pt idx="177">
                  <c:v>41157</c:v>
                </c:pt>
                <c:pt idx="178">
                  <c:v>41158</c:v>
                </c:pt>
                <c:pt idx="179">
                  <c:v>41159</c:v>
                </c:pt>
                <c:pt idx="180">
                  <c:v>41162</c:v>
                </c:pt>
                <c:pt idx="181">
                  <c:v>41163</c:v>
                </c:pt>
                <c:pt idx="182">
                  <c:v>41164</c:v>
                </c:pt>
                <c:pt idx="183">
                  <c:v>41165</c:v>
                </c:pt>
                <c:pt idx="184">
                  <c:v>41166</c:v>
                </c:pt>
                <c:pt idx="185">
                  <c:v>41169</c:v>
                </c:pt>
                <c:pt idx="186">
                  <c:v>41170</c:v>
                </c:pt>
                <c:pt idx="187">
                  <c:v>41171</c:v>
                </c:pt>
                <c:pt idx="188">
                  <c:v>41172</c:v>
                </c:pt>
                <c:pt idx="189">
                  <c:v>41173</c:v>
                </c:pt>
                <c:pt idx="190">
                  <c:v>41176</c:v>
                </c:pt>
                <c:pt idx="191">
                  <c:v>41177</c:v>
                </c:pt>
                <c:pt idx="192">
                  <c:v>41178</c:v>
                </c:pt>
                <c:pt idx="193">
                  <c:v>41179</c:v>
                </c:pt>
                <c:pt idx="194">
                  <c:v>41180</c:v>
                </c:pt>
                <c:pt idx="195">
                  <c:v>41183</c:v>
                </c:pt>
                <c:pt idx="196">
                  <c:v>41184</c:v>
                </c:pt>
                <c:pt idx="197">
                  <c:v>41185</c:v>
                </c:pt>
                <c:pt idx="198">
                  <c:v>41186</c:v>
                </c:pt>
                <c:pt idx="199">
                  <c:v>41187</c:v>
                </c:pt>
                <c:pt idx="200">
                  <c:v>41190</c:v>
                </c:pt>
                <c:pt idx="201">
                  <c:v>41191</c:v>
                </c:pt>
                <c:pt idx="202">
                  <c:v>41192</c:v>
                </c:pt>
                <c:pt idx="203">
                  <c:v>41193</c:v>
                </c:pt>
                <c:pt idx="204">
                  <c:v>41194</c:v>
                </c:pt>
                <c:pt idx="205">
                  <c:v>41197</c:v>
                </c:pt>
                <c:pt idx="206">
                  <c:v>41198</c:v>
                </c:pt>
                <c:pt idx="207">
                  <c:v>41199</c:v>
                </c:pt>
                <c:pt idx="208">
                  <c:v>41200</c:v>
                </c:pt>
                <c:pt idx="209">
                  <c:v>41201</c:v>
                </c:pt>
                <c:pt idx="210">
                  <c:v>41204</c:v>
                </c:pt>
                <c:pt idx="211">
                  <c:v>41205</c:v>
                </c:pt>
                <c:pt idx="212">
                  <c:v>41206</c:v>
                </c:pt>
                <c:pt idx="213">
                  <c:v>41207</c:v>
                </c:pt>
                <c:pt idx="214">
                  <c:v>41208</c:v>
                </c:pt>
                <c:pt idx="215">
                  <c:v>41211</c:v>
                </c:pt>
                <c:pt idx="216">
                  <c:v>41212</c:v>
                </c:pt>
                <c:pt idx="217">
                  <c:v>41213</c:v>
                </c:pt>
                <c:pt idx="218">
                  <c:v>41214</c:v>
                </c:pt>
                <c:pt idx="219">
                  <c:v>41215</c:v>
                </c:pt>
                <c:pt idx="220">
                  <c:v>41218</c:v>
                </c:pt>
                <c:pt idx="221">
                  <c:v>41219</c:v>
                </c:pt>
                <c:pt idx="222">
                  <c:v>41220</c:v>
                </c:pt>
                <c:pt idx="223">
                  <c:v>41221</c:v>
                </c:pt>
                <c:pt idx="224">
                  <c:v>41222</c:v>
                </c:pt>
                <c:pt idx="225">
                  <c:v>41225</c:v>
                </c:pt>
                <c:pt idx="226">
                  <c:v>41226</c:v>
                </c:pt>
                <c:pt idx="227">
                  <c:v>41227</c:v>
                </c:pt>
                <c:pt idx="228">
                  <c:v>41228</c:v>
                </c:pt>
                <c:pt idx="229">
                  <c:v>41229</c:v>
                </c:pt>
                <c:pt idx="230">
                  <c:v>41232</c:v>
                </c:pt>
                <c:pt idx="231">
                  <c:v>41233</c:v>
                </c:pt>
                <c:pt idx="232">
                  <c:v>41234</c:v>
                </c:pt>
                <c:pt idx="233">
                  <c:v>41235</c:v>
                </c:pt>
                <c:pt idx="234">
                  <c:v>41236</c:v>
                </c:pt>
                <c:pt idx="235">
                  <c:v>41239</c:v>
                </c:pt>
                <c:pt idx="236">
                  <c:v>41240</c:v>
                </c:pt>
                <c:pt idx="237">
                  <c:v>41241</c:v>
                </c:pt>
                <c:pt idx="238">
                  <c:v>41242</c:v>
                </c:pt>
                <c:pt idx="239">
                  <c:v>41243</c:v>
                </c:pt>
                <c:pt idx="240">
                  <c:v>41246</c:v>
                </c:pt>
                <c:pt idx="241">
                  <c:v>41247</c:v>
                </c:pt>
                <c:pt idx="242">
                  <c:v>41248</c:v>
                </c:pt>
                <c:pt idx="243">
                  <c:v>41249</c:v>
                </c:pt>
                <c:pt idx="244">
                  <c:v>41250</c:v>
                </c:pt>
                <c:pt idx="245">
                  <c:v>41253</c:v>
                </c:pt>
                <c:pt idx="246">
                  <c:v>41254</c:v>
                </c:pt>
                <c:pt idx="247">
                  <c:v>41255</c:v>
                </c:pt>
                <c:pt idx="248">
                  <c:v>41256</c:v>
                </c:pt>
                <c:pt idx="249">
                  <c:v>41257</c:v>
                </c:pt>
                <c:pt idx="250">
                  <c:v>41260</c:v>
                </c:pt>
                <c:pt idx="251">
                  <c:v>41261</c:v>
                </c:pt>
                <c:pt idx="252">
                  <c:v>41262</c:v>
                </c:pt>
                <c:pt idx="253">
                  <c:v>41263</c:v>
                </c:pt>
                <c:pt idx="254">
                  <c:v>41264</c:v>
                </c:pt>
                <c:pt idx="255">
                  <c:v>41267</c:v>
                </c:pt>
                <c:pt idx="256">
                  <c:v>41268</c:v>
                </c:pt>
                <c:pt idx="257">
                  <c:v>41269</c:v>
                </c:pt>
                <c:pt idx="258">
                  <c:v>41270</c:v>
                </c:pt>
                <c:pt idx="259">
                  <c:v>41271</c:v>
                </c:pt>
                <c:pt idx="260">
                  <c:v>41274</c:v>
                </c:pt>
                <c:pt idx="261">
                  <c:v>41275</c:v>
                </c:pt>
                <c:pt idx="262">
                  <c:v>41276</c:v>
                </c:pt>
                <c:pt idx="263">
                  <c:v>41277</c:v>
                </c:pt>
                <c:pt idx="264">
                  <c:v>41278</c:v>
                </c:pt>
                <c:pt idx="265">
                  <c:v>41281</c:v>
                </c:pt>
                <c:pt idx="266">
                  <c:v>41282</c:v>
                </c:pt>
                <c:pt idx="267">
                  <c:v>41283</c:v>
                </c:pt>
                <c:pt idx="268">
                  <c:v>41284</c:v>
                </c:pt>
                <c:pt idx="269">
                  <c:v>41285</c:v>
                </c:pt>
                <c:pt idx="270">
                  <c:v>41288</c:v>
                </c:pt>
                <c:pt idx="271">
                  <c:v>41289</c:v>
                </c:pt>
                <c:pt idx="272">
                  <c:v>41290</c:v>
                </c:pt>
                <c:pt idx="273">
                  <c:v>41291</c:v>
                </c:pt>
                <c:pt idx="274">
                  <c:v>41292</c:v>
                </c:pt>
                <c:pt idx="275">
                  <c:v>41295</c:v>
                </c:pt>
                <c:pt idx="276">
                  <c:v>41296</c:v>
                </c:pt>
                <c:pt idx="277">
                  <c:v>41297</c:v>
                </c:pt>
                <c:pt idx="278">
                  <c:v>41298</c:v>
                </c:pt>
                <c:pt idx="279">
                  <c:v>41299</c:v>
                </c:pt>
                <c:pt idx="280">
                  <c:v>41302</c:v>
                </c:pt>
                <c:pt idx="281">
                  <c:v>41303</c:v>
                </c:pt>
                <c:pt idx="282">
                  <c:v>41304</c:v>
                </c:pt>
                <c:pt idx="283">
                  <c:v>41305</c:v>
                </c:pt>
                <c:pt idx="284">
                  <c:v>41306</c:v>
                </c:pt>
                <c:pt idx="285">
                  <c:v>41309</c:v>
                </c:pt>
                <c:pt idx="286">
                  <c:v>41310</c:v>
                </c:pt>
                <c:pt idx="287">
                  <c:v>41311</c:v>
                </c:pt>
                <c:pt idx="288">
                  <c:v>41312</c:v>
                </c:pt>
                <c:pt idx="289">
                  <c:v>41313</c:v>
                </c:pt>
                <c:pt idx="290">
                  <c:v>41316</c:v>
                </c:pt>
                <c:pt idx="291">
                  <c:v>41317</c:v>
                </c:pt>
                <c:pt idx="292">
                  <c:v>41318</c:v>
                </c:pt>
                <c:pt idx="293">
                  <c:v>41319</c:v>
                </c:pt>
                <c:pt idx="294">
                  <c:v>41320</c:v>
                </c:pt>
                <c:pt idx="295">
                  <c:v>41323</c:v>
                </c:pt>
                <c:pt idx="296">
                  <c:v>41324</c:v>
                </c:pt>
                <c:pt idx="297">
                  <c:v>41325</c:v>
                </c:pt>
                <c:pt idx="298">
                  <c:v>41326</c:v>
                </c:pt>
                <c:pt idx="299">
                  <c:v>41327</c:v>
                </c:pt>
                <c:pt idx="300">
                  <c:v>41330</c:v>
                </c:pt>
                <c:pt idx="301">
                  <c:v>41331</c:v>
                </c:pt>
                <c:pt idx="302">
                  <c:v>41332</c:v>
                </c:pt>
                <c:pt idx="303">
                  <c:v>41333</c:v>
                </c:pt>
                <c:pt idx="304">
                  <c:v>41334</c:v>
                </c:pt>
                <c:pt idx="305">
                  <c:v>41337</c:v>
                </c:pt>
                <c:pt idx="306">
                  <c:v>41338</c:v>
                </c:pt>
                <c:pt idx="307">
                  <c:v>41339</c:v>
                </c:pt>
                <c:pt idx="308">
                  <c:v>41340</c:v>
                </c:pt>
                <c:pt idx="309">
                  <c:v>41341</c:v>
                </c:pt>
                <c:pt idx="310">
                  <c:v>41344</c:v>
                </c:pt>
                <c:pt idx="311">
                  <c:v>41345</c:v>
                </c:pt>
                <c:pt idx="312">
                  <c:v>41346</c:v>
                </c:pt>
                <c:pt idx="313">
                  <c:v>41347</c:v>
                </c:pt>
                <c:pt idx="314">
                  <c:v>41348</c:v>
                </c:pt>
                <c:pt idx="315">
                  <c:v>41351</c:v>
                </c:pt>
                <c:pt idx="316">
                  <c:v>41352</c:v>
                </c:pt>
                <c:pt idx="317">
                  <c:v>41353</c:v>
                </c:pt>
                <c:pt idx="318">
                  <c:v>41354</c:v>
                </c:pt>
                <c:pt idx="319">
                  <c:v>41355</c:v>
                </c:pt>
                <c:pt idx="320">
                  <c:v>41358</c:v>
                </c:pt>
                <c:pt idx="321">
                  <c:v>41359</c:v>
                </c:pt>
                <c:pt idx="322">
                  <c:v>41360</c:v>
                </c:pt>
                <c:pt idx="323">
                  <c:v>41361</c:v>
                </c:pt>
                <c:pt idx="324">
                  <c:v>41362</c:v>
                </c:pt>
                <c:pt idx="325">
                  <c:v>41365</c:v>
                </c:pt>
                <c:pt idx="326">
                  <c:v>41366</c:v>
                </c:pt>
                <c:pt idx="327">
                  <c:v>41367</c:v>
                </c:pt>
                <c:pt idx="328">
                  <c:v>41368</c:v>
                </c:pt>
                <c:pt idx="329">
                  <c:v>41369</c:v>
                </c:pt>
                <c:pt idx="330">
                  <c:v>41372</c:v>
                </c:pt>
                <c:pt idx="331">
                  <c:v>41373</c:v>
                </c:pt>
                <c:pt idx="332">
                  <c:v>41374</c:v>
                </c:pt>
                <c:pt idx="333">
                  <c:v>41375</c:v>
                </c:pt>
                <c:pt idx="334">
                  <c:v>41376</c:v>
                </c:pt>
                <c:pt idx="335">
                  <c:v>41379</c:v>
                </c:pt>
                <c:pt idx="336">
                  <c:v>41380</c:v>
                </c:pt>
                <c:pt idx="337">
                  <c:v>41381</c:v>
                </c:pt>
                <c:pt idx="338">
                  <c:v>41382</c:v>
                </c:pt>
                <c:pt idx="339">
                  <c:v>41383</c:v>
                </c:pt>
                <c:pt idx="340">
                  <c:v>41386</c:v>
                </c:pt>
                <c:pt idx="341">
                  <c:v>41387</c:v>
                </c:pt>
                <c:pt idx="342">
                  <c:v>41388</c:v>
                </c:pt>
                <c:pt idx="343">
                  <c:v>41389</c:v>
                </c:pt>
                <c:pt idx="344">
                  <c:v>41390</c:v>
                </c:pt>
                <c:pt idx="345">
                  <c:v>41393</c:v>
                </c:pt>
                <c:pt idx="346">
                  <c:v>41394</c:v>
                </c:pt>
                <c:pt idx="347">
                  <c:v>41395</c:v>
                </c:pt>
                <c:pt idx="348">
                  <c:v>41396</c:v>
                </c:pt>
                <c:pt idx="349">
                  <c:v>41397</c:v>
                </c:pt>
                <c:pt idx="350">
                  <c:v>41400</c:v>
                </c:pt>
                <c:pt idx="351">
                  <c:v>41401</c:v>
                </c:pt>
                <c:pt idx="352">
                  <c:v>41402</c:v>
                </c:pt>
                <c:pt idx="353">
                  <c:v>41403</c:v>
                </c:pt>
                <c:pt idx="354">
                  <c:v>41404</c:v>
                </c:pt>
                <c:pt idx="355">
                  <c:v>41407</c:v>
                </c:pt>
                <c:pt idx="356">
                  <c:v>41408</c:v>
                </c:pt>
                <c:pt idx="357">
                  <c:v>41409</c:v>
                </c:pt>
                <c:pt idx="358">
                  <c:v>41410</c:v>
                </c:pt>
                <c:pt idx="359">
                  <c:v>41411</c:v>
                </c:pt>
                <c:pt idx="360">
                  <c:v>41414</c:v>
                </c:pt>
                <c:pt idx="361">
                  <c:v>41415</c:v>
                </c:pt>
                <c:pt idx="362">
                  <c:v>41416</c:v>
                </c:pt>
                <c:pt idx="363">
                  <c:v>41417</c:v>
                </c:pt>
                <c:pt idx="364">
                  <c:v>41418</c:v>
                </c:pt>
                <c:pt idx="365">
                  <c:v>41421</c:v>
                </c:pt>
                <c:pt idx="366">
                  <c:v>41422</c:v>
                </c:pt>
                <c:pt idx="367">
                  <c:v>41423</c:v>
                </c:pt>
                <c:pt idx="368">
                  <c:v>41424</c:v>
                </c:pt>
                <c:pt idx="369">
                  <c:v>41425</c:v>
                </c:pt>
                <c:pt idx="370">
                  <c:v>41428</c:v>
                </c:pt>
                <c:pt idx="371">
                  <c:v>41429</c:v>
                </c:pt>
                <c:pt idx="372">
                  <c:v>41430</c:v>
                </c:pt>
                <c:pt idx="373">
                  <c:v>41431</c:v>
                </c:pt>
                <c:pt idx="374">
                  <c:v>41432</c:v>
                </c:pt>
                <c:pt idx="375">
                  <c:v>41435</c:v>
                </c:pt>
                <c:pt idx="376">
                  <c:v>41436</c:v>
                </c:pt>
                <c:pt idx="377">
                  <c:v>41437</c:v>
                </c:pt>
                <c:pt idx="378">
                  <c:v>41438</c:v>
                </c:pt>
                <c:pt idx="379">
                  <c:v>41439</c:v>
                </c:pt>
                <c:pt idx="380">
                  <c:v>41442</c:v>
                </c:pt>
                <c:pt idx="381">
                  <c:v>41443</c:v>
                </c:pt>
                <c:pt idx="382">
                  <c:v>41444</c:v>
                </c:pt>
                <c:pt idx="383">
                  <c:v>41445</c:v>
                </c:pt>
                <c:pt idx="384">
                  <c:v>41446</c:v>
                </c:pt>
                <c:pt idx="385">
                  <c:v>41449</c:v>
                </c:pt>
                <c:pt idx="386">
                  <c:v>41450</c:v>
                </c:pt>
                <c:pt idx="387">
                  <c:v>41451</c:v>
                </c:pt>
                <c:pt idx="388">
                  <c:v>41452</c:v>
                </c:pt>
                <c:pt idx="389">
                  <c:v>41453</c:v>
                </c:pt>
                <c:pt idx="390">
                  <c:v>41456</c:v>
                </c:pt>
                <c:pt idx="391">
                  <c:v>41457</c:v>
                </c:pt>
                <c:pt idx="392">
                  <c:v>41458</c:v>
                </c:pt>
                <c:pt idx="393">
                  <c:v>41459</c:v>
                </c:pt>
                <c:pt idx="394">
                  <c:v>41460</c:v>
                </c:pt>
                <c:pt idx="395">
                  <c:v>41463</c:v>
                </c:pt>
                <c:pt idx="396">
                  <c:v>41464</c:v>
                </c:pt>
                <c:pt idx="397">
                  <c:v>41465</c:v>
                </c:pt>
                <c:pt idx="398">
                  <c:v>41466</c:v>
                </c:pt>
                <c:pt idx="399">
                  <c:v>41467</c:v>
                </c:pt>
                <c:pt idx="400">
                  <c:v>41470</c:v>
                </c:pt>
                <c:pt idx="401">
                  <c:v>41471</c:v>
                </c:pt>
                <c:pt idx="402">
                  <c:v>41472</c:v>
                </c:pt>
                <c:pt idx="403">
                  <c:v>41473</c:v>
                </c:pt>
                <c:pt idx="404">
                  <c:v>41474</c:v>
                </c:pt>
                <c:pt idx="405">
                  <c:v>41477</c:v>
                </c:pt>
                <c:pt idx="406">
                  <c:v>41478</c:v>
                </c:pt>
                <c:pt idx="407">
                  <c:v>41479</c:v>
                </c:pt>
                <c:pt idx="408">
                  <c:v>41480</c:v>
                </c:pt>
                <c:pt idx="409">
                  <c:v>41481</c:v>
                </c:pt>
                <c:pt idx="410">
                  <c:v>41484</c:v>
                </c:pt>
                <c:pt idx="411">
                  <c:v>41485</c:v>
                </c:pt>
                <c:pt idx="412">
                  <c:v>41486</c:v>
                </c:pt>
                <c:pt idx="413">
                  <c:v>41487</c:v>
                </c:pt>
                <c:pt idx="414">
                  <c:v>41488</c:v>
                </c:pt>
                <c:pt idx="415">
                  <c:v>41491</c:v>
                </c:pt>
                <c:pt idx="416">
                  <c:v>41492</c:v>
                </c:pt>
                <c:pt idx="417">
                  <c:v>41493</c:v>
                </c:pt>
                <c:pt idx="418">
                  <c:v>41494</c:v>
                </c:pt>
                <c:pt idx="419">
                  <c:v>41495</c:v>
                </c:pt>
                <c:pt idx="420">
                  <c:v>41498</c:v>
                </c:pt>
                <c:pt idx="421">
                  <c:v>41499</c:v>
                </c:pt>
                <c:pt idx="422">
                  <c:v>41500</c:v>
                </c:pt>
                <c:pt idx="423">
                  <c:v>41501</c:v>
                </c:pt>
                <c:pt idx="424">
                  <c:v>41502</c:v>
                </c:pt>
                <c:pt idx="425">
                  <c:v>41505</c:v>
                </c:pt>
                <c:pt idx="426">
                  <c:v>41506</c:v>
                </c:pt>
                <c:pt idx="427">
                  <c:v>41507</c:v>
                </c:pt>
                <c:pt idx="428">
                  <c:v>41508</c:v>
                </c:pt>
                <c:pt idx="429">
                  <c:v>41509</c:v>
                </c:pt>
                <c:pt idx="430">
                  <c:v>41512</c:v>
                </c:pt>
                <c:pt idx="431">
                  <c:v>41513</c:v>
                </c:pt>
                <c:pt idx="432">
                  <c:v>41514</c:v>
                </c:pt>
                <c:pt idx="433">
                  <c:v>41515</c:v>
                </c:pt>
                <c:pt idx="434">
                  <c:v>41516</c:v>
                </c:pt>
                <c:pt idx="435">
                  <c:v>41519</c:v>
                </c:pt>
                <c:pt idx="436">
                  <c:v>41520</c:v>
                </c:pt>
                <c:pt idx="437">
                  <c:v>41521</c:v>
                </c:pt>
                <c:pt idx="438">
                  <c:v>41522</c:v>
                </c:pt>
                <c:pt idx="439">
                  <c:v>41523</c:v>
                </c:pt>
                <c:pt idx="440">
                  <c:v>41526</c:v>
                </c:pt>
                <c:pt idx="441">
                  <c:v>41527</c:v>
                </c:pt>
                <c:pt idx="442">
                  <c:v>41528</c:v>
                </c:pt>
                <c:pt idx="443">
                  <c:v>41529</c:v>
                </c:pt>
                <c:pt idx="444">
                  <c:v>41530</c:v>
                </c:pt>
                <c:pt idx="445">
                  <c:v>41533</c:v>
                </c:pt>
                <c:pt idx="446">
                  <c:v>41534</c:v>
                </c:pt>
                <c:pt idx="447">
                  <c:v>41535</c:v>
                </c:pt>
                <c:pt idx="448">
                  <c:v>41536</c:v>
                </c:pt>
                <c:pt idx="449">
                  <c:v>41537</c:v>
                </c:pt>
                <c:pt idx="450">
                  <c:v>41540</c:v>
                </c:pt>
                <c:pt idx="451">
                  <c:v>41541</c:v>
                </c:pt>
                <c:pt idx="452">
                  <c:v>41542</c:v>
                </c:pt>
                <c:pt idx="453">
                  <c:v>41543</c:v>
                </c:pt>
                <c:pt idx="454">
                  <c:v>41544</c:v>
                </c:pt>
                <c:pt idx="455">
                  <c:v>41547</c:v>
                </c:pt>
                <c:pt idx="456">
                  <c:v>41548</c:v>
                </c:pt>
                <c:pt idx="457">
                  <c:v>41549</c:v>
                </c:pt>
                <c:pt idx="458">
                  <c:v>41550</c:v>
                </c:pt>
                <c:pt idx="459">
                  <c:v>41551</c:v>
                </c:pt>
                <c:pt idx="460">
                  <c:v>41554</c:v>
                </c:pt>
                <c:pt idx="461">
                  <c:v>41555</c:v>
                </c:pt>
                <c:pt idx="462">
                  <c:v>41556</c:v>
                </c:pt>
                <c:pt idx="463">
                  <c:v>41557</c:v>
                </c:pt>
                <c:pt idx="464">
                  <c:v>41558</c:v>
                </c:pt>
                <c:pt idx="465">
                  <c:v>41561</c:v>
                </c:pt>
                <c:pt idx="466">
                  <c:v>41562</c:v>
                </c:pt>
                <c:pt idx="467">
                  <c:v>41563</c:v>
                </c:pt>
                <c:pt idx="468">
                  <c:v>41564</c:v>
                </c:pt>
                <c:pt idx="469">
                  <c:v>41565</c:v>
                </c:pt>
                <c:pt idx="470">
                  <c:v>41568</c:v>
                </c:pt>
                <c:pt idx="471">
                  <c:v>41569</c:v>
                </c:pt>
                <c:pt idx="472">
                  <c:v>41570</c:v>
                </c:pt>
                <c:pt idx="473">
                  <c:v>41571</c:v>
                </c:pt>
                <c:pt idx="474">
                  <c:v>41572</c:v>
                </c:pt>
                <c:pt idx="475">
                  <c:v>41575</c:v>
                </c:pt>
                <c:pt idx="476">
                  <c:v>41576</c:v>
                </c:pt>
                <c:pt idx="477">
                  <c:v>41577</c:v>
                </c:pt>
                <c:pt idx="478">
                  <c:v>41578</c:v>
                </c:pt>
                <c:pt idx="479">
                  <c:v>41579</c:v>
                </c:pt>
                <c:pt idx="480">
                  <c:v>41582</c:v>
                </c:pt>
                <c:pt idx="481">
                  <c:v>41583</c:v>
                </c:pt>
                <c:pt idx="482">
                  <c:v>41584</c:v>
                </c:pt>
                <c:pt idx="483">
                  <c:v>41585</c:v>
                </c:pt>
                <c:pt idx="484">
                  <c:v>41586</c:v>
                </c:pt>
                <c:pt idx="485">
                  <c:v>41589</c:v>
                </c:pt>
                <c:pt idx="486">
                  <c:v>41590</c:v>
                </c:pt>
                <c:pt idx="487">
                  <c:v>41591</c:v>
                </c:pt>
                <c:pt idx="488">
                  <c:v>41592</c:v>
                </c:pt>
                <c:pt idx="489">
                  <c:v>41593</c:v>
                </c:pt>
                <c:pt idx="490">
                  <c:v>41596</c:v>
                </c:pt>
                <c:pt idx="491">
                  <c:v>41597</c:v>
                </c:pt>
                <c:pt idx="492">
                  <c:v>41598</c:v>
                </c:pt>
                <c:pt idx="493">
                  <c:v>41599</c:v>
                </c:pt>
                <c:pt idx="494">
                  <c:v>41600</c:v>
                </c:pt>
                <c:pt idx="495">
                  <c:v>41603</c:v>
                </c:pt>
                <c:pt idx="496">
                  <c:v>41604</c:v>
                </c:pt>
                <c:pt idx="497">
                  <c:v>41605</c:v>
                </c:pt>
                <c:pt idx="498">
                  <c:v>41606</c:v>
                </c:pt>
                <c:pt idx="499">
                  <c:v>41607</c:v>
                </c:pt>
                <c:pt idx="500">
                  <c:v>41610</c:v>
                </c:pt>
                <c:pt idx="501">
                  <c:v>41611</c:v>
                </c:pt>
                <c:pt idx="502">
                  <c:v>41612</c:v>
                </c:pt>
                <c:pt idx="503">
                  <c:v>41613</c:v>
                </c:pt>
                <c:pt idx="504">
                  <c:v>41614</c:v>
                </c:pt>
                <c:pt idx="505">
                  <c:v>41617</c:v>
                </c:pt>
                <c:pt idx="506">
                  <c:v>41618</c:v>
                </c:pt>
                <c:pt idx="507">
                  <c:v>41619</c:v>
                </c:pt>
                <c:pt idx="508">
                  <c:v>41620</c:v>
                </c:pt>
                <c:pt idx="509">
                  <c:v>41621</c:v>
                </c:pt>
                <c:pt idx="510">
                  <c:v>41624</c:v>
                </c:pt>
                <c:pt idx="511">
                  <c:v>41625</c:v>
                </c:pt>
                <c:pt idx="512">
                  <c:v>41626</c:v>
                </c:pt>
                <c:pt idx="513">
                  <c:v>41627</c:v>
                </c:pt>
                <c:pt idx="514">
                  <c:v>41628</c:v>
                </c:pt>
                <c:pt idx="515">
                  <c:v>41631</c:v>
                </c:pt>
                <c:pt idx="516">
                  <c:v>41632</c:v>
                </c:pt>
                <c:pt idx="517">
                  <c:v>41633</c:v>
                </c:pt>
                <c:pt idx="518">
                  <c:v>41634</c:v>
                </c:pt>
                <c:pt idx="519">
                  <c:v>41635</c:v>
                </c:pt>
                <c:pt idx="520">
                  <c:v>41638</c:v>
                </c:pt>
                <c:pt idx="521">
                  <c:v>41639</c:v>
                </c:pt>
              </c:numCache>
            </c:numRef>
          </c:cat>
          <c:val>
            <c:numRef>
              <c:f>'График 2.3.2.3'!$D$5:$D$526</c:f>
              <c:numCache>
                <c:formatCode>0.00</c:formatCode>
                <c:ptCount val="522"/>
                <c:pt idx="0">
                  <c:v>148.4</c:v>
                </c:pt>
                <c:pt idx="1">
                  <c:v>148.4</c:v>
                </c:pt>
                <c:pt idx="2">
                  <c:v>148.4</c:v>
                </c:pt>
                <c:pt idx="3">
                  <c:v>148.22999999999999</c:v>
                </c:pt>
                <c:pt idx="4">
                  <c:v>148.08000000000001</c:v>
                </c:pt>
                <c:pt idx="5">
                  <c:v>148.29</c:v>
                </c:pt>
                <c:pt idx="6">
                  <c:v>148.54</c:v>
                </c:pt>
                <c:pt idx="7">
                  <c:v>148.59</c:v>
                </c:pt>
                <c:pt idx="8">
                  <c:v>148.4</c:v>
                </c:pt>
                <c:pt idx="9">
                  <c:v>148.52000000000001</c:v>
                </c:pt>
                <c:pt idx="10">
                  <c:v>148.16999999999999</c:v>
                </c:pt>
                <c:pt idx="11">
                  <c:v>148.36000000000001</c:v>
                </c:pt>
                <c:pt idx="12">
                  <c:v>148.35</c:v>
                </c:pt>
                <c:pt idx="13">
                  <c:v>148.30000000000001</c:v>
                </c:pt>
                <c:pt idx="14">
                  <c:v>148.19999999999999</c:v>
                </c:pt>
                <c:pt idx="15">
                  <c:v>148.32</c:v>
                </c:pt>
                <c:pt idx="16">
                  <c:v>148.44</c:v>
                </c:pt>
                <c:pt idx="17">
                  <c:v>148.41999999999999</c:v>
                </c:pt>
                <c:pt idx="18">
                  <c:v>148.61000000000001</c:v>
                </c:pt>
                <c:pt idx="19">
                  <c:v>148.35</c:v>
                </c:pt>
                <c:pt idx="20">
                  <c:v>148.37</c:v>
                </c:pt>
                <c:pt idx="21">
                  <c:v>148.6</c:v>
                </c:pt>
                <c:pt idx="22">
                  <c:v>148.56</c:v>
                </c:pt>
                <c:pt idx="23">
                  <c:v>148.69999999999999</c:v>
                </c:pt>
                <c:pt idx="24">
                  <c:v>148.61000000000001</c:v>
                </c:pt>
                <c:pt idx="25">
                  <c:v>148.72</c:v>
                </c:pt>
                <c:pt idx="26">
                  <c:v>148.66</c:v>
                </c:pt>
                <c:pt idx="27">
                  <c:v>148.63</c:v>
                </c:pt>
                <c:pt idx="28">
                  <c:v>148.59</c:v>
                </c:pt>
                <c:pt idx="29">
                  <c:v>148.49</c:v>
                </c:pt>
                <c:pt idx="30">
                  <c:v>148.37</c:v>
                </c:pt>
                <c:pt idx="31">
                  <c:v>148.37</c:v>
                </c:pt>
                <c:pt idx="32">
                  <c:v>148.37</c:v>
                </c:pt>
                <c:pt idx="33">
                  <c:v>148.29</c:v>
                </c:pt>
                <c:pt idx="34">
                  <c:v>148.12</c:v>
                </c:pt>
                <c:pt idx="35">
                  <c:v>148.12</c:v>
                </c:pt>
                <c:pt idx="36">
                  <c:v>148.11000000000001</c:v>
                </c:pt>
                <c:pt idx="37">
                  <c:v>148.02000000000001</c:v>
                </c:pt>
                <c:pt idx="38">
                  <c:v>148.01</c:v>
                </c:pt>
                <c:pt idx="39">
                  <c:v>147.83000000000001</c:v>
                </c:pt>
                <c:pt idx="40">
                  <c:v>147.62</c:v>
                </c:pt>
                <c:pt idx="41">
                  <c:v>147.62</c:v>
                </c:pt>
                <c:pt idx="42">
                  <c:v>147.65</c:v>
                </c:pt>
                <c:pt idx="43">
                  <c:v>147.74</c:v>
                </c:pt>
                <c:pt idx="44">
                  <c:v>147.78</c:v>
                </c:pt>
                <c:pt idx="45">
                  <c:v>147.93</c:v>
                </c:pt>
                <c:pt idx="46">
                  <c:v>147.94999999999999</c:v>
                </c:pt>
                <c:pt idx="47">
                  <c:v>147.93</c:v>
                </c:pt>
                <c:pt idx="48">
                  <c:v>147.96</c:v>
                </c:pt>
                <c:pt idx="49">
                  <c:v>147.96</c:v>
                </c:pt>
                <c:pt idx="50">
                  <c:v>147.99</c:v>
                </c:pt>
                <c:pt idx="51">
                  <c:v>147.93</c:v>
                </c:pt>
                <c:pt idx="52">
                  <c:v>147.94999999999999</c:v>
                </c:pt>
                <c:pt idx="53">
                  <c:v>147.72999999999999</c:v>
                </c:pt>
                <c:pt idx="54">
                  <c:v>147.51</c:v>
                </c:pt>
                <c:pt idx="55">
                  <c:v>147.72</c:v>
                </c:pt>
                <c:pt idx="56">
                  <c:v>147.71</c:v>
                </c:pt>
                <c:pt idx="57">
                  <c:v>147.75</c:v>
                </c:pt>
                <c:pt idx="58">
                  <c:v>147.75</c:v>
                </c:pt>
                <c:pt idx="59">
                  <c:v>147.75</c:v>
                </c:pt>
                <c:pt idx="60">
                  <c:v>147.75</c:v>
                </c:pt>
                <c:pt idx="61">
                  <c:v>147.66</c:v>
                </c:pt>
                <c:pt idx="62">
                  <c:v>147.75</c:v>
                </c:pt>
                <c:pt idx="63">
                  <c:v>147.56</c:v>
                </c:pt>
                <c:pt idx="64">
                  <c:v>147.65</c:v>
                </c:pt>
                <c:pt idx="65">
                  <c:v>147.77000000000001</c:v>
                </c:pt>
                <c:pt idx="66">
                  <c:v>147.91999999999999</c:v>
                </c:pt>
                <c:pt idx="67">
                  <c:v>148.04</c:v>
                </c:pt>
                <c:pt idx="68">
                  <c:v>148.11000000000001</c:v>
                </c:pt>
                <c:pt idx="69">
                  <c:v>148.29</c:v>
                </c:pt>
                <c:pt idx="70">
                  <c:v>148.07</c:v>
                </c:pt>
                <c:pt idx="71">
                  <c:v>147.52000000000001</c:v>
                </c:pt>
                <c:pt idx="72">
                  <c:v>147.58000000000001</c:v>
                </c:pt>
                <c:pt idx="73">
                  <c:v>147.66</c:v>
                </c:pt>
                <c:pt idx="74">
                  <c:v>147.63999999999999</c:v>
                </c:pt>
                <c:pt idx="75">
                  <c:v>147.63</c:v>
                </c:pt>
                <c:pt idx="76">
                  <c:v>147.5</c:v>
                </c:pt>
                <c:pt idx="77">
                  <c:v>147.54</c:v>
                </c:pt>
                <c:pt idx="78">
                  <c:v>147.63999999999999</c:v>
                </c:pt>
                <c:pt idx="79">
                  <c:v>147.76</c:v>
                </c:pt>
                <c:pt idx="80">
                  <c:v>147.96</c:v>
                </c:pt>
                <c:pt idx="81">
                  <c:v>147.82</c:v>
                </c:pt>
                <c:pt idx="82">
                  <c:v>147.66999999999999</c:v>
                </c:pt>
                <c:pt idx="83">
                  <c:v>147.75</c:v>
                </c:pt>
                <c:pt idx="84">
                  <c:v>147.9</c:v>
                </c:pt>
                <c:pt idx="85">
                  <c:v>147.88999999999999</c:v>
                </c:pt>
                <c:pt idx="86">
                  <c:v>147.88999999999999</c:v>
                </c:pt>
                <c:pt idx="87">
                  <c:v>147.88999999999999</c:v>
                </c:pt>
                <c:pt idx="88">
                  <c:v>148.06</c:v>
                </c:pt>
                <c:pt idx="89">
                  <c:v>147.87</c:v>
                </c:pt>
                <c:pt idx="90">
                  <c:v>147.94999999999999</c:v>
                </c:pt>
                <c:pt idx="91">
                  <c:v>147.85</c:v>
                </c:pt>
                <c:pt idx="92">
                  <c:v>147.94</c:v>
                </c:pt>
                <c:pt idx="93">
                  <c:v>147.94</c:v>
                </c:pt>
                <c:pt idx="94">
                  <c:v>147.82</c:v>
                </c:pt>
                <c:pt idx="95">
                  <c:v>147.87</c:v>
                </c:pt>
                <c:pt idx="96">
                  <c:v>148</c:v>
                </c:pt>
                <c:pt idx="97">
                  <c:v>148</c:v>
                </c:pt>
                <c:pt idx="98">
                  <c:v>147.94</c:v>
                </c:pt>
                <c:pt idx="99">
                  <c:v>148.03</c:v>
                </c:pt>
                <c:pt idx="100">
                  <c:v>147.72</c:v>
                </c:pt>
                <c:pt idx="101">
                  <c:v>147.99</c:v>
                </c:pt>
                <c:pt idx="102">
                  <c:v>147.88999999999999</c:v>
                </c:pt>
                <c:pt idx="103">
                  <c:v>147.78</c:v>
                </c:pt>
                <c:pt idx="104">
                  <c:v>147.66999999999999</c:v>
                </c:pt>
                <c:pt idx="105">
                  <c:v>147.62</c:v>
                </c:pt>
                <c:pt idx="106">
                  <c:v>148.02000000000001</c:v>
                </c:pt>
                <c:pt idx="107">
                  <c:v>147.96</c:v>
                </c:pt>
                <c:pt idx="108">
                  <c:v>147.91</c:v>
                </c:pt>
                <c:pt idx="109">
                  <c:v>148.06</c:v>
                </c:pt>
                <c:pt idx="110">
                  <c:v>148.02000000000001</c:v>
                </c:pt>
                <c:pt idx="111">
                  <c:v>148.76</c:v>
                </c:pt>
                <c:pt idx="112">
                  <c:v>148.83000000000001</c:v>
                </c:pt>
                <c:pt idx="113">
                  <c:v>148.88999999999999</c:v>
                </c:pt>
                <c:pt idx="114">
                  <c:v>148.63999999999999</c:v>
                </c:pt>
                <c:pt idx="115">
                  <c:v>148.63999999999999</c:v>
                </c:pt>
                <c:pt idx="116">
                  <c:v>148.69999999999999</c:v>
                </c:pt>
                <c:pt idx="117">
                  <c:v>148.83000000000001</c:v>
                </c:pt>
                <c:pt idx="118">
                  <c:v>148.9</c:v>
                </c:pt>
                <c:pt idx="119">
                  <c:v>148.96</c:v>
                </c:pt>
                <c:pt idx="120">
                  <c:v>148.99</c:v>
                </c:pt>
                <c:pt idx="121">
                  <c:v>148.91999999999999</c:v>
                </c:pt>
                <c:pt idx="122">
                  <c:v>148.88</c:v>
                </c:pt>
                <c:pt idx="123">
                  <c:v>148.80000000000001</c:v>
                </c:pt>
                <c:pt idx="124">
                  <c:v>148.99</c:v>
                </c:pt>
                <c:pt idx="125">
                  <c:v>149.16999999999999</c:v>
                </c:pt>
                <c:pt idx="126">
                  <c:v>149.22</c:v>
                </c:pt>
                <c:pt idx="127">
                  <c:v>149.31</c:v>
                </c:pt>
                <c:pt idx="128">
                  <c:v>149.32</c:v>
                </c:pt>
                <c:pt idx="129">
                  <c:v>149.16999999999999</c:v>
                </c:pt>
                <c:pt idx="130">
                  <c:v>149.41999999999999</c:v>
                </c:pt>
                <c:pt idx="131">
                  <c:v>149.29</c:v>
                </c:pt>
                <c:pt idx="132">
                  <c:v>149.44999999999999</c:v>
                </c:pt>
                <c:pt idx="133">
                  <c:v>149.53</c:v>
                </c:pt>
                <c:pt idx="134">
                  <c:v>149.57</c:v>
                </c:pt>
                <c:pt idx="135">
                  <c:v>149.57</c:v>
                </c:pt>
                <c:pt idx="136">
                  <c:v>149.69999999999999</c:v>
                </c:pt>
                <c:pt idx="137">
                  <c:v>149.86000000000001</c:v>
                </c:pt>
                <c:pt idx="138">
                  <c:v>149.91</c:v>
                </c:pt>
                <c:pt idx="139">
                  <c:v>149.88999999999999</c:v>
                </c:pt>
                <c:pt idx="140">
                  <c:v>149.86000000000001</c:v>
                </c:pt>
                <c:pt idx="141">
                  <c:v>149.94999999999999</c:v>
                </c:pt>
                <c:pt idx="142">
                  <c:v>149.88999999999999</c:v>
                </c:pt>
                <c:pt idx="143">
                  <c:v>149.66</c:v>
                </c:pt>
                <c:pt idx="144">
                  <c:v>149.56</c:v>
                </c:pt>
                <c:pt idx="145">
                  <c:v>149.51</c:v>
                </c:pt>
                <c:pt idx="146">
                  <c:v>149.74</c:v>
                </c:pt>
                <c:pt idx="147">
                  <c:v>149.91999999999999</c:v>
                </c:pt>
                <c:pt idx="148">
                  <c:v>150.03</c:v>
                </c:pt>
                <c:pt idx="149">
                  <c:v>150.03</c:v>
                </c:pt>
                <c:pt idx="150">
                  <c:v>149.93</c:v>
                </c:pt>
                <c:pt idx="151">
                  <c:v>149.93</c:v>
                </c:pt>
                <c:pt idx="152">
                  <c:v>150.01</c:v>
                </c:pt>
                <c:pt idx="153">
                  <c:v>150.08000000000001</c:v>
                </c:pt>
                <c:pt idx="154">
                  <c:v>150.15</c:v>
                </c:pt>
                <c:pt idx="155">
                  <c:v>150.22</c:v>
                </c:pt>
                <c:pt idx="156">
                  <c:v>150.13999999999999</c:v>
                </c:pt>
                <c:pt idx="157">
                  <c:v>150.05000000000001</c:v>
                </c:pt>
                <c:pt idx="158">
                  <c:v>150.09</c:v>
                </c:pt>
                <c:pt idx="159">
                  <c:v>149.94999999999999</c:v>
                </c:pt>
                <c:pt idx="160">
                  <c:v>149.71</c:v>
                </c:pt>
                <c:pt idx="161">
                  <c:v>149.63999999999999</c:v>
                </c:pt>
                <c:pt idx="162">
                  <c:v>149.41999999999999</c:v>
                </c:pt>
                <c:pt idx="163">
                  <c:v>149.22</c:v>
                </c:pt>
                <c:pt idx="164">
                  <c:v>149.22</c:v>
                </c:pt>
                <c:pt idx="165">
                  <c:v>149.18</c:v>
                </c:pt>
                <c:pt idx="166">
                  <c:v>149.22</c:v>
                </c:pt>
                <c:pt idx="167">
                  <c:v>149.35</c:v>
                </c:pt>
                <c:pt idx="168">
                  <c:v>149.11000000000001</c:v>
                </c:pt>
                <c:pt idx="169">
                  <c:v>148.99</c:v>
                </c:pt>
                <c:pt idx="170">
                  <c:v>148.86000000000001</c:v>
                </c:pt>
                <c:pt idx="171">
                  <c:v>148.86000000000001</c:v>
                </c:pt>
                <c:pt idx="172">
                  <c:v>148.93</c:v>
                </c:pt>
                <c:pt idx="173">
                  <c:v>149.41</c:v>
                </c:pt>
                <c:pt idx="174">
                  <c:v>149.41</c:v>
                </c:pt>
                <c:pt idx="175">
                  <c:v>149.57</c:v>
                </c:pt>
                <c:pt idx="176">
                  <c:v>149.57</c:v>
                </c:pt>
                <c:pt idx="177">
                  <c:v>149.55000000000001</c:v>
                </c:pt>
                <c:pt idx="178">
                  <c:v>149.34</c:v>
                </c:pt>
                <c:pt idx="179">
                  <c:v>149.55000000000001</c:v>
                </c:pt>
                <c:pt idx="180">
                  <c:v>149.49</c:v>
                </c:pt>
                <c:pt idx="181">
                  <c:v>149.59</c:v>
                </c:pt>
                <c:pt idx="182">
                  <c:v>149.62</c:v>
                </c:pt>
                <c:pt idx="183">
                  <c:v>149.82</c:v>
                </c:pt>
                <c:pt idx="184">
                  <c:v>149.93</c:v>
                </c:pt>
                <c:pt idx="185">
                  <c:v>149.88</c:v>
                </c:pt>
                <c:pt idx="186">
                  <c:v>149.76</c:v>
                </c:pt>
                <c:pt idx="187">
                  <c:v>149.69999999999999</c:v>
                </c:pt>
                <c:pt idx="188">
                  <c:v>149.91</c:v>
                </c:pt>
                <c:pt idx="189">
                  <c:v>149.80000000000001</c:v>
                </c:pt>
                <c:pt idx="190">
                  <c:v>150.05000000000001</c:v>
                </c:pt>
                <c:pt idx="191">
                  <c:v>150.12</c:v>
                </c:pt>
                <c:pt idx="192">
                  <c:v>150.01</c:v>
                </c:pt>
                <c:pt idx="193">
                  <c:v>150.15</c:v>
                </c:pt>
                <c:pt idx="194">
                  <c:v>150.01</c:v>
                </c:pt>
                <c:pt idx="195">
                  <c:v>149.86000000000001</c:v>
                </c:pt>
                <c:pt idx="196">
                  <c:v>150.02000000000001</c:v>
                </c:pt>
                <c:pt idx="197">
                  <c:v>150.16</c:v>
                </c:pt>
                <c:pt idx="198">
                  <c:v>150.21</c:v>
                </c:pt>
                <c:pt idx="199">
                  <c:v>150.25</c:v>
                </c:pt>
                <c:pt idx="200">
                  <c:v>150.30000000000001</c:v>
                </c:pt>
                <c:pt idx="201">
                  <c:v>150.33000000000001</c:v>
                </c:pt>
                <c:pt idx="202">
                  <c:v>150.38</c:v>
                </c:pt>
                <c:pt idx="203">
                  <c:v>150.49</c:v>
                </c:pt>
                <c:pt idx="204">
                  <c:v>150.57</c:v>
                </c:pt>
                <c:pt idx="205">
                  <c:v>150.53</c:v>
                </c:pt>
                <c:pt idx="206">
                  <c:v>150.62</c:v>
                </c:pt>
                <c:pt idx="207">
                  <c:v>150.65</c:v>
                </c:pt>
                <c:pt idx="208">
                  <c:v>150.41</c:v>
                </c:pt>
                <c:pt idx="209">
                  <c:v>150.26</c:v>
                </c:pt>
                <c:pt idx="210">
                  <c:v>149.97999999999999</c:v>
                </c:pt>
                <c:pt idx="211">
                  <c:v>150.43</c:v>
                </c:pt>
                <c:pt idx="212">
                  <c:v>150.65</c:v>
                </c:pt>
                <c:pt idx="213">
                  <c:v>150.56</c:v>
                </c:pt>
                <c:pt idx="214">
                  <c:v>150.56</c:v>
                </c:pt>
                <c:pt idx="215">
                  <c:v>150.56</c:v>
                </c:pt>
                <c:pt idx="216">
                  <c:v>150.68</c:v>
                </c:pt>
                <c:pt idx="217">
                  <c:v>150.66</c:v>
                </c:pt>
                <c:pt idx="218">
                  <c:v>150.77000000000001</c:v>
                </c:pt>
                <c:pt idx="219">
                  <c:v>150.82</c:v>
                </c:pt>
                <c:pt idx="220">
                  <c:v>150.84</c:v>
                </c:pt>
                <c:pt idx="221">
                  <c:v>150.86000000000001</c:v>
                </c:pt>
                <c:pt idx="222">
                  <c:v>150.82</c:v>
                </c:pt>
                <c:pt idx="223">
                  <c:v>150.63999999999999</c:v>
                </c:pt>
                <c:pt idx="224">
                  <c:v>150.86000000000001</c:v>
                </c:pt>
                <c:pt idx="225">
                  <c:v>150.79</c:v>
                </c:pt>
                <c:pt idx="226">
                  <c:v>150.86000000000001</c:v>
                </c:pt>
                <c:pt idx="227">
                  <c:v>150.78</c:v>
                </c:pt>
                <c:pt idx="228">
                  <c:v>150.46</c:v>
                </c:pt>
                <c:pt idx="229">
                  <c:v>150.33000000000001</c:v>
                </c:pt>
                <c:pt idx="230">
                  <c:v>150.30000000000001</c:v>
                </c:pt>
                <c:pt idx="231">
                  <c:v>150.46</c:v>
                </c:pt>
                <c:pt idx="232">
                  <c:v>150.25</c:v>
                </c:pt>
                <c:pt idx="233">
                  <c:v>150.19</c:v>
                </c:pt>
                <c:pt idx="234">
                  <c:v>150.09</c:v>
                </c:pt>
                <c:pt idx="235">
                  <c:v>150.07</c:v>
                </c:pt>
                <c:pt idx="236">
                  <c:v>150.15</c:v>
                </c:pt>
                <c:pt idx="237">
                  <c:v>150.12</c:v>
                </c:pt>
                <c:pt idx="238">
                  <c:v>150.37</c:v>
                </c:pt>
                <c:pt idx="239">
                  <c:v>150.52000000000001</c:v>
                </c:pt>
                <c:pt idx="240">
                  <c:v>150.52000000000001</c:v>
                </c:pt>
                <c:pt idx="241">
                  <c:v>150.52000000000001</c:v>
                </c:pt>
                <c:pt idx="242">
                  <c:v>150.62</c:v>
                </c:pt>
                <c:pt idx="243">
                  <c:v>150.47</c:v>
                </c:pt>
                <c:pt idx="244">
                  <c:v>150.31</c:v>
                </c:pt>
                <c:pt idx="245">
                  <c:v>150.24</c:v>
                </c:pt>
                <c:pt idx="246">
                  <c:v>150.13</c:v>
                </c:pt>
                <c:pt idx="247">
                  <c:v>150.35</c:v>
                </c:pt>
                <c:pt idx="248">
                  <c:v>150.46</c:v>
                </c:pt>
                <c:pt idx="249">
                  <c:v>150.49</c:v>
                </c:pt>
                <c:pt idx="250">
                  <c:v>150.55000000000001</c:v>
                </c:pt>
                <c:pt idx="251">
                  <c:v>150.55000000000001</c:v>
                </c:pt>
                <c:pt idx="252">
                  <c:v>150.55000000000001</c:v>
                </c:pt>
                <c:pt idx="253">
                  <c:v>150.61000000000001</c:v>
                </c:pt>
                <c:pt idx="254">
                  <c:v>150.49</c:v>
                </c:pt>
                <c:pt idx="255">
                  <c:v>150.27000000000001</c:v>
                </c:pt>
                <c:pt idx="256">
                  <c:v>150.51</c:v>
                </c:pt>
                <c:pt idx="257">
                  <c:v>150.41999999999999</c:v>
                </c:pt>
                <c:pt idx="258">
                  <c:v>150.49</c:v>
                </c:pt>
                <c:pt idx="259">
                  <c:v>150.27000000000001</c:v>
                </c:pt>
                <c:pt idx="260">
                  <c:v>150.74</c:v>
                </c:pt>
                <c:pt idx="261">
                  <c:v>150.74</c:v>
                </c:pt>
                <c:pt idx="262">
                  <c:v>150.74</c:v>
                </c:pt>
                <c:pt idx="263">
                  <c:v>150.74</c:v>
                </c:pt>
                <c:pt idx="264">
                  <c:v>150.37</c:v>
                </c:pt>
                <c:pt idx="265">
                  <c:v>150.59</c:v>
                </c:pt>
                <c:pt idx="266">
                  <c:v>150.59</c:v>
                </c:pt>
                <c:pt idx="267">
                  <c:v>150.61000000000001</c:v>
                </c:pt>
                <c:pt idx="268">
                  <c:v>150.69999999999999</c:v>
                </c:pt>
                <c:pt idx="269">
                  <c:v>150.93</c:v>
                </c:pt>
                <c:pt idx="270">
                  <c:v>150.91999999999999</c:v>
                </c:pt>
                <c:pt idx="271">
                  <c:v>150.91</c:v>
                </c:pt>
                <c:pt idx="272">
                  <c:v>150.85</c:v>
                </c:pt>
                <c:pt idx="273">
                  <c:v>150.69999999999999</c:v>
                </c:pt>
                <c:pt idx="274">
                  <c:v>150.80000000000001</c:v>
                </c:pt>
                <c:pt idx="275">
                  <c:v>150.65</c:v>
                </c:pt>
                <c:pt idx="276">
                  <c:v>150.66999999999999</c:v>
                </c:pt>
                <c:pt idx="277">
                  <c:v>150.72</c:v>
                </c:pt>
                <c:pt idx="278">
                  <c:v>150.79</c:v>
                </c:pt>
                <c:pt idx="279">
                  <c:v>150.69999999999999</c:v>
                </c:pt>
                <c:pt idx="280">
                  <c:v>150.76</c:v>
                </c:pt>
                <c:pt idx="281">
                  <c:v>150.63999999999999</c:v>
                </c:pt>
                <c:pt idx="282">
                  <c:v>150.81</c:v>
                </c:pt>
                <c:pt idx="283">
                  <c:v>150.82</c:v>
                </c:pt>
                <c:pt idx="284">
                  <c:v>150.81</c:v>
                </c:pt>
                <c:pt idx="285">
                  <c:v>150.88</c:v>
                </c:pt>
                <c:pt idx="286">
                  <c:v>150.77000000000001</c:v>
                </c:pt>
                <c:pt idx="287">
                  <c:v>150.63</c:v>
                </c:pt>
                <c:pt idx="288">
                  <c:v>150.52000000000001</c:v>
                </c:pt>
                <c:pt idx="289">
                  <c:v>150.5</c:v>
                </c:pt>
                <c:pt idx="290">
                  <c:v>150.54</c:v>
                </c:pt>
                <c:pt idx="291">
                  <c:v>150.6</c:v>
                </c:pt>
                <c:pt idx="292">
                  <c:v>150.53</c:v>
                </c:pt>
                <c:pt idx="293">
                  <c:v>150.47</c:v>
                </c:pt>
                <c:pt idx="294">
                  <c:v>150.5</c:v>
                </c:pt>
                <c:pt idx="295">
                  <c:v>150.44999999999999</c:v>
                </c:pt>
                <c:pt idx="296">
                  <c:v>150.47999999999999</c:v>
                </c:pt>
                <c:pt idx="297">
                  <c:v>150.5</c:v>
                </c:pt>
                <c:pt idx="298">
                  <c:v>150.41999999999999</c:v>
                </c:pt>
                <c:pt idx="299">
                  <c:v>150.30000000000001</c:v>
                </c:pt>
                <c:pt idx="300">
                  <c:v>150.22999999999999</c:v>
                </c:pt>
                <c:pt idx="301">
                  <c:v>150.26</c:v>
                </c:pt>
                <c:pt idx="302">
                  <c:v>150.30000000000001</c:v>
                </c:pt>
                <c:pt idx="303">
                  <c:v>150.44999999999999</c:v>
                </c:pt>
                <c:pt idx="304">
                  <c:v>150.37</c:v>
                </c:pt>
                <c:pt idx="305">
                  <c:v>150.56</c:v>
                </c:pt>
                <c:pt idx="306">
                  <c:v>150.71</c:v>
                </c:pt>
                <c:pt idx="307">
                  <c:v>150.80000000000001</c:v>
                </c:pt>
                <c:pt idx="308">
                  <c:v>150.68</c:v>
                </c:pt>
                <c:pt idx="309">
                  <c:v>150.78</c:v>
                </c:pt>
                <c:pt idx="310">
                  <c:v>150.78</c:v>
                </c:pt>
                <c:pt idx="311">
                  <c:v>150.75</c:v>
                </c:pt>
                <c:pt idx="312">
                  <c:v>150.79</c:v>
                </c:pt>
                <c:pt idx="313">
                  <c:v>150.85</c:v>
                </c:pt>
                <c:pt idx="314">
                  <c:v>150.86000000000001</c:v>
                </c:pt>
                <c:pt idx="315">
                  <c:v>150.72</c:v>
                </c:pt>
                <c:pt idx="316">
                  <c:v>150.59</c:v>
                </c:pt>
                <c:pt idx="317">
                  <c:v>150.69</c:v>
                </c:pt>
                <c:pt idx="318">
                  <c:v>150.88</c:v>
                </c:pt>
                <c:pt idx="319">
                  <c:v>150.88</c:v>
                </c:pt>
                <c:pt idx="320">
                  <c:v>150.88</c:v>
                </c:pt>
                <c:pt idx="321">
                  <c:v>150.88</c:v>
                </c:pt>
                <c:pt idx="322">
                  <c:v>150.69999999999999</c:v>
                </c:pt>
                <c:pt idx="323">
                  <c:v>150.81</c:v>
                </c:pt>
                <c:pt idx="324">
                  <c:v>150.87</c:v>
                </c:pt>
                <c:pt idx="325">
                  <c:v>150.84</c:v>
                </c:pt>
                <c:pt idx="326">
                  <c:v>150.87</c:v>
                </c:pt>
                <c:pt idx="327">
                  <c:v>150.91999999999999</c:v>
                </c:pt>
                <c:pt idx="328">
                  <c:v>150.72</c:v>
                </c:pt>
                <c:pt idx="329">
                  <c:v>150.88999999999999</c:v>
                </c:pt>
                <c:pt idx="330">
                  <c:v>150.9</c:v>
                </c:pt>
                <c:pt idx="331">
                  <c:v>150.9</c:v>
                </c:pt>
                <c:pt idx="332">
                  <c:v>150.9</c:v>
                </c:pt>
                <c:pt idx="333">
                  <c:v>150.93</c:v>
                </c:pt>
                <c:pt idx="334">
                  <c:v>150.74</c:v>
                </c:pt>
                <c:pt idx="335">
                  <c:v>150.93</c:v>
                </c:pt>
                <c:pt idx="336">
                  <c:v>150.9</c:v>
                </c:pt>
                <c:pt idx="337">
                  <c:v>151.03</c:v>
                </c:pt>
                <c:pt idx="338">
                  <c:v>150.99</c:v>
                </c:pt>
                <c:pt idx="339">
                  <c:v>151.01</c:v>
                </c:pt>
                <c:pt idx="340">
                  <c:v>151.09</c:v>
                </c:pt>
                <c:pt idx="341">
                  <c:v>151.16</c:v>
                </c:pt>
                <c:pt idx="342">
                  <c:v>151.09</c:v>
                </c:pt>
                <c:pt idx="343">
                  <c:v>150.94</c:v>
                </c:pt>
                <c:pt idx="344">
                  <c:v>151.05000000000001</c:v>
                </c:pt>
                <c:pt idx="345">
                  <c:v>151.16999999999999</c:v>
                </c:pt>
                <c:pt idx="346">
                  <c:v>151.24</c:v>
                </c:pt>
                <c:pt idx="347">
                  <c:v>151.22999999999999</c:v>
                </c:pt>
                <c:pt idx="348">
                  <c:v>151.22999999999999</c:v>
                </c:pt>
                <c:pt idx="349">
                  <c:v>151.28</c:v>
                </c:pt>
                <c:pt idx="350">
                  <c:v>151.07</c:v>
                </c:pt>
                <c:pt idx="351">
                  <c:v>151.01</c:v>
                </c:pt>
                <c:pt idx="352">
                  <c:v>151.01</c:v>
                </c:pt>
                <c:pt idx="353">
                  <c:v>150.96</c:v>
                </c:pt>
                <c:pt idx="354">
                  <c:v>150.96</c:v>
                </c:pt>
                <c:pt idx="355">
                  <c:v>150.96</c:v>
                </c:pt>
                <c:pt idx="356">
                  <c:v>151.1</c:v>
                </c:pt>
                <c:pt idx="357">
                  <c:v>151.12</c:v>
                </c:pt>
                <c:pt idx="358">
                  <c:v>151.21</c:v>
                </c:pt>
                <c:pt idx="359">
                  <c:v>151.1</c:v>
                </c:pt>
                <c:pt idx="360">
                  <c:v>150.94999999999999</c:v>
                </c:pt>
                <c:pt idx="361">
                  <c:v>150.94999999999999</c:v>
                </c:pt>
                <c:pt idx="362">
                  <c:v>150.84</c:v>
                </c:pt>
                <c:pt idx="363">
                  <c:v>150.81</c:v>
                </c:pt>
                <c:pt idx="364">
                  <c:v>150.79</c:v>
                </c:pt>
                <c:pt idx="365">
                  <c:v>150.74</c:v>
                </c:pt>
                <c:pt idx="366">
                  <c:v>150.94</c:v>
                </c:pt>
                <c:pt idx="367">
                  <c:v>150.84</c:v>
                </c:pt>
                <c:pt idx="368">
                  <c:v>150.91999999999999</c:v>
                </c:pt>
                <c:pt idx="369">
                  <c:v>151.08000000000001</c:v>
                </c:pt>
                <c:pt idx="370">
                  <c:v>151.36000000000001</c:v>
                </c:pt>
                <c:pt idx="371">
                  <c:v>151.38999999999999</c:v>
                </c:pt>
                <c:pt idx="372">
                  <c:v>151.34</c:v>
                </c:pt>
                <c:pt idx="373">
                  <c:v>151.35</c:v>
                </c:pt>
                <c:pt idx="374">
                  <c:v>151.31</c:v>
                </c:pt>
                <c:pt idx="375">
                  <c:v>151.33000000000001</c:v>
                </c:pt>
                <c:pt idx="376">
                  <c:v>151.38</c:v>
                </c:pt>
                <c:pt idx="377">
                  <c:v>151.46</c:v>
                </c:pt>
                <c:pt idx="378">
                  <c:v>151.57</c:v>
                </c:pt>
                <c:pt idx="379">
                  <c:v>151.51</c:v>
                </c:pt>
                <c:pt idx="380">
                  <c:v>151.44</c:v>
                </c:pt>
                <c:pt idx="381">
                  <c:v>151.29</c:v>
                </c:pt>
                <c:pt idx="382">
                  <c:v>151.35</c:v>
                </c:pt>
                <c:pt idx="383">
                  <c:v>151.28</c:v>
                </c:pt>
                <c:pt idx="384">
                  <c:v>151.28</c:v>
                </c:pt>
                <c:pt idx="385">
                  <c:v>151.54</c:v>
                </c:pt>
                <c:pt idx="386">
                  <c:v>151.44</c:v>
                </c:pt>
                <c:pt idx="387">
                  <c:v>151.47</c:v>
                </c:pt>
                <c:pt idx="388">
                  <c:v>151.66</c:v>
                </c:pt>
                <c:pt idx="389">
                  <c:v>151.76</c:v>
                </c:pt>
                <c:pt idx="390">
                  <c:v>151.65</c:v>
                </c:pt>
                <c:pt idx="391">
                  <c:v>151.81</c:v>
                </c:pt>
                <c:pt idx="392">
                  <c:v>151.88</c:v>
                </c:pt>
                <c:pt idx="393">
                  <c:v>151.94999999999999</c:v>
                </c:pt>
                <c:pt idx="394">
                  <c:v>152.01</c:v>
                </c:pt>
                <c:pt idx="395">
                  <c:v>152.05000000000001</c:v>
                </c:pt>
                <c:pt idx="396">
                  <c:v>152.05000000000001</c:v>
                </c:pt>
                <c:pt idx="397">
                  <c:v>152.22999999999999</c:v>
                </c:pt>
                <c:pt idx="398">
                  <c:v>152.31</c:v>
                </c:pt>
                <c:pt idx="399">
                  <c:v>152.25</c:v>
                </c:pt>
                <c:pt idx="400">
                  <c:v>152.44</c:v>
                </c:pt>
                <c:pt idx="401">
                  <c:v>152.61000000000001</c:v>
                </c:pt>
                <c:pt idx="402">
                  <c:v>152.66999999999999</c:v>
                </c:pt>
                <c:pt idx="403">
                  <c:v>152.76</c:v>
                </c:pt>
                <c:pt idx="404">
                  <c:v>152.82</c:v>
                </c:pt>
                <c:pt idx="405">
                  <c:v>152.88</c:v>
                </c:pt>
                <c:pt idx="406">
                  <c:v>153.03</c:v>
                </c:pt>
                <c:pt idx="407">
                  <c:v>153.16999999999999</c:v>
                </c:pt>
                <c:pt idx="408">
                  <c:v>153.25</c:v>
                </c:pt>
                <c:pt idx="409">
                  <c:v>153.29</c:v>
                </c:pt>
                <c:pt idx="410">
                  <c:v>153.26</c:v>
                </c:pt>
                <c:pt idx="411">
                  <c:v>153.24</c:v>
                </c:pt>
                <c:pt idx="412">
                  <c:v>153.13</c:v>
                </c:pt>
                <c:pt idx="413">
                  <c:v>153.47</c:v>
                </c:pt>
                <c:pt idx="414">
                  <c:v>153.63</c:v>
                </c:pt>
                <c:pt idx="415">
                  <c:v>153.75</c:v>
                </c:pt>
                <c:pt idx="416">
                  <c:v>153.81</c:v>
                </c:pt>
                <c:pt idx="417">
                  <c:v>153.76</c:v>
                </c:pt>
                <c:pt idx="418">
                  <c:v>153.34</c:v>
                </c:pt>
                <c:pt idx="419">
                  <c:v>153.12</c:v>
                </c:pt>
                <c:pt idx="420">
                  <c:v>152.87</c:v>
                </c:pt>
                <c:pt idx="421">
                  <c:v>153.15</c:v>
                </c:pt>
                <c:pt idx="422">
                  <c:v>153.09</c:v>
                </c:pt>
                <c:pt idx="423">
                  <c:v>152.85</c:v>
                </c:pt>
                <c:pt idx="424">
                  <c:v>152.85</c:v>
                </c:pt>
                <c:pt idx="425">
                  <c:v>152.63</c:v>
                </c:pt>
                <c:pt idx="426">
                  <c:v>152.54</c:v>
                </c:pt>
                <c:pt idx="427">
                  <c:v>152.47</c:v>
                </c:pt>
                <c:pt idx="428">
                  <c:v>152.44</c:v>
                </c:pt>
                <c:pt idx="429">
                  <c:v>152.34</c:v>
                </c:pt>
                <c:pt idx="430">
                  <c:v>152.44999999999999</c:v>
                </c:pt>
                <c:pt idx="431">
                  <c:v>152.33000000000001</c:v>
                </c:pt>
                <c:pt idx="432">
                  <c:v>152.47</c:v>
                </c:pt>
                <c:pt idx="433">
                  <c:v>152.16</c:v>
                </c:pt>
                <c:pt idx="434">
                  <c:v>152.81</c:v>
                </c:pt>
                <c:pt idx="435">
                  <c:v>152.81</c:v>
                </c:pt>
                <c:pt idx="436">
                  <c:v>153.22999999999999</c:v>
                </c:pt>
                <c:pt idx="437">
                  <c:v>153.29</c:v>
                </c:pt>
                <c:pt idx="438">
                  <c:v>153.13</c:v>
                </c:pt>
                <c:pt idx="439">
                  <c:v>153.07</c:v>
                </c:pt>
                <c:pt idx="440">
                  <c:v>153.01</c:v>
                </c:pt>
                <c:pt idx="441">
                  <c:v>153.09</c:v>
                </c:pt>
                <c:pt idx="442">
                  <c:v>153.37</c:v>
                </c:pt>
                <c:pt idx="443">
                  <c:v>153.57</c:v>
                </c:pt>
                <c:pt idx="444">
                  <c:v>153.37</c:v>
                </c:pt>
                <c:pt idx="445">
                  <c:v>153.29</c:v>
                </c:pt>
                <c:pt idx="446">
                  <c:v>153.38</c:v>
                </c:pt>
                <c:pt idx="447">
                  <c:v>153.33000000000001</c:v>
                </c:pt>
                <c:pt idx="448">
                  <c:v>153.44999999999999</c:v>
                </c:pt>
                <c:pt idx="449">
                  <c:v>152.97</c:v>
                </c:pt>
                <c:pt idx="450">
                  <c:v>153.08000000000001</c:v>
                </c:pt>
                <c:pt idx="451">
                  <c:v>153.02000000000001</c:v>
                </c:pt>
                <c:pt idx="452">
                  <c:v>152.9</c:v>
                </c:pt>
                <c:pt idx="453">
                  <c:v>153.44999999999999</c:v>
                </c:pt>
                <c:pt idx="454">
                  <c:v>153.66999999999999</c:v>
                </c:pt>
                <c:pt idx="455">
                  <c:v>153.62</c:v>
                </c:pt>
                <c:pt idx="456">
                  <c:v>153.81</c:v>
                </c:pt>
                <c:pt idx="457">
                  <c:v>153.86000000000001</c:v>
                </c:pt>
                <c:pt idx="458">
                  <c:v>154.05000000000001</c:v>
                </c:pt>
                <c:pt idx="459">
                  <c:v>154.09</c:v>
                </c:pt>
                <c:pt idx="460">
                  <c:v>154.15</c:v>
                </c:pt>
                <c:pt idx="461">
                  <c:v>154.27000000000001</c:v>
                </c:pt>
                <c:pt idx="462">
                  <c:v>154.35</c:v>
                </c:pt>
                <c:pt idx="463">
                  <c:v>154.28</c:v>
                </c:pt>
                <c:pt idx="464">
                  <c:v>154.4</c:v>
                </c:pt>
                <c:pt idx="465">
                  <c:v>153.69999999999999</c:v>
                </c:pt>
                <c:pt idx="466">
                  <c:v>153.69999999999999</c:v>
                </c:pt>
                <c:pt idx="467">
                  <c:v>153.69999999999999</c:v>
                </c:pt>
                <c:pt idx="468">
                  <c:v>153.52000000000001</c:v>
                </c:pt>
                <c:pt idx="469">
                  <c:v>153.91</c:v>
                </c:pt>
                <c:pt idx="470">
                  <c:v>153.87</c:v>
                </c:pt>
                <c:pt idx="471">
                  <c:v>153.83000000000001</c:v>
                </c:pt>
                <c:pt idx="472">
                  <c:v>153.78</c:v>
                </c:pt>
                <c:pt idx="473">
                  <c:v>153.75</c:v>
                </c:pt>
                <c:pt idx="474">
                  <c:v>153.72</c:v>
                </c:pt>
                <c:pt idx="475">
                  <c:v>153.80000000000001</c:v>
                </c:pt>
                <c:pt idx="476">
                  <c:v>154.09</c:v>
                </c:pt>
                <c:pt idx="477">
                  <c:v>154.37</c:v>
                </c:pt>
                <c:pt idx="478">
                  <c:v>154.33000000000001</c:v>
                </c:pt>
                <c:pt idx="479">
                  <c:v>154.22999999999999</c:v>
                </c:pt>
                <c:pt idx="480">
                  <c:v>154.25</c:v>
                </c:pt>
                <c:pt idx="481">
                  <c:v>154.34</c:v>
                </c:pt>
                <c:pt idx="482">
                  <c:v>154.09</c:v>
                </c:pt>
                <c:pt idx="483">
                  <c:v>153.77000000000001</c:v>
                </c:pt>
                <c:pt idx="484">
                  <c:v>153.66</c:v>
                </c:pt>
                <c:pt idx="485">
                  <c:v>153.6</c:v>
                </c:pt>
                <c:pt idx="486">
                  <c:v>153.19999999999999</c:v>
                </c:pt>
                <c:pt idx="487">
                  <c:v>153.26</c:v>
                </c:pt>
                <c:pt idx="488">
                  <c:v>153.11000000000001</c:v>
                </c:pt>
                <c:pt idx="489">
                  <c:v>153.08000000000001</c:v>
                </c:pt>
                <c:pt idx="490">
                  <c:v>153.18</c:v>
                </c:pt>
                <c:pt idx="491">
                  <c:v>153.27000000000001</c:v>
                </c:pt>
                <c:pt idx="492">
                  <c:v>153.07</c:v>
                </c:pt>
                <c:pt idx="493">
                  <c:v>153</c:v>
                </c:pt>
                <c:pt idx="494">
                  <c:v>152.84</c:v>
                </c:pt>
                <c:pt idx="495">
                  <c:v>152.80000000000001</c:v>
                </c:pt>
                <c:pt idx="496">
                  <c:v>152.77000000000001</c:v>
                </c:pt>
                <c:pt idx="497">
                  <c:v>152.72</c:v>
                </c:pt>
                <c:pt idx="498">
                  <c:v>153.38</c:v>
                </c:pt>
                <c:pt idx="499">
                  <c:v>154.05000000000001</c:v>
                </c:pt>
                <c:pt idx="500">
                  <c:v>153.68</c:v>
                </c:pt>
                <c:pt idx="501">
                  <c:v>153.68</c:v>
                </c:pt>
                <c:pt idx="502">
                  <c:v>154.41999999999999</c:v>
                </c:pt>
                <c:pt idx="503">
                  <c:v>154.5</c:v>
                </c:pt>
                <c:pt idx="504">
                  <c:v>154.25</c:v>
                </c:pt>
                <c:pt idx="505">
                  <c:v>154.25</c:v>
                </c:pt>
                <c:pt idx="506">
                  <c:v>154.12</c:v>
                </c:pt>
                <c:pt idx="507">
                  <c:v>154.47</c:v>
                </c:pt>
                <c:pt idx="508">
                  <c:v>154.52000000000001</c:v>
                </c:pt>
                <c:pt idx="509">
                  <c:v>154.21</c:v>
                </c:pt>
                <c:pt idx="510">
                  <c:v>154.11000000000001</c:v>
                </c:pt>
                <c:pt idx="511">
                  <c:v>154.11000000000001</c:v>
                </c:pt>
                <c:pt idx="512">
                  <c:v>154.11000000000001</c:v>
                </c:pt>
                <c:pt idx="513">
                  <c:v>153.99</c:v>
                </c:pt>
                <c:pt idx="514">
                  <c:v>153.85</c:v>
                </c:pt>
                <c:pt idx="515">
                  <c:v>153.72</c:v>
                </c:pt>
                <c:pt idx="516">
                  <c:v>153.6</c:v>
                </c:pt>
                <c:pt idx="517">
                  <c:v>153.88</c:v>
                </c:pt>
                <c:pt idx="518">
                  <c:v>154.1</c:v>
                </c:pt>
                <c:pt idx="519">
                  <c:v>153.83000000000001</c:v>
                </c:pt>
                <c:pt idx="520">
                  <c:v>153.9</c:v>
                </c:pt>
                <c:pt idx="521">
                  <c:v>153.61000000000001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637696"/>
        <c:axId val="268639232"/>
      </c:lineChart>
      <c:lineChart>
        <c:grouping val="standard"/>
        <c:varyColors val="0"/>
        <c:ser>
          <c:idx val="1"/>
          <c:order val="1"/>
          <c:tx>
            <c:strRef>
              <c:f>'График 2.3.2.3'!$C$4</c:f>
              <c:strCache>
                <c:ptCount val="1"/>
                <c:pt idx="0">
                  <c:v>Oil Brent, долл. США/баррель (правая ось)</c:v>
                </c:pt>
              </c:strCache>
            </c:strRef>
          </c:tx>
          <c:spPr>
            <a:ln w="38100"/>
          </c:spPr>
          <c:marker>
            <c:symbol val="none"/>
          </c:marker>
          <c:val>
            <c:numRef>
              <c:f>'График 2.3.2.3'!$C$5:$C$526</c:f>
              <c:numCache>
                <c:formatCode>0.00</c:formatCode>
                <c:ptCount val="522"/>
                <c:pt idx="0">
                  <c:v>106.71</c:v>
                </c:pt>
                <c:pt idx="1">
                  <c:v>111.08</c:v>
                </c:pt>
                <c:pt idx="2">
                  <c:v>113.38</c:v>
                </c:pt>
                <c:pt idx="3">
                  <c:v>113.72</c:v>
                </c:pt>
                <c:pt idx="4">
                  <c:v>111.89</c:v>
                </c:pt>
                <c:pt idx="5">
                  <c:v>111.01</c:v>
                </c:pt>
                <c:pt idx="6">
                  <c:v>112.74</c:v>
                </c:pt>
                <c:pt idx="7">
                  <c:v>111.85</c:v>
                </c:pt>
                <c:pt idx="8">
                  <c:v>112.84</c:v>
                </c:pt>
                <c:pt idx="9">
                  <c:v>109.96</c:v>
                </c:pt>
                <c:pt idx="10">
                  <c:v>110.43</c:v>
                </c:pt>
                <c:pt idx="11">
                  <c:v>110.18</c:v>
                </c:pt>
                <c:pt idx="12">
                  <c:v>109.65</c:v>
                </c:pt>
                <c:pt idx="13">
                  <c:v>109.51</c:v>
                </c:pt>
                <c:pt idx="14">
                  <c:v>108.52</c:v>
                </c:pt>
                <c:pt idx="15">
                  <c:v>109.39</c:v>
                </c:pt>
                <c:pt idx="16">
                  <c:v>108.57</c:v>
                </c:pt>
                <c:pt idx="17">
                  <c:v>108.56</c:v>
                </c:pt>
                <c:pt idx="18">
                  <c:v>109.51</c:v>
                </c:pt>
                <c:pt idx="19">
                  <c:v>110.55</c:v>
                </c:pt>
                <c:pt idx="20">
                  <c:v>110.27</c:v>
                </c:pt>
                <c:pt idx="21">
                  <c:v>110.26</c:v>
                </c:pt>
                <c:pt idx="22">
                  <c:v>111.91</c:v>
                </c:pt>
                <c:pt idx="23">
                  <c:v>111.58</c:v>
                </c:pt>
                <c:pt idx="24">
                  <c:v>112.51</c:v>
                </c:pt>
                <c:pt idx="25">
                  <c:v>115.87</c:v>
                </c:pt>
                <c:pt idx="26">
                  <c:v>116.74</c:v>
                </c:pt>
                <c:pt idx="27">
                  <c:v>116.68</c:v>
                </c:pt>
                <c:pt idx="28">
                  <c:v>118.61</c:v>
                </c:pt>
                <c:pt idx="29">
                  <c:v>118.01</c:v>
                </c:pt>
                <c:pt idx="30">
                  <c:v>119.04</c:v>
                </c:pt>
                <c:pt idx="31">
                  <c:v>118.48</c:v>
                </c:pt>
                <c:pt idx="32">
                  <c:v>120.79</c:v>
                </c:pt>
                <c:pt idx="33">
                  <c:v>120.99</c:v>
                </c:pt>
                <c:pt idx="34">
                  <c:v>120.58</c:v>
                </c:pt>
                <c:pt idx="35">
                  <c:v>121.43</c:v>
                </c:pt>
                <c:pt idx="36">
                  <c:v>121.3</c:v>
                </c:pt>
                <c:pt idx="37">
                  <c:v>124.16</c:v>
                </c:pt>
                <c:pt idx="38">
                  <c:v>124.49</c:v>
                </c:pt>
                <c:pt idx="39">
                  <c:v>125.21</c:v>
                </c:pt>
                <c:pt idx="40">
                  <c:v>124.98</c:v>
                </c:pt>
                <c:pt idx="41">
                  <c:v>124.23</c:v>
                </c:pt>
                <c:pt idx="42">
                  <c:v>122.55</c:v>
                </c:pt>
                <c:pt idx="43">
                  <c:v>126.62</c:v>
                </c:pt>
                <c:pt idx="44">
                  <c:v>126.41</c:v>
                </c:pt>
                <c:pt idx="45">
                  <c:v>126.36</c:v>
                </c:pt>
                <c:pt idx="46">
                  <c:v>124.46</c:v>
                </c:pt>
                <c:pt idx="47">
                  <c:v>124.93</c:v>
                </c:pt>
                <c:pt idx="48">
                  <c:v>128.22</c:v>
                </c:pt>
                <c:pt idx="49">
                  <c:v>127.55</c:v>
                </c:pt>
                <c:pt idx="50">
                  <c:v>126.44</c:v>
                </c:pt>
                <c:pt idx="51">
                  <c:v>127.36</c:v>
                </c:pt>
                <c:pt idx="52">
                  <c:v>126.23</c:v>
                </c:pt>
                <c:pt idx="53">
                  <c:v>123.35</c:v>
                </c:pt>
                <c:pt idx="54">
                  <c:v>124.8</c:v>
                </c:pt>
                <c:pt idx="55">
                  <c:v>125.59</c:v>
                </c:pt>
                <c:pt idx="56">
                  <c:v>123.82</c:v>
                </c:pt>
                <c:pt idx="57">
                  <c:v>123.75</c:v>
                </c:pt>
                <c:pt idx="58">
                  <c:v>122.52</c:v>
                </c:pt>
                <c:pt idx="59">
                  <c:v>125.24</c:v>
                </c:pt>
                <c:pt idx="60">
                  <c:v>125.86</c:v>
                </c:pt>
                <c:pt idx="61">
                  <c:v>125.29</c:v>
                </c:pt>
                <c:pt idx="62">
                  <c:v>124.51</c:v>
                </c:pt>
                <c:pt idx="63">
                  <c:v>123.14</c:v>
                </c:pt>
                <c:pt idx="64">
                  <c:v>123.58</c:v>
                </c:pt>
                <c:pt idx="65">
                  <c:v>124.36</c:v>
                </c:pt>
                <c:pt idx="66">
                  <c:v>125.61</c:v>
                </c:pt>
                <c:pt idx="67">
                  <c:v>123.09</c:v>
                </c:pt>
                <c:pt idx="68">
                  <c:v>123.04</c:v>
                </c:pt>
                <c:pt idx="69">
                  <c:v>123.04</c:v>
                </c:pt>
                <c:pt idx="70">
                  <c:v>121.75</c:v>
                </c:pt>
                <c:pt idx="71">
                  <c:v>121.29</c:v>
                </c:pt>
                <c:pt idx="72">
                  <c:v>120.14</c:v>
                </c:pt>
                <c:pt idx="73">
                  <c:v>120.39</c:v>
                </c:pt>
                <c:pt idx="74">
                  <c:v>120.45</c:v>
                </c:pt>
                <c:pt idx="75">
                  <c:v>117.97</c:v>
                </c:pt>
                <c:pt idx="76">
                  <c:v>117.43</c:v>
                </c:pt>
                <c:pt idx="77">
                  <c:v>115.37</c:v>
                </c:pt>
                <c:pt idx="78">
                  <c:v>117.29</c:v>
                </c:pt>
                <c:pt idx="79">
                  <c:v>117.99</c:v>
                </c:pt>
                <c:pt idx="80">
                  <c:v>116.64</c:v>
                </c:pt>
                <c:pt idx="81">
                  <c:v>117.57</c:v>
                </c:pt>
                <c:pt idx="82">
                  <c:v>117.59</c:v>
                </c:pt>
                <c:pt idx="83">
                  <c:v>119.4</c:v>
                </c:pt>
                <c:pt idx="84">
                  <c:v>118.78</c:v>
                </c:pt>
                <c:pt idx="85">
                  <c:v>118.5</c:v>
                </c:pt>
                <c:pt idx="86">
                  <c:v>119.27</c:v>
                </c:pt>
                <c:pt idx="87">
                  <c:v>117.58</c:v>
                </c:pt>
                <c:pt idx="88">
                  <c:v>115.96</c:v>
                </c:pt>
                <c:pt idx="89">
                  <c:v>111.66</c:v>
                </c:pt>
                <c:pt idx="90">
                  <c:v>111.43</c:v>
                </c:pt>
                <c:pt idx="91">
                  <c:v>110.62</c:v>
                </c:pt>
                <c:pt idx="92">
                  <c:v>112.02</c:v>
                </c:pt>
                <c:pt idx="93">
                  <c:v>112.6</c:v>
                </c:pt>
                <c:pt idx="94">
                  <c:v>112.57</c:v>
                </c:pt>
                <c:pt idx="95">
                  <c:v>110.78</c:v>
                </c:pt>
                <c:pt idx="96">
                  <c:v>111.49</c:v>
                </c:pt>
                <c:pt idx="97">
                  <c:v>111.65</c:v>
                </c:pt>
                <c:pt idx="98">
                  <c:v>109.3</c:v>
                </c:pt>
                <c:pt idx="99">
                  <c:v>108.1</c:v>
                </c:pt>
                <c:pt idx="100">
                  <c:v>109</c:v>
                </c:pt>
                <c:pt idx="101">
                  <c:v>109.88</c:v>
                </c:pt>
                <c:pt idx="102">
                  <c:v>107.04</c:v>
                </c:pt>
                <c:pt idx="103">
                  <c:v>107.34</c:v>
                </c:pt>
                <c:pt idx="104">
                  <c:v>107.67</c:v>
                </c:pt>
                <c:pt idx="105">
                  <c:v>107.71</c:v>
                </c:pt>
                <c:pt idx="106">
                  <c:v>107.24</c:v>
                </c:pt>
                <c:pt idx="107">
                  <c:v>103.45</c:v>
                </c:pt>
                <c:pt idx="108">
                  <c:v>101.88</c:v>
                </c:pt>
                <c:pt idx="109">
                  <c:v>98</c:v>
                </c:pt>
                <c:pt idx="110">
                  <c:v>97.37</c:v>
                </c:pt>
                <c:pt idx="111">
                  <c:v>98.29</c:v>
                </c:pt>
                <c:pt idx="112">
                  <c:v>101.46</c:v>
                </c:pt>
                <c:pt idx="113">
                  <c:v>100.11</c:v>
                </c:pt>
                <c:pt idx="114">
                  <c:v>97.41</c:v>
                </c:pt>
                <c:pt idx="115">
                  <c:v>97.96</c:v>
                </c:pt>
                <c:pt idx="116">
                  <c:v>96.41</c:v>
                </c:pt>
                <c:pt idx="117">
                  <c:v>97.28</c:v>
                </c:pt>
                <c:pt idx="118">
                  <c:v>96.54</c:v>
                </c:pt>
                <c:pt idx="119">
                  <c:v>97.06</c:v>
                </c:pt>
                <c:pt idx="120">
                  <c:v>95.43</c:v>
                </c:pt>
                <c:pt idx="121">
                  <c:v>95.26</c:v>
                </c:pt>
                <c:pt idx="122">
                  <c:v>93.61</c:v>
                </c:pt>
                <c:pt idx="123">
                  <c:v>89.41</c:v>
                </c:pt>
                <c:pt idx="124">
                  <c:v>89.36</c:v>
                </c:pt>
                <c:pt idx="125">
                  <c:v>88.69</c:v>
                </c:pt>
                <c:pt idx="126">
                  <c:v>90.25</c:v>
                </c:pt>
                <c:pt idx="127">
                  <c:v>92.26</c:v>
                </c:pt>
                <c:pt idx="128">
                  <c:v>91.21</c:v>
                </c:pt>
                <c:pt idx="129">
                  <c:v>94.33</c:v>
                </c:pt>
                <c:pt idx="130">
                  <c:v>95.67</c:v>
                </c:pt>
                <c:pt idx="131">
                  <c:v>100.5</c:v>
                </c:pt>
                <c:pt idx="132">
                  <c:v>99.59</c:v>
                </c:pt>
                <c:pt idx="133">
                  <c:v>101.84</c:v>
                </c:pt>
                <c:pt idx="134">
                  <c:v>98.56</c:v>
                </c:pt>
                <c:pt idx="135">
                  <c:v>99.98</c:v>
                </c:pt>
                <c:pt idx="136">
                  <c:v>99.07</c:v>
                </c:pt>
                <c:pt idx="137">
                  <c:v>99.15</c:v>
                </c:pt>
                <c:pt idx="138">
                  <c:v>99.26</c:v>
                </c:pt>
                <c:pt idx="139">
                  <c:v>102.4</c:v>
                </c:pt>
                <c:pt idx="140">
                  <c:v>103.55</c:v>
                </c:pt>
                <c:pt idx="141">
                  <c:v>104.18</c:v>
                </c:pt>
                <c:pt idx="142">
                  <c:v>105.72</c:v>
                </c:pt>
                <c:pt idx="143">
                  <c:v>107.73</c:v>
                </c:pt>
                <c:pt idx="144">
                  <c:v>106.88</c:v>
                </c:pt>
                <c:pt idx="145">
                  <c:v>103.82</c:v>
                </c:pt>
                <c:pt idx="146">
                  <c:v>103.49</c:v>
                </c:pt>
                <c:pt idx="147">
                  <c:v>102.3</c:v>
                </c:pt>
                <c:pt idx="148">
                  <c:v>104.75</c:v>
                </c:pt>
                <c:pt idx="149">
                  <c:v>106.22</c:v>
                </c:pt>
                <c:pt idx="150">
                  <c:v>106.37</c:v>
                </c:pt>
                <c:pt idx="151">
                  <c:v>105.89</c:v>
                </c:pt>
                <c:pt idx="152">
                  <c:v>106.92</c:v>
                </c:pt>
                <c:pt idx="153">
                  <c:v>107.63</c:v>
                </c:pt>
                <c:pt idx="154">
                  <c:v>109.72</c:v>
                </c:pt>
                <c:pt idx="155">
                  <c:v>110.04</c:v>
                </c:pt>
                <c:pt idx="156">
                  <c:v>112.57</c:v>
                </c:pt>
                <c:pt idx="157">
                  <c:v>113.76</c:v>
                </c:pt>
                <c:pt idx="158">
                  <c:v>113.53</c:v>
                </c:pt>
                <c:pt idx="159">
                  <c:v>113.21</c:v>
                </c:pt>
                <c:pt idx="160">
                  <c:v>113.89</c:v>
                </c:pt>
                <c:pt idx="161">
                  <c:v>113.82</c:v>
                </c:pt>
                <c:pt idx="162">
                  <c:v>115.5</c:v>
                </c:pt>
                <c:pt idx="163">
                  <c:v>116.11</c:v>
                </c:pt>
                <c:pt idx="164">
                  <c:v>115.2</c:v>
                </c:pt>
                <c:pt idx="165">
                  <c:v>114.91</c:v>
                </c:pt>
                <c:pt idx="166">
                  <c:v>116.27</c:v>
                </c:pt>
                <c:pt idx="167">
                  <c:v>116.37</c:v>
                </c:pt>
                <c:pt idx="168">
                  <c:v>117.87</c:v>
                </c:pt>
                <c:pt idx="169">
                  <c:v>116.2</c:v>
                </c:pt>
                <c:pt idx="170">
                  <c:v>114.29</c:v>
                </c:pt>
                <c:pt idx="171">
                  <c:v>112.57</c:v>
                </c:pt>
                <c:pt idx="172">
                  <c:v>112.59</c:v>
                </c:pt>
                <c:pt idx="173">
                  <c:v>112.74</c:v>
                </c:pt>
                <c:pt idx="174">
                  <c:v>114.44</c:v>
                </c:pt>
                <c:pt idx="175">
                  <c:v>115.51</c:v>
                </c:pt>
                <c:pt idx="176">
                  <c:v>114.63</c:v>
                </c:pt>
                <c:pt idx="177">
                  <c:v>113.3</c:v>
                </c:pt>
                <c:pt idx="178">
                  <c:v>114.52</c:v>
                </c:pt>
                <c:pt idx="179">
                  <c:v>114.07</c:v>
                </c:pt>
                <c:pt idx="180">
                  <c:v>114.42</c:v>
                </c:pt>
                <c:pt idx="181">
                  <c:v>114.97</c:v>
                </c:pt>
                <c:pt idx="182">
                  <c:v>115.79</c:v>
                </c:pt>
                <c:pt idx="183">
                  <c:v>116.06</c:v>
                </c:pt>
                <c:pt idx="184">
                  <c:v>117.31</c:v>
                </c:pt>
                <c:pt idx="185">
                  <c:v>116.69</c:v>
                </c:pt>
                <c:pt idx="186">
                  <c:v>113.31</c:v>
                </c:pt>
                <c:pt idx="187">
                  <c:v>108.5</c:v>
                </c:pt>
                <c:pt idx="188">
                  <c:v>109.51</c:v>
                </c:pt>
                <c:pt idx="189">
                  <c:v>111.43</c:v>
                </c:pt>
                <c:pt idx="190">
                  <c:v>109.27</c:v>
                </c:pt>
                <c:pt idx="191">
                  <c:v>110.78</c:v>
                </c:pt>
                <c:pt idx="192">
                  <c:v>108.97</c:v>
                </c:pt>
                <c:pt idx="193">
                  <c:v>111.59</c:v>
                </c:pt>
                <c:pt idx="194">
                  <c:v>111.25</c:v>
                </c:pt>
                <c:pt idx="195">
                  <c:v>112.43</c:v>
                </c:pt>
                <c:pt idx="196">
                  <c:v>112.41</c:v>
                </c:pt>
                <c:pt idx="197">
                  <c:v>109.32</c:v>
                </c:pt>
                <c:pt idx="198">
                  <c:v>110.7</c:v>
                </c:pt>
                <c:pt idx="199">
                  <c:v>112.3</c:v>
                </c:pt>
                <c:pt idx="200">
                  <c:v>112.57</c:v>
                </c:pt>
                <c:pt idx="201">
                  <c:v>114.49</c:v>
                </c:pt>
                <c:pt idx="202">
                  <c:v>115.9</c:v>
                </c:pt>
                <c:pt idx="203">
                  <c:v>116.19</c:v>
                </c:pt>
                <c:pt idx="204">
                  <c:v>115.3</c:v>
                </c:pt>
                <c:pt idx="205">
                  <c:v>114.66</c:v>
                </c:pt>
                <c:pt idx="206">
                  <c:v>114.75</c:v>
                </c:pt>
                <c:pt idx="207">
                  <c:v>113.6</c:v>
                </c:pt>
                <c:pt idx="208">
                  <c:v>112.5</c:v>
                </c:pt>
                <c:pt idx="209">
                  <c:v>111.91</c:v>
                </c:pt>
                <c:pt idx="210">
                  <c:v>109.62</c:v>
                </c:pt>
                <c:pt idx="211">
                  <c:v>107.52</c:v>
                </c:pt>
                <c:pt idx="212">
                  <c:v>107.68</c:v>
                </c:pt>
                <c:pt idx="213">
                  <c:v>107.69</c:v>
                </c:pt>
                <c:pt idx="214">
                  <c:v>108.99</c:v>
                </c:pt>
                <c:pt idx="215">
                  <c:v>109.32</c:v>
                </c:pt>
                <c:pt idx="216">
                  <c:v>109.32</c:v>
                </c:pt>
                <c:pt idx="217">
                  <c:v>109.78</c:v>
                </c:pt>
                <c:pt idx="218">
                  <c:v>108.99</c:v>
                </c:pt>
                <c:pt idx="219">
                  <c:v>106.87</c:v>
                </c:pt>
                <c:pt idx="220">
                  <c:v>106.18</c:v>
                </c:pt>
                <c:pt idx="221">
                  <c:v>109.59</c:v>
                </c:pt>
                <c:pt idx="222">
                  <c:v>108.49</c:v>
                </c:pt>
                <c:pt idx="223">
                  <c:v>107.24</c:v>
                </c:pt>
                <c:pt idx="224">
                  <c:v>108.81</c:v>
                </c:pt>
                <c:pt idx="225">
                  <c:v>109.83</c:v>
                </c:pt>
                <c:pt idx="226">
                  <c:v>108.14</c:v>
                </c:pt>
                <c:pt idx="227">
                  <c:v>108.61</c:v>
                </c:pt>
                <c:pt idx="228">
                  <c:v>109.14</c:v>
                </c:pt>
                <c:pt idx="229">
                  <c:v>108.2</c:v>
                </c:pt>
                <c:pt idx="230">
                  <c:v>111.29</c:v>
                </c:pt>
                <c:pt idx="231">
                  <c:v>110.07</c:v>
                </c:pt>
                <c:pt idx="232">
                  <c:v>110.44</c:v>
                </c:pt>
                <c:pt idx="233">
                  <c:v>110.16</c:v>
                </c:pt>
                <c:pt idx="234">
                  <c:v>110.74</c:v>
                </c:pt>
                <c:pt idx="235">
                  <c:v>110.04</c:v>
                </c:pt>
                <c:pt idx="236">
                  <c:v>109.35</c:v>
                </c:pt>
                <c:pt idx="237">
                  <c:v>108.28</c:v>
                </c:pt>
                <c:pt idx="238">
                  <c:v>110.54</c:v>
                </c:pt>
                <c:pt idx="239">
                  <c:v>110.73</c:v>
                </c:pt>
                <c:pt idx="240">
                  <c:v>111.49</c:v>
                </c:pt>
                <c:pt idx="241">
                  <c:v>110.23</c:v>
                </c:pt>
                <c:pt idx="242">
                  <c:v>109.28</c:v>
                </c:pt>
                <c:pt idx="243">
                  <c:v>107.4</c:v>
                </c:pt>
                <c:pt idx="244">
                  <c:v>107.21</c:v>
                </c:pt>
                <c:pt idx="245">
                  <c:v>108.24</c:v>
                </c:pt>
                <c:pt idx="246">
                  <c:v>107.53</c:v>
                </c:pt>
                <c:pt idx="247">
                  <c:v>109.69</c:v>
                </c:pt>
                <c:pt idx="248">
                  <c:v>109.51</c:v>
                </c:pt>
                <c:pt idx="249">
                  <c:v>109.38</c:v>
                </c:pt>
                <c:pt idx="250">
                  <c:v>109.53</c:v>
                </c:pt>
                <c:pt idx="251">
                  <c:v>110.13</c:v>
                </c:pt>
                <c:pt idx="252">
                  <c:v>111.05</c:v>
                </c:pt>
                <c:pt idx="253">
                  <c:v>110.63</c:v>
                </c:pt>
                <c:pt idx="254">
                  <c:v>109.17</c:v>
                </c:pt>
                <c:pt idx="255">
                  <c:v>108.29</c:v>
                </c:pt>
                <c:pt idx="256">
                  <c:v>108.29</c:v>
                </c:pt>
                <c:pt idx="257">
                  <c:v>110.75</c:v>
                </c:pt>
                <c:pt idx="258">
                  <c:v>110.12</c:v>
                </c:pt>
                <c:pt idx="259">
                  <c:v>109.91</c:v>
                </c:pt>
                <c:pt idx="260">
                  <c:v>110.07</c:v>
                </c:pt>
                <c:pt idx="261">
                  <c:v>110.07</c:v>
                </c:pt>
                <c:pt idx="262">
                  <c:v>113.24</c:v>
                </c:pt>
                <c:pt idx="263">
                  <c:v>113.66</c:v>
                </c:pt>
                <c:pt idx="264">
                  <c:v>112.62</c:v>
                </c:pt>
                <c:pt idx="265">
                  <c:v>112.66</c:v>
                </c:pt>
                <c:pt idx="266">
                  <c:v>113.03</c:v>
                </c:pt>
                <c:pt idx="267">
                  <c:v>112.95</c:v>
                </c:pt>
                <c:pt idx="268">
                  <c:v>113.06</c:v>
                </c:pt>
                <c:pt idx="269">
                  <c:v>110.36</c:v>
                </c:pt>
                <c:pt idx="270">
                  <c:v>111.25</c:v>
                </c:pt>
                <c:pt idx="271">
                  <c:v>111.68</c:v>
                </c:pt>
                <c:pt idx="272">
                  <c:v>111.06</c:v>
                </c:pt>
                <c:pt idx="273">
                  <c:v>111.64</c:v>
                </c:pt>
                <c:pt idx="274">
                  <c:v>112.31</c:v>
                </c:pt>
                <c:pt idx="275">
                  <c:v>112.63</c:v>
                </c:pt>
                <c:pt idx="276">
                  <c:v>112.73</c:v>
                </c:pt>
                <c:pt idx="277">
                  <c:v>113.62</c:v>
                </c:pt>
                <c:pt idx="278">
                  <c:v>114.57</c:v>
                </c:pt>
                <c:pt idx="279">
                  <c:v>113.97</c:v>
                </c:pt>
                <c:pt idx="280">
                  <c:v>114.02</c:v>
                </c:pt>
                <c:pt idx="281">
                  <c:v>115.15</c:v>
                </c:pt>
                <c:pt idx="282">
                  <c:v>115.43</c:v>
                </c:pt>
                <c:pt idx="283">
                  <c:v>115.85</c:v>
                </c:pt>
                <c:pt idx="284">
                  <c:v>117.33</c:v>
                </c:pt>
                <c:pt idx="285">
                  <c:v>116.37</c:v>
                </c:pt>
                <c:pt idx="286">
                  <c:v>116.91</c:v>
                </c:pt>
                <c:pt idx="287">
                  <c:v>116.75</c:v>
                </c:pt>
                <c:pt idx="288">
                  <c:v>117.35</c:v>
                </c:pt>
                <c:pt idx="289">
                  <c:v>119.12</c:v>
                </c:pt>
                <c:pt idx="290">
                  <c:v>118.52</c:v>
                </c:pt>
                <c:pt idx="291">
                  <c:v>118.07</c:v>
                </c:pt>
                <c:pt idx="292">
                  <c:v>118.46</c:v>
                </c:pt>
                <c:pt idx="293">
                  <c:v>118.43</c:v>
                </c:pt>
                <c:pt idx="294">
                  <c:v>117.58</c:v>
                </c:pt>
                <c:pt idx="295">
                  <c:v>117.53</c:v>
                </c:pt>
                <c:pt idx="296">
                  <c:v>117.19</c:v>
                </c:pt>
                <c:pt idx="297">
                  <c:v>116.37</c:v>
                </c:pt>
                <c:pt idx="298">
                  <c:v>114.25</c:v>
                </c:pt>
                <c:pt idx="299">
                  <c:v>113.79</c:v>
                </c:pt>
                <c:pt idx="300">
                  <c:v>115.04</c:v>
                </c:pt>
                <c:pt idx="301">
                  <c:v>113.21</c:v>
                </c:pt>
                <c:pt idx="302">
                  <c:v>112.29</c:v>
                </c:pt>
                <c:pt idx="303">
                  <c:v>112.22</c:v>
                </c:pt>
                <c:pt idx="304">
                  <c:v>110.15</c:v>
                </c:pt>
                <c:pt idx="305">
                  <c:v>109.93</c:v>
                </c:pt>
                <c:pt idx="306">
                  <c:v>110.51</c:v>
                </c:pt>
                <c:pt idx="307">
                  <c:v>110.28</c:v>
                </c:pt>
                <c:pt idx="308">
                  <c:v>110.44</c:v>
                </c:pt>
                <c:pt idx="309">
                  <c:v>108.9</c:v>
                </c:pt>
                <c:pt idx="310">
                  <c:v>108.87</c:v>
                </c:pt>
                <c:pt idx="311">
                  <c:v>108.59</c:v>
                </c:pt>
                <c:pt idx="312">
                  <c:v>107.5</c:v>
                </c:pt>
                <c:pt idx="313">
                  <c:v>108.09</c:v>
                </c:pt>
                <c:pt idx="314">
                  <c:v>109.36</c:v>
                </c:pt>
                <c:pt idx="315">
                  <c:v>108.55</c:v>
                </c:pt>
                <c:pt idx="316">
                  <c:v>107.69</c:v>
                </c:pt>
                <c:pt idx="317">
                  <c:v>107.32</c:v>
                </c:pt>
                <c:pt idx="318">
                  <c:v>106.9</c:v>
                </c:pt>
                <c:pt idx="319">
                  <c:v>106.29</c:v>
                </c:pt>
                <c:pt idx="320">
                  <c:v>106.27</c:v>
                </c:pt>
                <c:pt idx="321">
                  <c:v>106.98</c:v>
                </c:pt>
                <c:pt idx="322">
                  <c:v>108.06</c:v>
                </c:pt>
                <c:pt idx="323">
                  <c:v>107.42</c:v>
                </c:pt>
                <c:pt idx="324">
                  <c:v>107.42</c:v>
                </c:pt>
                <c:pt idx="325">
                  <c:v>108.72</c:v>
                </c:pt>
                <c:pt idx="326">
                  <c:v>109.68</c:v>
                </c:pt>
                <c:pt idx="327">
                  <c:v>107.93</c:v>
                </c:pt>
                <c:pt idx="328">
                  <c:v>105.16</c:v>
                </c:pt>
                <c:pt idx="329">
                  <c:v>103.98</c:v>
                </c:pt>
                <c:pt idx="330">
                  <c:v>103.2</c:v>
                </c:pt>
                <c:pt idx="331">
                  <c:v>104.12</c:v>
                </c:pt>
                <c:pt idx="332">
                  <c:v>104.81</c:v>
                </c:pt>
                <c:pt idx="333">
                  <c:v>103.65</c:v>
                </c:pt>
                <c:pt idx="334">
                  <c:v>100.74</c:v>
                </c:pt>
                <c:pt idx="335">
                  <c:v>99.39</c:v>
                </c:pt>
                <c:pt idx="336">
                  <c:v>97.99</c:v>
                </c:pt>
                <c:pt idx="337">
                  <c:v>96.97</c:v>
                </c:pt>
                <c:pt idx="338">
                  <c:v>97.92</c:v>
                </c:pt>
                <c:pt idx="339">
                  <c:v>98.93</c:v>
                </c:pt>
                <c:pt idx="340">
                  <c:v>99.17</c:v>
                </c:pt>
                <c:pt idx="341">
                  <c:v>99.19</c:v>
                </c:pt>
                <c:pt idx="342">
                  <c:v>100.64</c:v>
                </c:pt>
                <c:pt idx="343">
                  <c:v>101.65</c:v>
                </c:pt>
                <c:pt idx="344">
                  <c:v>102.44</c:v>
                </c:pt>
                <c:pt idx="345">
                  <c:v>102.82</c:v>
                </c:pt>
                <c:pt idx="346">
                  <c:v>101.52</c:v>
                </c:pt>
                <c:pt idx="347">
                  <c:v>98.47</c:v>
                </c:pt>
                <c:pt idx="348">
                  <c:v>100.36</c:v>
                </c:pt>
                <c:pt idx="349">
                  <c:v>104.88</c:v>
                </c:pt>
                <c:pt idx="350">
                  <c:v>105.25</c:v>
                </c:pt>
                <c:pt idx="351">
                  <c:v>105.36</c:v>
                </c:pt>
                <c:pt idx="352">
                  <c:v>103.93</c:v>
                </c:pt>
                <c:pt idx="353">
                  <c:v>103.7</c:v>
                </c:pt>
                <c:pt idx="354">
                  <c:v>101.41</c:v>
                </c:pt>
                <c:pt idx="355">
                  <c:v>102.3</c:v>
                </c:pt>
                <c:pt idx="356">
                  <c:v>102.73</c:v>
                </c:pt>
                <c:pt idx="357">
                  <c:v>101.64</c:v>
                </c:pt>
                <c:pt idx="358">
                  <c:v>104.28</c:v>
                </c:pt>
                <c:pt idx="359">
                  <c:v>103.96</c:v>
                </c:pt>
                <c:pt idx="360">
                  <c:v>104.6</c:v>
                </c:pt>
                <c:pt idx="361">
                  <c:v>103.17</c:v>
                </c:pt>
                <c:pt idx="362">
                  <c:v>102.29</c:v>
                </c:pt>
                <c:pt idx="363">
                  <c:v>100.48</c:v>
                </c:pt>
                <c:pt idx="364">
                  <c:v>101.2</c:v>
                </c:pt>
                <c:pt idx="365">
                  <c:v>101.2</c:v>
                </c:pt>
                <c:pt idx="366">
                  <c:v>103.78</c:v>
                </c:pt>
                <c:pt idx="367">
                  <c:v>102.29</c:v>
                </c:pt>
                <c:pt idx="368">
                  <c:v>101.87</c:v>
                </c:pt>
                <c:pt idx="369">
                  <c:v>100.5</c:v>
                </c:pt>
                <c:pt idx="370">
                  <c:v>101.61</c:v>
                </c:pt>
                <c:pt idx="371">
                  <c:v>102.05</c:v>
                </c:pt>
                <c:pt idx="372">
                  <c:v>103.65</c:v>
                </c:pt>
                <c:pt idx="373">
                  <c:v>103.36</c:v>
                </c:pt>
                <c:pt idx="374">
                  <c:v>104.07</c:v>
                </c:pt>
                <c:pt idx="375">
                  <c:v>103.26</c:v>
                </c:pt>
                <c:pt idx="376">
                  <c:v>101.55</c:v>
                </c:pt>
                <c:pt idx="377">
                  <c:v>103.15</c:v>
                </c:pt>
                <c:pt idx="378">
                  <c:v>103.54</c:v>
                </c:pt>
                <c:pt idx="379">
                  <c:v>105.6</c:v>
                </c:pt>
                <c:pt idx="380">
                  <c:v>105.78</c:v>
                </c:pt>
                <c:pt idx="381">
                  <c:v>105.35</c:v>
                </c:pt>
                <c:pt idx="382">
                  <c:v>105.59</c:v>
                </c:pt>
                <c:pt idx="383">
                  <c:v>102.77</c:v>
                </c:pt>
                <c:pt idx="384">
                  <c:v>100.35</c:v>
                </c:pt>
                <c:pt idx="385">
                  <c:v>99.85</c:v>
                </c:pt>
                <c:pt idx="386">
                  <c:v>101.57</c:v>
                </c:pt>
                <c:pt idx="387">
                  <c:v>100.62</c:v>
                </c:pt>
                <c:pt idx="388">
                  <c:v>102.8</c:v>
                </c:pt>
                <c:pt idx="389">
                  <c:v>102.5</c:v>
                </c:pt>
                <c:pt idx="390">
                  <c:v>103.34</c:v>
                </c:pt>
                <c:pt idx="391">
                  <c:v>103.96</c:v>
                </c:pt>
                <c:pt idx="392">
                  <c:v>106.18</c:v>
                </c:pt>
                <c:pt idx="393">
                  <c:v>105.51</c:v>
                </c:pt>
                <c:pt idx="394">
                  <c:v>107.34</c:v>
                </c:pt>
                <c:pt idx="395">
                  <c:v>107.89</c:v>
                </c:pt>
                <c:pt idx="396">
                  <c:v>107.83</c:v>
                </c:pt>
                <c:pt idx="397">
                  <c:v>108.51</c:v>
                </c:pt>
                <c:pt idx="398">
                  <c:v>108.29</c:v>
                </c:pt>
                <c:pt idx="399">
                  <c:v>108.99</c:v>
                </c:pt>
                <c:pt idx="400">
                  <c:v>109.3</c:v>
                </c:pt>
                <c:pt idx="401">
                  <c:v>109.4</c:v>
                </c:pt>
                <c:pt idx="402">
                  <c:v>109.73</c:v>
                </c:pt>
                <c:pt idx="403">
                  <c:v>109.67</c:v>
                </c:pt>
                <c:pt idx="404">
                  <c:v>109.53</c:v>
                </c:pt>
                <c:pt idx="405">
                  <c:v>109.09</c:v>
                </c:pt>
                <c:pt idx="406">
                  <c:v>109.46</c:v>
                </c:pt>
                <c:pt idx="407">
                  <c:v>108.37</c:v>
                </c:pt>
                <c:pt idx="408">
                  <c:v>108.43</c:v>
                </c:pt>
                <c:pt idx="409">
                  <c:v>108.03</c:v>
                </c:pt>
                <c:pt idx="410">
                  <c:v>108.29</c:v>
                </c:pt>
                <c:pt idx="411">
                  <c:v>107.5</c:v>
                </c:pt>
                <c:pt idx="412">
                  <c:v>107.88</c:v>
                </c:pt>
                <c:pt idx="413">
                  <c:v>110.03</c:v>
                </c:pt>
                <c:pt idx="414">
                  <c:v>109.71</c:v>
                </c:pt>
                <c:pt idx="415">
                  <c:v>109.93</c:v>
                </c:pt>
                <c:pt idx="416">
                  <c:v>108.79</c:v>
                </c:pt>
                <c:pt idx="417">
                  <c:v>108.33</c:v>
                </c:pt>
                <c:pt idx="418">
                  <c:v>107.46</c:v>
                </c:pt>
                <c:pt idx="419">
                  <c:v>108.59</c:v>
                </c:pt>
                <c:pt idx="420">
                  <c:v>109.07</c:v>
                </c:pt>
                <c:pt idx="421">
                  <c:v>110.52</c:v>
                </c:pt>
                <c:pt idx="422">
                  <c:v>110.55</c:v>
                </c:pt>
                <c:pt idx="423">
                  <c:v>111.9</c:v>
                </c:pt>
                <c:pt idx="424">
                  <c:v>112.09</c:v>
                </c:pt>
                <c:pt idx="425">
                  <c:v>111.49</c:v>
                </c:pt>
                <c:pt idx="426">
                  <c:v>111</c:v>
                </c:pt>
                <c:pt idx="427">
                  <c:v>110.8</c:v>
                </c:pt>
                <c:pt idx="428">
                  <c:v>110.39</c:v>
                </c:pt>
                <c:pt idx="429">
                  <c:v>111.67</c:v>
                </c:pt>
                <c:pt idx="430">
                  <c:v>111.76</c:v>
                </c:pt>
                <c:pt idx="431">
                  <c:v>115.05</c:v>
                </c:pt>
                <c:pt idx="432">
                  <c:v>116.19</c:v>
                </c:pt>
                <c:pt idx="433">
                  <c:v>116.82</c:v>
                </c:pt>
                <c:pt idx="434">
                  <c:v>115.63</c:v>
                </c:pt>
                <c:pt idx="435">
                  <c:v>114.43</c:v>
                </c:pt>
                <c:pt idx="436">
                  <c:v>115.58</c:v>
                </c:pt>
                <c:pt idx="437">
                  <c:v>115.69</c:v>
                </c:pt>
                <c:pt idx="438">
                  <c:v>115.67</c:v>
                </c:pt>
                <c:pt idx="439">
                  <c:v>117.13</c:v>
                </c:pt>
                <c:pt idx="440">
                  <c:v>114.92</c:v>
                </c:pt>
                <c:pt idx="441">
                  <c:v>112.02</c:v>
                </c:pt>
                <c:pt idx="442">
                  <c:v>112.44</c:v>
                </c:pt>
                <c:pt idx="443">
                  <c:v>113.12</c:v>
                </c:pt>
                <c:pt idx="444">
                  <c:v>113.31</c:v>
                </c:pt>
                <c:pt idx="445">
                  <c:v>111.87</c:v>
                </c:pt>
                <c:pt idx="446">
                  <c:v>109.97</c:v>
                </c:pt>
                <c:pt idx="447">
                  <c:v>110.19</c:v>
                </c:pt>
                <c:pt idx="448">
                  <c:v>110.73</c:v>
                </c:pt>
                <c:pt idx="449">
                  <c:v>110</c:v>
                </c:pt>
                <c:pt idx="450">
                  <c:v>108.66</c:v>
                </c:pt>
                <c:pt idx="451">
                  <c:v>107.89</c:v>
                </c:pt>
                <c:pt idx="452">
                  <c:v>109.65</c:v>
                </c:pt>
                <c:pt idx="453">
                  <c:v>109.04</c:v>
                </c:pt>
                <c:pt idx="454">
                  <c:v>109.31</c:v>
                </c:pt>
                <c:pt idx="455">
                  <c:v>107.98</c:v>
                </c:pt>
                <c:pt idx="456">
                  <c:v>107.34</c:v>
                </c:pt>
                <c:pt idx="457">
                  <c:v>109.36</c:v>
                </c:pt>
                <c:pt idx="458">
                  <c:v>109.56</c:v>
                </c:pt>
                <c:pt idx="459">
                  <c:v>109.45</c:v>
                </c:pt>
                <c:pt idx="460">
                  <c:v>109.93</c:v>
                </c:pt>
                <c:pt idx="461">
                  <c:v>110.64</c:v>
                </c:pt>
                <c:pt idx="462">
                  <c:v>109.03</c:v>
                </c:pt>
                <c:pt idx="463">
                  <c:v>111.62</c:v>
                </c:pt>
                <c:pt idx="464">
                  <c:v>110.57</c:v>
                </c:pt>
                <c:pt idx="465">
                  <c:v>110.16</c:v>
                </c:pt>
                <c:pt idx="466">
                  <c:v>110.54</c:v>
                </c:pt>
                <c:pt idx="467">
                  <c:v>111.14</c:v>
                </c:pt>
                <c:pt idx="468">
                  <c:v>109.48</c:v>
                </c:pt>
                <c:pt idx="469">
                  <c:v>109.4</c:v>
                </c:pt>
                <c:pt idx="470">
                  <c:v>109.99</c:v>
                </c:pt>
                <c:pt idx="471">
                  <c:v>109.84</c:v>
                </c:pt>
                <c:pt idx="472">
                  <c:v>108.14</c:v>
                </c:pt>
                <c:pt idx="473">
                  <c:v>106.92</c:v>
                </c:pt>
                <c:pt idx="474">
                  <c:v>106.07</c:v>
                </c:pt>
                <c:pt idx="475">
                  <c:v>108.29</c:v>
                </c:pt>
                <c:pt idx="476">
                  <c:v>108.04</c:v>
                </c:pt>
                <c:pt idx="477">
                  <c:v>108.46</c:v>
                </c:pt>
                <c:pt idx="478">
                  <c:v>107.68</c:v>
                </c:pt>
                <c:pt idx="479">
                  <c:v>105.73</c:v>
                </c:pt>
                <c:pt idx="480">
                  <c:v>105.46</c:v>
                </c:pt>
                <c:pt idx="481">
                  <c:v>105.2</c:v>
                </c:pt>
                <c:pt idx="482">
                  <c:v>105.59</c:v>
                </c:pt>
                <c:pt idx="483">
                  <c:v>103.3</c:v>
                </c:pt>
                <c:pt idx="484">
                  <c:v>104.27</c:v>
                </c:pt>
                <c:pt idx="485">
                  <c:v>105.77</c:v>
                </c:pt>
                <c:pt idx="486">
                  <c:v>106.26</c:v>
                </c:pt>
                <c:pt idx="487">
                  <c:v>106.81</c:v>
                </c:pt>
                <c:pt idx="488">
                  <c:v>108.37</c:v>
                </c:pt>
                <c:pt idx="489">
                  <c:v>108.28</c:v>
                </c:pt>
                <c:pt idx="490">
                  <c:v>108.5</c:v>
                </c:pt>
                <c:pt idx="491">
                  <c:v>108.32</c:v>
                </c:pt>
                <c:pt idx="492">
                  <c:v>108.5</c:v>
                </c:pt>
                <c:pt idx="493">
                  <c:v>109.74</c:v>
                </c:pt>
                <c:pt idx="494">
                  <c:v>111.5</c:v>
                </c:pt>
                <c:pt idx="495">
                  <c:v>110.99</c:v>
                </c:pt>
                <c:pt idx="496">
                  <c:v>112.11</c:v>
                </c:pt>
                <c:pt idx="497">
                  <c:v>111.35</c:v>
                </c:pt>
                <c:pt idx="498">
                  <c:v>111.24</c:v>
                </c:pt>
                <c:pt idx="499">
                  <c:v>111.12</c:v>
                </c:pt>
                <c:pt idx="500">
                  <c:v>111.63</c:v>
                </c:pt>
                <c:pt idx="501">
                  <c:v>113.02</c:v>
                </c:pt>
                <c:pt idx="502">
                  <c:v>113.26</c:v>
                </c:pt>
                <c:pt idx="503">
                  <c:v>112.22</c:v>
                </c:pt>
                <c:pt idx="504">
                  <c:v>111.64</c:v>
                </c:pt>
                <c:pt idx="505">
                  <c:v>110.03</c:v>
                </c:pt>
                <c:pt idx="506">
                  <c:v>108.94</c:v>
                </c:pt>
                <c:pt idx="507">
                  <c:v>109.35</c:v>
                </c:pt>
                <c:pt idx="508">
                  <c:v>108.99</c:v>
                </c:pt>
                <c:pt idx="509">
                  <c:v>108.22</c:v>
                </c:pt>
                <c:pt idx="510">
                  <c:v>110.38</c:v>
                </c:pt>
                <c:pt idx="511">
                  <c:v>108.94</c:v>
                </c:pt>
                <c:pt idx="512">
                  <c:v>109.71</c:v>
                </c:pt>
                <c:pt idx="513">
                  <c:v>110.97</c:v>
                </c:pt>
                <c:pt idx="514">
                  <c:v>112.28</c:v>
                </c:pt>
                <c:pt idx="515">
                  <c:v>111.56</c:v>
                </c:pt>
                <c:pt idx="516">
                  <c:v>111.29</c:v>
                </c:pt>
                <c:pt idx="517">
                  <c:v>111.29</c:v>
                </c:pt>
                <c:pt idx="518">
                  <c:v>111.57</c:v>
                </c:pt>
                <c:pt idx="519">
                  <c:v>112.49</c:v>
                </c:pt>
                <c:pt idx="520">
                  <c:v>110.6</c:v>
                </c:pt>
                <c:pt idx="521">
                  <c:v>110.25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641024"/>
        <c:axId val="268642560"/>
      </c:lineChart>
      <c:dateAx>
        <c:axId val="268637696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low"/>
        <c:crossAx val="268639232"/>
        <c:crosses val="autoZero"/>
        <c:auto val="1"/>
        <c:lblOffset val="100"/>
        <c:baseTimeUnit val="days"/>
        <c:majorUnit val="3"/>
        <c:majorTimeUnit val="months"/>
      </c:dateAx>
      <c:valAx>
        <c:axId val="268639232"/>
        <c:scaling>
          <c:orientation val="minMax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prstDash val="sysDot"/>
          </a:ln>
        </c:spPr>
        <c:crossAx val="268637696"/>
        <c:crosses val="autoZero"/>
        <c:crossBetween val="between"/>
      </c:valAx>
      <c:catAx>
        <c:axId val="268641024"/>
        <c:scaling>
          <c:orientation val="minMax"/>
        </c:scaling>
        <c:delete val="1"/>
        <c:axPos val="b"/>
        <c:majorTickMark val="out"/>
        <c:minorTickMark val="none"/>
        <c:tickLblPos val="nextTo"/>
        <c:crossAx val="268642560"/>
        <c:crosses val="autoZero"/>
        <c:auto val="1"/>
        <c:lblAlgn val="ctr"/>
        <c:lblOffset val="100"/>
        <c:noMultiLvlLbl val="0"/>
      </c:catAx>
      <c:valAx>
        <c:axId val="268642560"/>
        <c:scaling>
          <c:orientation val="minMax"/>
          <c:min val="80"/>
        </c:scaling>
        <c:delete val="0"/>
        <c:axPos val="r"/>
        <c:numFmt formatCode="0" sourceLinked="0"/>
        <c:majorTickMark val="out"/>
        <c:minorTickMark val="none"/>
        <c:tickLblPos val="nextTo"/>
        <c:crossAx val="26864102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5105347125726928"/>
          <c:y val="0.84372033614492548"/>
          <c:w val="0.73275350385123428"/>
          <c:h val="0.1295749900698614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5706887990353"/>
          <c:y val="4.6267087276550996E-2"/>
          <c:w val="0.82558251164550367"/>
          <c:h val="0.72974887602772054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2.3.2.3'!$Q$4</c:f>
              <c:strCache>
                <c:ptCount val="1"/>
                <c:pt idx="0">
                  <c:v>Курс тенге по отношению долл. США 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'График 2.3.2.3'!$O$5:$O$499</c:f>
              <c:numCache>
                <c:formatCode>mm/yyyy</c:formatCode>
                <c:ptCount val="495"/>
                <c:pt idx="0">
                  <c:v>40919</c:v>
                </c:pt>
                <c:pt idx="1">
                  <c:v>40920</c:v>
                </c:pt>
                <c:pt idx="2">
                  <c:v>40921</c:v>
                </c:pt>
                <c:pt idx="3">
                  <c:v>40922</c:v>
                </c:pt>
                <c:pt idx="4">
                  <c:v>40925</c:v>
                </c:pt>
                <c:pt idx="5">
                  <c:v>40926</c:v>
                </c:pt>
                <c:pt idx="6">
                  <c:v>40927</c:v>
                </c:pt>
                <c:pt idx="7">
                  <c:v>40928</c:v>
                </c:pt>
                <c:pt idx="8">
                  <c:v>40929</c:v>
                </c:pt>
                <c:pt idx="9">
                  <c:v>40932</c:v>
                </c:pt>
                <c:pt idx="10">
                  <c:v>40933</c:v>
                </c:pt>
                <c:pt idx="11">
                  <c:v>40934</c:v>
                </c:pt>
                <c:pt idx="12">
                  <c:v>40935</c:v>
                </c:pt>
                <c:pt idx="13">
                  <c:v>40936</c:v>
                </c:pt>
                <c:pt idx="14">
                  <c:v>40939</c:v>
                </c:pt>
                <c:pt idx="15">
                  <c:v>40940</c:v>
                </c:pt>
                <c:pt idx="16">
                  <c:v>40941</c:v>
                </c:pt>
                <c:pt idx="17">
                  <c:v>40942</c:v>
                </c:pt>
                <c:pt idx="18">
                  <c:v>40943</c:v>
                </c:pt>
                <c:pt idx="19">
                  <c:v>40946</c:v>
                </c:pt>
                <c:pt idx="20">
                  <c:v>40947</c:v>
                </c:pt>
                <c:pt idx="21">
                  <c:v>40948</c:v>
                </c:pt>
                <c:pt idx="22">
                  <c:v>40949</c:v>
                </c:pt>
                <c:pt idx="23">
                  <c:v>40950</c:v>
                </c:pt>
                <c:pt idx="24">
                  <c:v>40953</c:v>
                </c:pt>
                <c:pt idx="25">
                  <c:v>40954</c:v>
                </c:pt>
                <c:pt idx="26">
                  <c:v>40955</c:v>
                </c:pt>
                <c:pt idx="27">
                  <c:v>40956</c:v>
                </c:pt>
                <c:pt idx="28">
                  <c:v>40957</c:v>
                </c:pt>
                <c:pt idx="29">
                  <c:v>40960</c:v>
                </c:pt>
                <c:pt idx="30">
                  <c:v>40961</c:v>
                </c:pt>
                <c:pt idx="31">
                  <c:v>40962</c:v>
                </c:pt>
                <c:pt idx="32">
                  <c:v>40964</c:v>
                </c:pt>
                <c:pt idx="33">
                  <c:v>40967</c:v>
                </c:pt>
                <c:pt idx="34">
                  <c:v>40968</c:v>
                </c:pt>
                <c:pt idx="35">
                  <c:v>40969</c:v>
                </c:pt>
                <c:pt idx="36">
                  <c:v>40970</c:v>
                </c:pt>
                <c:pt idx="37">
                  <c:v>40971</c:v>
                </c:pt>
                <c:pt idx="38">
                  <c:v>40974</c:v>
                </c:pt>
                <c:pt idx="39">
                  <c:v>40975</c:v>
                </c:pt>
                <c:pt idx="40">
                  <c:v>40976</c:v>
                </c:pt>
                <c:pt idx="41">
                  <c:v>40980</c:v>
                </c:pt>
                <c:pt idx="42">
                  <c:v>40981</c:v>
                </c:pt>
                <c:pt idx="43">
                  <c:v>40982</c:v>
                </c:pt>
                <c:pt idx="44">
                  <c:v>40983</c:v>
                </c:pt>
                <c:pt idx="45">
                  <c:v>40984</c:v>
                </c:pt>
                <c:pt idx="46">
                  <c:v>40985</c:v>
                </c:pt>
                <c:pt idx="47">
                  <c:v>40988</c:v>
                </c:pt>
                <c:pt idx="48">
                  <c:v>40989</c:v>
                </c:pt>
                <c:pt idx="49">
                  <c:v>40990</c:v>
                </c:pt>
                <c:pt idx="50">
                  <c:v>40991</c:v>
                </c:pt>
                <c:pt idx="51">
                  <c:v>40992</c:v>
                </c:pt>
                <c:pt idx="52">
                  <c:v>40995</c:v>
                </c:pt>
                <c:pt idx="53">
                  <c:v>40996</c:v>
                </c:pt>
                <c:pt idx="54">
                  <c:v>40997</c:v>
                </c:pt>
                <c:pt idx="55">
                  <c:v>40998</c:v>
                </c:pt>
                <c:pt idx="56">
                  <c:v>40999</c:v>
                </c:pt>
                <c:pt idx="57">
                  <c:v>41002</c:v>
                </c:pt>
                <c:pt idx="58">
                  <c:v>41003</c:v>
                </c:pt>
                <c:pt idx="59">
                  <c:v>41004</c:v>
                </c:pt>
                <c:pt idx="60">
                  <c:v>41005</c:v>
                </c:pt>
                <c:pt idx="61">
                  <c:v>41006</c:v>
                </c:pt>
                <c:pt idx="62">
                  <c:v>41009</c:v>
                </c:pt>
                <c:pt idx="63">
                  <c:v>41010</c:v>
                </c:pt>
                <c:pt idx="64">
                  <c:v>41011</c:v>
                </c:pt>
                <c:pt idx="65">
                  <c:v>41012</c:v>
                </c:pt>
                <c:pt idx="66">
                  <c:v>41013</c:v>
                </c:pt>
                <c:pt idx="67">
                  <c:v>41016</c:v>
                </c:pt>
                <c:pt idx="68">
                  <c:v>41017</c:v>
                </c:pt>
                <c:pt idx="69">
                  <c:v>41018</c:v>
                </c:pt>
                <c:pt idx="70">
                  <c:v>41019</c:v>
                </c:pt>
                <c:pt idx="71">
                  <c:v>41020</c:v>
                </c:pt>
                <c:pt idx="72">
                  <c:v>41023</c:v>
                </c:pt>
                <c:pt idx="73">
                  <c:v>41024</c:v>
                </c:pt>
                <c:pt idx="74">
                  <c:v>41025</c:v>
                </c:pt>
                <c:pt idx="75">
                  <c:v>41026</c:v>
                </c:pt>
                <c:pt idx="76">
                  <c:v>41027</c:v>
                </c:pt>
                <c:pt idx="77">
                  <c:v>41028</c:v>
                </c:pt>
                <c:pt idx="78">
                  <c:v>41032</c:v>
                </c:pt>
                <c:pt idx="79">
                  <c:v>41033</c:v>
                </c:pt>
                <c:pt idx="80">
                  <c:v>41034</c:v>
                </c:pt>
                <c:pt idx="81">
                  <c:v>41035</c:v>
                </c:pt>
                <c:pt idx="82">
                  <c:v>41040</c:v>
                </c:pt>
                <c:pt idx="83">
                  <c:v>41041</c:v>
                </c:pt>
                <c:pt idx="84">
                  <c:v>41042</c:v>
                </c:pt>
                <c:pt idx="85">
                  <c:v>41044</c:v>
                </c:pt>
                <c:pt idx="86">
                  <c:v>41045</c:v>
                </c:pt>
                <c:pt idx="87">
                  <c:v>41046</c:v>
                </c:pt>
                <c:pt idx="88">
                  <c:v>41047</c:v>
                </c:pt>
                <c:pt idx="89">
                  <c:v>41048</c:v>
                </c:pt>
                <c:pt idx="90">
                  <c:v>41051</c:v>
                </c:pt>
                <c:pt idx="91">
                  <c:v>41052</c:v>
                </c:pt>
                <c:pt idx="92">
                  <c:v>41053</c:v>
                </c:pt>
                <c:pt idx="93">
                  <c:v>41054</c:v>
                </c:pt>
                <c:pt idx="94">
                  <c:v>41055</c:v>
                </c:pt>
                <c:pt idx="95">
                  <c:v>41058</c:v>
                </c:pt>
                <c:pt idx="96">
                  <c:v>41059</c:v>
                </c:pt>
                <c:pt idx="97">
                  <c:v>41060</c:v>
                </c:pt>
                <c:pt idx="98">
                  <c:v>41061</c:v>
                </c:pt>
                <c:pt idx="99">
                  <c:v>41062</c:v>
                </c:pt>
                <c:pt idx="100">
                  <c:v>41065</c:v>
                </c:pt>
                <c:pt idx="101">
                  <c:v>41066</c:v>
                </c:pt>
                <c:pt idx="102">
                  <c:v>41067</c:v>
                </c:pt>
                <c:pt idx="103">
                  <c:v>41068</c:v>
                </c:pt>
                <c:pt idx="104">
                  <c:v>41069</c:v>
                </c:pt>
                <c:pt idx="105">
                  <c:v>41070</c:v>
                </c:pt>
                <c:pt idx="106">
                  <c:v>41074</c:v>
                </c:pt>
                <c:pt idx="107">
                  <c:v>41075</c:v>
                </c:pt>
                <c:pt idx="108">
                  <c:v>41076</c:v>
                </c:pt>
                <c:pt idx="109">
                  <c:v>41079</c:v>
                </c:pt>
                <c:pt idx="110">
                  <c:v>41080</c:v>
                </c:pt>
                <c:pt idx="111">
                  <c:v>41081</c:v>
                </c:pt>
                <c:pt idx="112">
                  <c:v>41082</c:v>
                </c:pt>
                <c:pt idx="113">
                  <c:v>41083</c:v>
                </c:pt>
                <c:pt idx="114">
                  <c:v>41086</c:v>
                </c:pt>
                <c:pt idx="115">
                  <c:v>41087</c:v>
                </c:pt>
                <c:pt idx="116">
                  <c:v>41088</c:v>
                </c:pt>
                <c:pt idx="117">
                  <c:v>41089</c:v>
                </c:pt>
                <c:pt idx="118">
                  <c:v>41090</c:v>
                </c:pt>
                <c:pt idx="119">
                  <c:v>41093</c:v>
                </c:pt>
                <c:pt idx="120">
                  <c:v>41094</c:v>
                </c:pt>
                <c:pt idx="121">
                  <c:v>41095</c:v>
                </c:pt>
                <c:pt idx="122">
                  <c:v>41096</c:v>
                </c:pt>
                <c:pt idx="123">
                  <c:v>41097</c:v>
                </c:pt>
                <c:pt idx="124">
                  <c:v>41100</c:v>
                </c:pt>
                <c:pt idx="125">
                  <c:v>41101</c:v>
                </c:pt>
                <c:pt idx="126">
                  <c:v>41102</c:v>
                </c:pt>
                <c:pt idx="127">
                  <c:v>41103</c:v>
                </c:pt>
                <c:pt idx="128">
                  <c:v>41104</c:v>
                </c:pt>
                <c:pt idx="129">
                  <c:v>41107</c:v>
                </c:pt>
                <c:pt idx="130">
                  <c:v>41108</c:v>
                </c:pt>
                <c:pt idx="131">
                  <c:v>41109</c:v>
                </c:pt>
                <c:pt idx="132">
                  <c:v>41110</c:v>
                </c:pt>
                <c:pt idx="133">
                  <c:v>41111</c:v>
                </c:pt>
                <c:pt idx="134">
                  <c:v>41114</c:v>
                </c:pt>
                <c:pt idx="135">
                  <c:v>41115</c:v>
                </c:pt>
                <c:pt idx="136">
                  <c:v>41116</c:v>
                </c:pt>
                <c:pt idx="137">
                  <c:v>41117</c:v>
                </c:pt>
                <c:pt idx="138">
                  <c:v>41118</c:v>
                </c:pt>
                <c:pt idx="139">
                  <c:v>41121</c:v>
                </c:pt>
                <c:pt idx="140">
                  <c:v>41122</c:v>
                </c:pt>
                <c:pt idx="141">
                  <c:v>41123</c:v>
                </c:pt>
                <c:pt idx="142">
                  <c:v>41124</c:v>
                </c:pt>
                <c:pt idx="143">
                  <c:v>41125</c:v>
                </c:pt>
                <c:pt idx="144">
                  <c:v>41128</c:v>
                </c:pt>
                <c:pt idx="145">
                  <c:v>41129</c:v>
                </c:pt>
                <c:pt idx="146">
                  <c:v>41130</c:v>
                </c:pt>
                <c:pt idx="147">
                  <c:v>41131</c:v>
                </c:pt>
                <c:pt idx="148">
                  <c:v>41132</c:v>
                </c:pt>
                <c:pt idx="149">
                  <c:v>41135</c:v>
                </c:pt>
                <c:pt idx="150">
                  <c:v>41136</c:v>
                </c:pt>
                <c:pt idx="151">
                  <c:v>41137</c:v>
                </c:pt>
                <c:pt idx="152">
                  <c:v>41138</c:v>
                </c:pt>
                <c:pt idx="153">
                  <c:v>41139</c:v>
                </c:pt>
                <c:pt idx="154">
                  <c:v>41142</c:v>
                </c:pt>
                <c:pt idx="155">
                  <c:v>41143</c:v>
                </c:pt>
                <c:pt idx="156">
                  <c:v>41144</c:v>
                </c:pt>
                <c:pt idx="157">
                  <c:v>41145</c:v>
                </c:pt>
                <c:pt idx="158">
                  <c:v>41146</c:v>
                </c:pt>
                <c:pt idx="159">
                  <c:v>41149</c:v>
                </c:pt>
                <c:pt idx="160">
                  <c:v>41150</c:v>
                </c:pt>
                <c:pt idx="161">
                  <c:v>41151</c:v>
                </c:pt>
                <c:pt idx="162">
                  <c:v>41152</c:v>
                </c:pt>
                <c:pt idx="163">
                  <c:v>41153</c:v>
                </c:pt>
                <c:pt idx="164">
                  <c:v>41156</c:v>
                </c:pt>
                <c:pt idx="165">
                  <c:v>41157</c:v>
                </c:pt>
                <c:pt idx="166">
                  <c:v>41158</c:v>
                </c:pt>
                <c:pt idx="167">
                  <c:v>41159</c:v>
                </c:pt>
                <c:pt idx="168">
                  <c:v>41160</c:v>
                </c:pt>
                <c:pt idx="169">
                  <c:v>41163</c:v>
                </c:pt>
                <c:pt idx="170">
                  <c:v>41164</c:v>
                </c:pt>
                <c:pt idx="171">
                  <c:v>41165</c:v>
                </c:pt>
                <c:pt idx="172">
                  <c:v>41166</c:v>
                </c:pt>
                <c:pt idx="173">
                  <c:v>41167</c:v>
                </c:pt>
                <c:pt idx="174">
                  <c:v>41170</c:v>
                </c:pt>
                <c:pt idx="175">
                  <c:v>41171</c:v>
                </c:pt>
                <c:pt idx="176">
                  <c:v>41172</c:v>
                </c:pt>
                <c:pt idx="177">
                  <c:v>41173</c:v>
                </c:pt>
                <c:pt idx="178">
                  <c:v>41174</c:v>
                </c:pt>
                <c:pt idx="179">
                  <c:v>41177</c:v>
                </c:pt>
                <c:pt idx="180">
                  <c:v>41178</c:v>
                </c:pt>
                <c:pt idx="181">
                  <c:v>41179</c:v>
                </c:pt>
                <c:pt idx="182">
                  <c:v>41180</c:v>
                </c:pt>
                <c:pt idx="183">
                  <c:v>41181</c:v>
                </c:pt>
                <c:pt idx="184">
                  <c:v>41184</c:v>
                </c:pt>
                <c:pt idx="185">
                  <c:v>41185</c:v>
                </c:pt>
                <c:pt idx="186">
                  <c:v>41186</c:v>
                </c:pt>
                <c:pt idx="187">
                  <c:v>41187</c:v>
                </c:pt>
                <c:pt idx="188">
                  <c:v>41188</c:v>
                </c:pt>
                <c:pt idx="189">
                  <c:v>41191</c:v>
                </c:pt>
                <c:pt idx="190">
                  <c:v>41192</c:v>
                </c:pt>
                <c:pt idx="191">
                  <c:v>41193</c:v>
                </c:pt>
                <c:pt idx="192">
                  <c:v>41194</c:v>
                </c:pt>
                <c:pt idx="193">
                  <c:v>41195</c:v>
                </c:pt>
                <c:pt idx="194">
                  <c:v>41198</c:v>
                </c:pt>
                <c:pt idx="195">
                  <c:v>41199</c:v>
                </c:pt>
                <c:pt idx="196">
                  <c:v>41200</c:v>
                </c:pt>
                <c:pt idx="197">
                  <c:v>41201</c:v>
                </c:pt>
                <c:pt idx="198">
                  <c:v>41202</c:v>
                </c:pt>
                <c:pt idx="199">
                  <c:v>41205</c:v>
                </c:pt>
                <c:pt idx="200">
                  <c:v>41206</c:v>
                </c:pt>
                <c:pt idx="201">
                  <c:v>41207</c:v>
                </c:pt>
                <c:pt idx="202">
                  <c:v>41208</c:v>
                </c:pt>
                <c:pt idx="203">
                  <c:v>41209</c:v>
                </c:pt>
                <c:pt idx="204">
                  <c:v>41212</c:v>
                </c:pt>
                <c:pt idx="205">
                  <c:v>41213</c:v>
                </c:pt>
                <c:pt idx="206">
                  <c:v>41214</c:v>
                </c:pt>
                <c:pt idx="207">
                  <c:v>41215</c:v>
                </c:pt>
                <c:pt idx="208">
                  <c:v>41216</c:v>
                </c:pt>
                <c:pt idx="209">
                  <c:v>41220</c:v>
                </c:pt>
                <c:pt idx="210">
                  <c:v>41221</c:v>
                </c:pt>
                <c:pt idx="211">
                  <c:v>41222</c:v>
                </c:pt>
                <c:pt idx="212">
                  <c:v>41223</c:v>
                </c:pt>
                <c:pt idx="213">
                  <c:v>41226</c:v>
                </c:pt>
                <c:pt idx="214">
                  <c:v>41227</c:v>
                </c:pt>
                <c:pt idx="215">
                  <c:v>41228</c:v>
                </c:pt>
                <c:pt idx="216">
                  <c:v>41229</c:v>
                </c:pt>
                <c:pt idx="217">
                  <c:v>41230</c:v>
                </c:pt>
                <c:pt idx="218">
                  <c:v>41233</c:v>
                </c:pt>
                <c:pt idx="219">
                  <c:v>41234</c:v>
                </c:pt>
                <c:pt idx="220">
                  <c:v>41235</c:v>
                </c:pt>
                <c:pt idx="221">
                  <c:v>41236</c:v>
                </c:pt>
                <c:pt idx="222">
                  <c:v>41237</c:v>
                </c:pt>
                <c:pt idx="223">
                  <c:v>41240</c:v>
                </c:pt>
                <c:pt idx="224">
                  <c:v>41241</c:v>
                </c:pt>
                <c:pt idx="225">
                  <c:v>41242</c:v>
                </c:pt>
                <c:pt idx="226">
                  <c:v>41243</c:v>
                </c:pt>
                <c:pt idx="227">
                  <c:v>41244</c:v>
                </c:pt>
                <c:pt idx="228">
                  <c:v>41247</c:v>
                </c:pt>
                <c:pt idx="229">
                  <c:v>41248</c:v>
                </c:pt>
                <c:pt idx="230">
                  <c:v>41249</c:v>
                </c:pt>
                <c:pt idx="231">
                  <c:v>41250</c:v>
                </c:pt>
                <c:pt idx="232">
                  <c:v>41251</c:v>
                </c:pt>
                <c:pt idx="233">
                  <c:v>41254</c:v>
                </c:pt>
                <c:pt idx="234">
                  <c:v>41255</c:v>
                </c:pt>
                <c:pt idx="235">
                  <c:v>41256</c:v>
                </c:pt>
                <c:pt idx="236">
                  <c:v>41257</c:v>
                </c:pt>
                <c:pt idx="237">
                  <c:v>41258</c:v>
                </c:pt>
                <c:pt idx="238">
                  <c:v>41261</c:v>
                </c:pt>
                <c:pt idx="239">
                  <c:v>41262</c:v>
                </c:pt>
                <c:pt idx="240">
                  <c:v>41263</c:v>
                </c:pt>
                <c:pt idx="241">
                  <c:v>41264</c:v>
                </c:pt>
                <c:pt idx="242">
                  <c:v>41265</c:v>
                </c:pt>
                <c:pt idx="243">
                  <c:v>41268</c:v>
                </c:pt>
                <c:pt idx="244">
                  <c:v>41269</c:v>
                </c:pt>
                <c:pt idx="245">
                  <c:v>41270</c:v>
                </c:pt>
                <c:pt idx="246">
                  <c:v>41271</c:v>
                </c:pt>
                <c:pt idx="247">
                  <c:v>41272</c:v>
                </c:pt>
                <c:pt idx="248">
                  <c:v>41273</c:v>
                </c:pt>
                <c:pt idx="249">
                  <c:v>41284</c:v>
                </c:pt>
                <c:pt idx="250">
                  <c:v>41285</c:v>
                </c:pt>
                <c:pt idx="251">
                  <c:v>41286</c:v>
                </c:pt>
                <c:pt idx="252">
                  <c:v>41289</c:v>
                </c:pt>
                <c:pt idx="253">
                  <c:v>41290</c:v>
                </c:pt>
                <c:pt idx="254">
                  <c:v>41291</c:v>
                </c:pt>
                <c:pt idx="255">
                  <c:v>41292</c:v>
                </c:pt>
                <c:pt idx="256">
                  <c:v>41293</c:v>
                </c:pt>
                <c:pt idx="257">
                  <c:v>41296</c:v>
                </c:pt>
                <c:pt idx="258">
                  <c:v>41297</c:v>
                </c:pt>
                <c:pt idx="259">
                  <c:v>41298</c:v>
                </c:pt>
                <c:pt idx="260">
                  <c:v>41299</c:v>
                </c:pt>
                <c:pt idx="261">
                  <c:v>41300</c:v>
                </c:pt>
                <c:pt idx="262">
                  <c:v>41303</c:v>
                </c:pt>
                <c:pt idx="263">
                  <c:v>41304</c:v>
                </c:pt>
                <c:pt idx="264">
                  <c:v>41305</c:v>
                </c:pt>
                <c:pt idx="265">
                  <c:v>41306</c:v>
                </c:pt>
                <c:pt idx="266">
                  <c:v>41307</c:v>
                </c:pt>
                <c:pt idx="267">
                  <c:v>41310</c:v>
                </c:pt>
                <c:pt idx="268">
                  <c:v>41311</c:v>
                </c:pt>
                <c:pt idx="269">
                  <c:v>41312</c:v>
                </c:pt>
                <c:pt idx="270">
                  <c:v>41313</c:v>
                </c:pt>
                <c:pt idx="271">
                  <c:v>41314</c:v>
                </c:pt>
                <c:pt idx="272">
                  <c:v>41317</c:v>
                </c:pt>
                <c:pt idx="273">
                  <c:v>41318</c:v>
                </c:pt>
                <c:pt idx="274">
                  <c:v>41319</c:v>
                </c:pt>
                <c:pt idx="275">
                  <c:v>41320</c:v>
                </c:pt>
                <c:pt idx="276">
                  <c:v>41321</c:v>
                </c:pt>
                <c:pt idx="277">
                  <c:v>41324</c:v>
                </c:pt>
                <c:pt idx="278">
                  <c:v>41325</c:v>
                </c:pt>
                <c:pt idx="279">
                  <c:v>41326</c:v>
                </c:pt>
                <c:pt idx="280">
                  <c:v>41327</c:v>
                </c:pt>
                <c:pt idx="281">
                  <c:v>41328</c:v>
                </c:pt>
                <c:pt idx="282">
                  <c:v>41331</c:v>
                </c:pt>
                <c:pt idx="283">
                  <c:v>41332</c:v>
                </c:pt>
                <c:pt idx="284">
                  <c:v>41333</c:v>
                </c:pt>
                <c:pt idx="285">
                  <c:v>41334</c:v>
                </c:pt>
                <c:pt idx="286">
                  <c:v>41335</c:v>
                </c:pt>
                <c:pt idx="287">
                  <c:v>41338</c:v>
                </c:pt>
                <c:pt idx="288">
                  <c:v>41339</c:v>
                </c:pt>
                <c:pt idx="289">
                  <c:v>41340</c:v>
                </c:pt>
                <c:pt idx="290">
                  <c:v>41341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41349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41356</c:v>
                </c:pt>
                <c:pt idx="301">
                  <c:v>41359</c:v>
                </c:pt>
                <c:pt idx="302">
                  <c:v>41360</c:v>
                </c:pt>
                <c:pt idx="303">
                  <c:v>41361</c:v>
                </c:pt>
                <c:pt idx="304">
                  <c:v>41362</c:v>
                </c:pt>
                <c:pt idx="305">
                  <c:v>41363</c:v>
                </c:pt>
                <c:pt idx="306">
                  <c:v>41366</c:v>
                </c:pt>
                <c:pt idx="307">
                  <c:v>41367</c:v>
                </c:pt>
                <c:pt idx="308">
                  <c:v>41368</c:v>
                </c:pt>
                <c:pt idx="309">
                  <c:v>41369</c:v>
                </c:pt>
                <c:pt idx="310">
                  <c:v>41370</c:v>
                </c:pt>
                <c:pt idx="311">
                  <c:v>41373</c:v>
                </c:pt>
                <c:pt idx="312">
                  <c:v>41374</c:v>
                </c:pt>
                <c:pt idx="313">
                  <c:v>41375</c:v>
                </c:pt>
                <c:pt idx="314">
                  <c:v>41376</c:v>
                </c:pt>
                <c:pt idx="315">
                  <c:v>41377</c:v>
                </c:pt>
                <c:pt idx="316">
                  <c:v>41380</c:v>
                </c:pt>
                <c:pt idx="317">
                  <c:v>41381</c:v>
                </c:pt>
                <c:pt idx="318">
                  <c:v>41382</c:v>
                </c:pt>
                <c:pt idx="319">
                  <c:v>41383</c:v>
                </c:pt>
                <c:pt idx="320">
                  <c:v>41384</c:v>
                </c:pt>
                <c:pt idx="321">
                  <c:v>41387</c:v>
                </c:pt>
                <c:pt idx="322">
                  <c:v>41388</c:v>
                </c:pt>
                <c:pt idx="323">
                  <c:v>41389</c:v>
                </c:pt>
                <c:pt idx="324">
                  <c:v>41390</c:v>
                </c:pt>
                <c:pt idx="325">
                  <c:v>41391</c:v>
                </c:pt>
                <c:pt idx="326">
                  <c:v>41394</c:v>
                </c:pt>
                <c:pt idx="327">
                  <c:v>41395</c:v>
                </c:pt>
                <c:pt idx="328">
                  <c:v>41401</c:v>
                </c:pt>
                <c:pt idx="329">
                  <c:v>41402</c:v>
                </c:pt>
                <c:pt idx="330">
                  <c:v>41403</c:v>
                </c:pt>
                <c:pt idx="331">
                  <c:v>41408</c:v>
                </c:pt>
                <c:pt idx="332">
                  <c:v>41409</c:v>
                </c:pt>
                <c:pt idx="333">
                  <c:v>41410</c:v>
                </c:pt>
                <c:pt idx="334">
                  <c:v>41411</c:v>
                </c:pt>
                <c:pt idx="335">
                  <c:v>41412</c:v>
                </c:pt>
                <c:pt idx="336">
                  <c:v>41415</c:v>
                </c:pt>
                <c:pt idx="337">
                  <c:v>41416</c:v>
                </c:pt>
                <c:pt idx="338">
                  <c:v>41417</c:v>
                </c:pt>
                <c:pt idx="339">
                  <c:v>41418</c:v>
                </c:pt>
                <c:pt idx="340">
                  <c:v>41419</c:v>
                </c:pt>
                <c:pt idx="341">
                  <c:v>41422</c:v>
                </c:pt>
                <c:pt idx="342">
                  <c:v>41423</c:v>
                </c:pt>
                <c:pt idx="343">
                  <c:v>41424</c:v>
                </c:pt>
                <c:pt idx="344">
                  <c:v>41425</c:v>
                </c:pt>
                <c:pt idx="345">
                  <c:v>41426</c:v>
                </c:pt>
                <c:pt idx="346">
                  <c:v>41429</c:v>
                </c:pt>
                <c:pt idx="347">
                  <c:v>41430</c:v>
                </c:pt>
                <c:pt idx="348">
                  <c:v>41431</c:v>
                </c:pt>
                <c:pt idx="349">
                  <c:v>41432</c:v>
                </c:pt>
                <c:pt idx="350">
                  <c:v>41433</c:v>
                </c:pt>
                <c:pt idx="351">
                  <c:v>41436</c:v>
                </c:pt>
                <c:pt idx="352">
                  <c:v>41437</c:v>
                </c:pt>
                <c:pt idx="353">
                  <c:v>41439</c:v>
                </c:pt>
                <c:pt idx="354">
                  <c:v>41440</c:v>
                </c:pt>
                <c:pt idx="355">
                  <c:v>41443</c:v>
                </c:pt>
                <c:pt idx="356">
                  <c:v>41444</c:v>
                </c:pt>
                <c:pt idx="357">
                  <c:v>41445</c:v>
                </c:pt>
                <c:pt idx="358">
                  <c:v>41446</c:v>
                </c:pt>
                <c:pt idx="359">
                  <c:v>41447</c:v>
                </c:pt>
                <c:pt idx="360">
                  <c:v>41450</c:v>
                </c:pt>
                <c:pt idx="361">
                  <c:v>41451</c:v>
                </c:pt>
                <c:pt idx="362">
                  <c:v>41452</c:v>
                </c:pt>
                <c:pt idx="363">
                  <c:v>41453</c:v>
                </c:pt>
                <c:pt idx="364">
                  <c:v>41454</c:v>
                </c:pt>
                <c:pt idx="365">
                  <c:v>41457</c:v>
                </c:pt>
                <c:pt idx="366">
                  <c:v>41458</c:v>
                </c:pt>
                <c:pt idx="367">
                  <c:v>41459</c:v>
                </c:pt>
                <c:pt idx="368">
                  <c:v>41460</c:v>
                </c:pt>
                <c:pt idx="369">
                  <c:v>41461</c:v>
                </c:pt>
                <c:pt idx="370">
                  <c:v>41464</c:v>
                </c:pt>
                <c:pt idx="371">
                  <c:v>41465</c:v>
                </c:pt>
                <c:pt idx="372">
                  <c:v>41466</c:v>
                </c:pt>
                <c:pt idx="373">
                  <c:v>41467</c:v>
                </c:pt>
                <c:pt idx="374">
                  <c:v>41468</c:v>
                </c:pt>
                <c:pt idx="375">
                  <c:v>41471</c:v>
                </c:pt>
                <c:pt idx="376">
                  <c:v>41472</c:v>
                </c:pt>
                <c:pt idx="377">
                  <c:v>41473</c:v>
                </c:pt>
                <c:pt idx="378">
                  <c:v>41474</c:v>
                </c:pt>
                <c:pt idx="379">
                  <c:v>41475</c:v>
                </c:pt>
                <c:pt idx="380">
                  <c:v>41478</c:v>
                </c:pt>
                <c:pt idx="381">
                  <c:v>41479</c:v>
                </c:pt>
                <c:pt idx="382">
                  <c:v>41480</c:v>
                </c:pt>
                <c:pt idx="383">
                  <c:v>41481</c:v>
                </c:pt>
                <c:pt idx="384">
                  <c:v>41482</c:v>
                </c:pt>
                <c:pt idx="385">
                  <c:v>41485</c:v>
                </c:pt>
                <c:pt idx="386">
                  <c:v>41486</c:v>
                </c:pt>
                <c:pt idx="387">
                  <c:v>41487</c:v>
                </c:pt>
                <c:pt idx="388">
                  <c:v>41488</c:v>
                </c:pt>
                <c:pt idx="389">
                  <c:v>41489</c:v>
                </c:pt>
                <c:pt idx="390">
                  <c:v>41492</c:v>
                </c:pt>
                <c:pt idx="391">
                  <c:v>41493</c:v>
                </c:pt>
                <c:pt idx="392">
                  <c:v>41494</c:v>
                </c:pt>
                <c:pt idx="393">
                  <c:v>41495</c:v>
                </c:pt>
                <c:pt idx="394">
                  <c:v>41496</c:v>
                </c:pt>
                <c:pt idx="395">
                  <c:v>41499</c:v>
                </c:pt>
                <c:pt idx="396">
                  <c:v>41500</c:v>
                </c:pt>
                <c:pt idx="397">
                  <c:v>41501</c:v>
                </c:pt>
                <c:pt idx="398">
                  <c:v>41502</c:v>
                </c:pt>
                <c:pt idx="399">
                  <c:v>41503</c:v>
                </c:pt>
                <c:pt idx="400">
                  <c:v>41506</c:v>
                </c:pt>
                <c:pt idx="401">
                  <c:v>41507</c:v>
                </c:pt>
                <c:pt idx="402">
                  <c:v>41508</c:v>
                </c:pt>
                <c:pt idx="403">
                  <c:v>41509</c:v>
                </c:pt>
                <c:pt idx="404">
                  <c:v>41510</c:v>
                </c:pt>
                <c:pt idx="405">
                  <c:v>41513</c:v>
                </c:pt>
                <c:pt idx="406">
                  <c:v>41514</c:v>
                </c:pt>
                <c:pt idx="407">
                  <c:v>41515</c:v>
                </c:pt>
                <c:pt idx="408">
                  <c:v>41516</c:v>
                </c:pt>
                <c:pt idx="409">
                  <c:v>41517</c:v>
                </c:pt>
                <c:pt idx="410">
                  <c:v>41520</c:v>
                </c:pt>
                <c:pt idx="411">
                  <c:v>41521</c:v>
                </c:pt>
                <c:pt idx="412">
                  <c:v>41522</c:v>
                </c:pt>
                <c:pt idx="413">
                  <c:v>41523</c:v>
                </c:pt>
                <c:pt idx="414">
                  <c:v>41524</c:v>
                </c:pt>
                <c:pt idx="415">
                  <c:v>41527</c:v>
                </c:pt>
                <c:pt idx="416">
                  <c:v>41528</c:v>
                </c:pt>
                <c:pt idx="417">
                  <c:v>41529</c:v>
                </c:pt>
                <c:pt idx="418">
                  <c:v>41530</c:v>
                </c:pt>
                <c:pt idx="419">
                  <c:v>41531</c:v>
                </c:pt>
                <c:pt idx="420">
                  <c:v>41534</c:v>
                </c:pt>
                <c:pt idx="421">
                  <c:v>41535</c:v>
                </c:pt>
                <c:pt idx="422">
                  <c:v>41536</c:v>
                </c:pt>
                <c:pt idx="423">
                  <c:v>41537</c:v>
                </c:pt>
                <c:pt idx="424">
                  <c:v>41538</c:v>
                </c:pt>
                <c:pt idx="425">
                  <c:v>41541</c:v>
                </c:pt>
                <c:pt idx="426">
                  <c:v>41542</c:v>
                </c:pt>
                <c:pt idx="427">
                  <c:v>41543</c:v>
                </c:pt>
                <c:pt idx="428">
                  <c:v>41544</c:v>
                </c:pt>
                <c:pt idx="429">
                  <c:v>41545</c:v>
                </c:pt>
                <c:pt idx="430">
                  <c:v>41548</c:v>
                </c:pt>
                <c:pt idx="431">
                  <c:v>41549</c:v>
                </c:pt>
                <c:pt idx="432">
                  <c:v>41550</c:v>
                </c:pt>
                <c:pt idx="433">
                  <c:v>41551</c:v>
                </c:pt>
                <c:pt idx="434">
                  <c:v>41552</c:v>
                </c:pt>
                <c:pt idx="435">
                  <c:v>41555</c:v>
                </c:pt>
                <c:pt idx="436">
                  <c:v>41556</c:v>
                </c:pt>
                <c:pt idx="437">
                  <c:v>41557</c:v>
                </c:pt>
                <c:pt idx="438">
                  <c:v>41558</c:v>
                </c:pt>
                <c:pt idx="439">
                  <c:v>41559</c:v>
                </c:pt>
                <c:pt idx="440">
                  <c:v>41562</c:v>
                </c:pt>
                <c:pt idx="441">
                  <c:v>41563</c:v>
                </c:pt>
                <c:pt idx="442">
                  <c:v>41564</c:v>
                </c:pt>
                <c:pt idx="443">
                  <c:v>41565</c:v>
                </c:pt>
                <c:pt idx="444">
                  <c:v>41566</c:v>
                </c:pt>
                <c:pt idx="445">
                  <c:v>41569</c:v>
                </c:pt>
                <c:pt idx="446">
                  <c:v>41570</c:v>
                </c:pt>
                <c:pt idx="447">
                  <c:v>41571</c:v>
                </c:pt>
                <c:pt idx="448">
                  <c:v>41572</c:v>
                </c:pt>
                <c:pt idx="449">
                  <c:v>41573</c:v>
                </c:pt>
                <c:pt idx="450">
                  <c:v>41576</c:v>
                </c:pt>
                <c:pt idx="451">
                  <c:v>41577</c:v>
                </c:pt>
                <c:pt idx="452">
                  <c:v>41578</c:v>
                </c:pt>
                <c:pt idx="453">
                  <c:v>41579</c:v>
                </c:pt>
                <c:pt idx="454">
                  <c:v>41580</c:v>
                </c:pt>
                <c:pt idx="455">
                  <c:v>41584</c:v>
                </c:pt>
                <c:pt idx="456">
                  <c:v>41585</c:v>
                </c:pt>
                <c:pt idx="457">
                  <c:v>41586</c:v>
                </c:pt>
                <c:pt idx="458">
                  <c:v>41587</c:v>
                </c:pt>
                <c:pt idx="459">
                  <c:v>41590</c:v>
                </c:pt>
                <c:pt idx="460">
                  <c:v>41591</c:v>
                </c:pt>
                <c:pt idx="461">
                  <c:v>41592</c:v>
                </c:pt>
                <c:pt idx="462">
                  <c:v>41593</c:v>
                </c:pt>
                <c:pt idx="463">
                  <c:v>41594</c:v>
                </c:pt>
                <c:pt idx="464">
                  <c:v>41597</c:v>
                </c:pt>
                <c:pt idx="465">
                  <c:v>41598</c:v>
                </c:pt>
                <c:pt idx="466">
                  <c:v>41599</c:v>
                </c:pt>
                <c:pt idx="467">
                  <c:v>41600</c:v>
                </c:pt>
                <c:pt idx="468">
                  <c:v>41601</c:v>
                </c:pt>
                <c:pt idx="469">
                  <c:v>41604</c:v>
                </c:pt>
                <c:pt idx="470">
                  <c:v>41605</c:v>
                </c:pt>
                <c:pt idx="471">
                  <c:v>41606</c:v>
                </c:pt>
                <c:pt idx="472">
                  <c:v>41607</c:v>
                </c:pt>
                <c:pt idx="473">
                  <c:v>41608</c:v>
                </c:pt>
                <c:pt idx="474">
                  <c:v>41611</c:v>
                </c:pt>
                <c:pt idx="475">
                  <c:v>41612</c:v>
                </c:pt>
                <c:pt idx="476">
                  <c:v>41613</c:v>
                </c:pt>
                <c:pt idx="477">
                  <c:v>41614</c:v>
                </c:pt>
                <c:pt idx="478">
                  <c:v>41615</c:v>
                </c:pt>
                <c:pt idx="479">
                  <c:v>41618</c:v>
                </c:pt>
                <c:pt idx="480">
                  <c:v>41619</c:v>
                </c:pt>
                <c:pt idx="481">
                  <c:v>41620</c:v>
                </c:pt>
                <c:pt idx="482">
                  <c:v>41621</c:v>
                </c:pt>
                <c:pt idx="483">
                  <c:v>41622</c:v>
                </c:pt>
                <c:pt idx="484">
                  <c:v>41625</c:v>
                </c:pt>
                <c:pt idx="485">
                  <c:v>41626</c:v>
                </c:pt>
                <c:pt idx="486">
                  <c:v>41627</c:v>
                </c:pt>
                <c:pt idx="487">
                  <c:v>41628</c:v>
                </c:pt>
                <c:pt idx="488">
                  <c:v>41629</c:v>
                </c:pt>
                <c:pt idx="489">
                  <c:v>41632</c:v>
                </c:pt>
                <c:pt idx="490">
                  <c:v>41633</c:v>
                </c:pt>
                <c:pt idx="491">
                  <c:v>41634</c:v>
                </c:pt>
                <c:pt idx="492">
                  <c:v>41635</c:v>
                </c:pt>
                <c:pt idx="493">
                  <c:v>41636</c:v>
                </c:pt>
                <c:pt idx="494">
                  <c:v>41639</c:v>
                </c:pt>
              </c:numCache>
            </c:numRef>
          </c:cat>
          <c:val>
            <c:numRef>
              <c:f>'График 2.3.2.3'!$Q$5:$Q$499</c:f>
              <c:numCache>
                <c:formatCode>0.00</c:formatCode>
                <c:ptCount val="495"/>
                <c:pt idx="0">
                  <c:v>148.59</c:v>
                </c:pt>
                <c:pt idx="1">
                  <c:v>148.4</c:v>
                </c:pt>
                <c:pt idx="2">
                  <c:v>148.52000000000001</c:v>
                </c:pt>
                <c:pt idx="3">
                  <c:v>148.16999999999999</c:v>
                </c:pt>
                <c:pt idx="4">
                  <c:v>148.36000000000001</c:v>
                </c:pt>
                <c:pt idx="5">
                  <c:v>148.35</c:v>
                </c:pt>
                <c:pt idx="6">
                  <c:v>148.30000000000001</c:v>
                </c:pt>
                <c:pt idx="7">
                  <c:v>148.19999999999999</c:v>
                </c:pt>
                <c:pt idx="8">
                  <c:v>148.32</c:v>
                </c:pt>
                <c:pt idx="9">
                  <c:v>148.44</c:v>
                </c:pt>
                <c:pt idx="10">
                  <c:v>148.41999999999999</c:v>
                </c:pt>
                <c:pt idx="11">
                  <c:v>148.61000000000001</c:v>
                </c:pt>
                <c:pt idx="12">
                  <c:v>148.35</c:v>
                </c:pt>
                <c:pt idx="13">
                  <c:v>148.37</c:v>
                </c:pt>
                <c:pt idx="14">
                  <c:v>148.6</c:v>
                </c:pt>
                <c:pt idx="15">
                  <c:v>148.56</c:v>
                </c:pt>
                <c:pt idx="16">
                  <c:v>148.69999999999999</c:v>
                </c:pt>
                <c:pt idx="17">
                  <c:v>148.61000000000001</c:v>
                </c:pt>
                <c:pt idx="18">
                  <c:v>148.72</c:v>
                </c:pt>
                <c:pt idx="19">
                  <c:v>148.66</c:v>
                </c:pt>
                <c:pt idx="20">
                  <c:v>148.63</c:v>
                </c:pt>
                <c:pt idx="21">
                  <c:v>148.59</c:v>
                </c:pt>
                <c:pt idx="22">
                  <c:v>148.49</c:v>
                </c:pt>
                <c:pt idx="23">
                  <c:v>148.37</c:v>
                </c:pt>
                <c:pt idx="24">
                  <c:v>148.37</c:v>
                </c:pt>
                <c:pt idx="25">
                  <c:v>148.37</c:v>
                </c:pt>
                <c:pt idx="26">
                  <c:v>148.29</c:v>
                </c:pt>
                <c:pt idx="27">
                  <c:v>148.12</c:v>
                </c:pt>
                <c:pt idx="28">
                  <c:v>148.12</c:v>
                </c:pt>
                <c:pt idx="29">
                  <c:v>148.11000000000001</c:v>
                </c:pt>
                <c:pt idx="30">
                  <c:v>148.02000000000001</c:v>
                </c:pt>
                <c:pt idx="31">
                  <c:v>148.01</c:v>
                </c:pt>
                <c:pt idx="32">
                  <c:v>147.62</c:v>
                </c:pt>
                <c:pt idx="33">
                  <c:v>147.62</c:v>
                </c:pt>
                <c:pt idx="34">
                  <c:v>147.65</c:v>
                </c:pt>
                <c:pt idx="35">
                  <c:v>147.74</c:v>
                </c:pt>
                <c:pt idx="36">
                  <c:v>147.78</c:v>
                </c:pt>
                <c:pt idx="37">
                  <c:v>147.93</c:v>
                </c:pt>
                <c:pt idx="38">
                  <c:v>147.94999999999999</c:v>
                </c:pt>
                <c:pt idx="39">
                  <c:v>147.93</c:v>
                </c:pt>
                <c:pt idx="40">
                  <c:v>147.96</c:v>
                </c:pt>
                <c:pt idx="41">
                  <c:v>147.99</c:v>
                </c:pt>
                <c:pt idx="42">
                  <c:v>147.93</c:v>
                </c:pt>
                <c:pt idx="43">
                  <c:v>147.94999999999999</c:v>
                </c:pt>
                <c:pt idx="44">
                  <c:v>147.72999999999999</c:v>
                </c:pt>
                <c:pt idx="45">
                  <c:v>147.51</c:v>
                </c:pt>
                <c:pt idx="46">
                  <c:v>147.72</c:v>
                </c:pt>
                <c:pt idx="47">
                  <c:v>147.71</c:v>
                </c:pt>
                <c:pt idx="48">
                  <c:v>147.75</c:v>
                </c:pt>
                <c:pt idx="49">
                  <c:v>147.75</c:v>
                </c:pt>
                <c:pt idx="50">
                  <c:v>147.75</c:v>
                </c:pt>
                <c:pt idx="51">
                  <c:v>147.75</c:v>
                </c:pt>
                <c:pt idx="52">
                  <c:v>147.66</c:v>
                </c:pt>
                <c:pt idx="53">
                  <c:v>147.75</c:v>
                </c:pt>
                <c:pt idx="54">
                  <c:v>147.56</c:v>
                </c:pt>
                <c:pt idx="55">
                  <c:v>147.65</c:v>
                </c:pt>
                <c:pt idx="56">
                  <c:v>147.77000000000001</c:v>
                </c:pt>
                <c:pt idx="57">
                  <c:v>147.91999999999999</c:v>
                </c:pt>
                <c:pt idx="58">
                  <c:v>148.04</c:v>
                </c:pt>
                <c:pt idx="59">
                  <c:v>148.11000000000001</c:v>
                </c:pt>
                <c:pt idx="60">
                  <c:v>148.29</c:v>
                </c:pt>
                <c:pt idx="61">
                  <c:v>148.07</c:v>
                </c:pt>
                <c:pt idx="62">
                  <c:v>147.52000000000001</c:v>
                </c:pt>
                <c:pt idx="63">
                  <c:v>147.58000000000001</c:v>
                </c:pt>
                <c:pt idx="64">
                  <c:v>147.66</c:v>
                </c:pt>
                <c:pt idx="65">
                  <c:v>147.63999999999999</c:v>
                </c:pt>
                <c:pt idx="66">
                  <c:v>147.63</c:v>
                </c:pt>
                <c:pt idx="67">
                  <c:v>147.5</c:v>
                </c:pt>
                <c:pt idx="68">
                  <c:v>147.54</c:v>
                </c:pt>
                <c:pt idx="69">
                  <c:v>147.63999999999999</c:v>
                </c:pt>
                <c:pt idx="70">
                  <c:v>147.76</c:v>
                </c:pt>
                <c:pt idx="71">
                  <c:v>147.96</c:v>
                </c:pt>
                <c:pt idx="72">
                  <c:v>147.82</c:v>
                </c:pt>
                <c:pt idx="73">
                  <c:v>147.66999999999999</c:v>
                </c:pt>
                <c:pt idx="74">
                  <c:v>147.75</c:v>
                </c:pt>
                <c:pt idx="75">
                  <c:v>147.9</c:v>
                </c:pt>
                <c:pt idx="76">
                  <c:v>147.9</c:v>
                </c:pt>
                <c:pt idx="77">
                  <c:v>147.88999999999999</c:v>
                </c:pt>
                <c:pt idx="78">
                  <c:v>148.06</c:v>
                </c:pt>
                <c:pt idx="79">
                  <c:v>147.87</c:v>
                </c:pt>
                <c:pt idx="80">
                  <c:v>147.94999999999999</c:v>
                </c:pt>
                <c:pt idx="81">
                  <c:v>147.94999999999999</c:v>
                </c:pt>
                <c:pt idx="82">
                  <c:v>147.82</c:v>
                </c:pt>
                <c:pt idx="83">
                  <c:v>147.87</c:v>
                </c:pt>
                <c:pt idx="84">
                  <c:v>147.87</c:v>
                </c:pt>
                <c:pt idx="85">
                  <c:v>148</c:v>
                </c:pt>
                <c:pt idx="86">
                  <c:v>148</c:v>
                </c:pt>
                <c:pt idx="87">
                  <c:v>147.94</c:v>
                </c:pt>
                <c:pt idx="88">
                  <c:v>148.03</c:v>
                </c:pt>
                <c:pt idx="89">
                  <c:v>147.72</c:v>
                </c:pt>
                <c:pt idx="90">
                  <c:v>147.99</c:v>
                </c:pt>
                <c:pt idx="91">
                  <c:v>147.88999999999999</c:v>
                </c:pt>
                <c:pt idx="92">
                  <c:v>147.78</c:v>
                </c:pt>
                <c:pt idx="93">
                  <c:v>147.66999999999999</c:v>
                </c:pt>
                <c:pt idx="94">
                  <c:v>147.62</c:v>
                </c:pt>
                <c:pt idx="95">
                  <c:v>148.02000000000001</c:v>
                </c:pt>
                <c:pt idx="96">
                  <c:v>147.96</c:v>
                </c:pt>
                <c:pt idx="97">
                  <c:v>147.91</c:v>
                </c:pt>
                <c:pt idx="98">
                  <c:v>148.06</c:v>
                </c:pt>
                <c:pt idx="99">
                  <c:v>148.02000000000001</c:v>
                </c:pt>
                <c:pt idx="100">
                  <c:v>148.76</c:v>
                </c:pt>
                <c:pt idx="101">
                  <c:v>148.83000000000001</c:v>
                </c:pt>
                <c:pt idx="102">
                  <c:v>148.88999999999999</c:v>
                </c:pt>
                <c:pt idx="103">
                  <c:v>148.63999999999999</c:v>
                </c:pt>
                <c:pt idx="104">
                  <c:v>148.63999999999999</c:v>
                </c:pt>
                <c:pt idx="105">
                  <c:v>148.63999999999999</c:v>
                </c:pt>
                <c:pt idx="106">
                  <c:v>148.9</c:v>
                </c:pt>
                <c:pt idx="107">
                  <c:v>148.96</c:v>
                </c:pt>
                <c:pt idx="108">
                  <c:v>148.99</c:v>
                </c:pt>
                <c:pt idx="109">
                  <c:v>148.91999999999999</c:v>
                </c:pt>
                <c:pt idx="110">
                  <c:v>148.88</c:v>
                </c:pt>
                <c:pt idx="111">
                  <c:v>148.80000000000001</c:v>
                </c:pt>
                <c:pt idx="112">
                  <c:v>148.99</c:v>
                </c:pt>
                <c:pt idx="113">
                  <c:v>149.16999999999999</c:v>
                </c:pt>
                <c:pt idx="114">
                  <c:v>149.22</c:v>
                </c:pt>
                <c:pt idx="115">
                  <c:v>149.31</c:v>
                </c:pt>
                <c:pt idx="116">
                  <c:v>149.32</c:v>
                </c:pt>
                <c:pt idx="117">
                  <c:v>149.16999999999999</c:v>
                </c:pt>
                <c:pt idx="118">
                  <c:v>149.41999999999999</c:v>
                </c:pt>
                <c:pt idx="119">
                  <c:v>149.29</c:v>
                </c:pt>
                <c:pt idx="120">
                  <c:v>149.44999999999999</c:v>
                </c:pt>
                <c:pt idx="121">
                  <c:v>149.53</c:v>
                </c:pt>
                <c:pt idx="122">
                  <c:v>149.57</c:v>
                </c:pt>
                <c:pt idx="123">
                  <c:v>149.57</c:v>
                </c:pt>
                <c:pt idx="124">
                  <c:v>149.69999999999999</c:v>
                </c:pt>
                <c:pt idx="125">
                  <c:v>149.86000000000001</c:v>
                </c:pt>
                <c:pt idx="126">
                  <c:v>149.91</c:v>
                </c:pt>
                <c:pt idx="127">
                  <c:v>149.88999999999999</c:v>
                </c:pt>
                <c:pt idx="128">
                  <c:v>149.86000000000001</c:v>
                </c:pt>
                <c:pt idx="129">
                  <c:v>149.94999999999999</c:v>
                </c:pt>
                <c:pt idx="130">
                  <c:v>149.88999999999999</c:v>
                </c:pt>
                <c:pt idx="131">
                  <c:v>149.66</c:v>
                </c:pt>
                <c:pt idx="132">
                  <c:v>149.56</c:v>
                </c:pt>
                <c:pt idx="133">
                  <c:v>149.51</c:v>
                </c:pt>
                <c:pt idx="134">
                  <c:v>149.74</c:v>
                </c:pt>
                <c:pt idx="135">
                  <c:v>149.91999999999999</c:v>
                </c:pt>
                <c:pt idx="136">
                  <c:v>150.03</c:v>
                </c:pt>
                <c:pt idx="137">
                  <c:v>150.03</c:v>
                </c:pt>
                <c:pt idx="138">
                  <c:v>149.93</c:v>
                </c:pt>
                <c:pt idx="139">
                  <c:v>149.93</c:v>
                </c:pt>
                <c:pt idx="140">
                  <c:v>150.01</c:v>
                </c:pt>
                <c:pt idx="141">
                  <c:v>150.08000000000001</c:v>
                </c:pt>
                <c:pt idx="142">
                  <c:v>150.15</c:v>
                </c:pt>
                <c:pt idx="143">
                  <c:v>150.22</c:v>
                </c:pt>
                <c:pt idx="144">
                  <c:v>150.13999999999999</c:v>
                </c:pt>
                <c:pt idx="145">
                  <c:v>150.05000000000001</c:v>
                </c:pt>
                <c:pt idx="146">
                  <c:v>150.09</c:v>
                </c:pt>
                <c:pt idx="147">
                  <c:v>149.94999999999999</c:v>
                </c:pt>
                <c:pt idx="148">
                  <c:v>149.71</c:v>
                </c:pt>
                <c:pt idx="149">
                  <c:v>149.63999999999999</c:v>
                </c:pt>
                <c:pt idx="150">
                  <c:v>149.41999999999999</c:v>
                </c:pt>
                <c:pt idx="151">
                  <c:v>149.22</c:v>
                </c:pt>
                <c:pt idx="152">
                  <c:v>149.22</c:v>
                </c:pt>
                <c:pt idx="153">
                  <c:v>149.18</c:v>
                </c:pt>
                <c:pt idx="154">
                  <c:v>149.22</c:v>
                </c:pt>
                <c:pt idx="155">
                  <c:v>149.35</c:v>
                </c:pt>
                <c:pt idx="156">
                  <c:v>149.11000000000001</c:v>
                </c:pt>
                <c:pt idx="157">
                  <c:v>148.99</c:v>
                </c:pt>
                <c:pt idx="158">
                  <c:v>148.86000000000001</c:v>
                </c:pt>
                <c:pt idx="159">
                  <c:v>148.86000000000001</c:v>
                </c:pt>
                <c:pt idx="160">
                  <c:v>148.93</c:v>
                </c:pt>
                <c:pt idx="161">
                  <c:v>149.41</c:v>
                </c:pt>
                <c:pt idx="162">
                  <c:v>149.41</c:v>
                </c:pt>
                <c:pt idx="163">
                  <c:v>149.57</c:v>
                </c:pt>
                <c:pt idx="164">
                  <c:v>149.57</c:v>
                </c:pt>
                <c:pt idx="165">
                  <c:v>149.55000000000001</c:v>
                </c:pt>
                <c:pt idx="166">
                  <c:v>149.34</c:v>
                </c:pt>
                <c:pt idx="167">
                  <c:v>149.55000000000001</c:v>
                </c:pt>
                <c:pt idx="168">
                  <c:v>149.49</c:v>
                </c:pt>
                <c:pt idx="169">
                  <c:v>149.59</c:v>
                </c:pt>
                <c:pt idx="170">
                  <c:v>149.62</c:v>
                </c:pt>
                <c:pt idx="171">
                  <c:v>149.82</c:v>
                </c:pt>
                <c:pt idx="172">
                  <c:v>149.93</c:v>
                </c:pt>
                <c:pt idx="173">
                  <c:v>149.88</c:v>
                </c:pt>
                <c:pt idx="174">
                  <c:v>149.76</c:v>
                </c:pt>
                <c:pt idx="175">
                  <c:v>149.69999999999999</c:v>
                </c:pt>
                <c:pt idx="176">
                  <c:v>149.91</c:v>
                </c:pt>
                <c:pt idx="177">
                  <c:v>149.80000000000001</c:v>
                </c:pt>
                <c:pt idx="178">
                  <c:v>150.05000000000001</c:v>
                </c:pt>
                <c:pt idx="179">
                  <c:v>150.12</c:v>
                </c:pt>
                <c:pt idx="180">
                  <c:v>150.01</c:v>
                </c:pt>
                <c:pt idx="181">
                  <c:v>150.15</c:v>
                </c:pt>
                <c:pt idx="182">
                  <c:v>150.01</c:v>
                </c:pt>
                <c:pt idx="183">
                  <c:v>149.86000000000001</c:v>
                </c:pt>
                <c:pt idx="184">
                  <c:v>150.02000000000001</c:v>
                </c:pt>
                <c:pt idx="185">
                  <c:v>150.16</c:v>
                </c:pt>
                <c:pt idx="186">
                  <c:v>150.21</c:v>
                </c:pt>
                <c:pt idx="187">
                  <c:v>150.25</c:v>
                </c:pt>
                <c:pt idx="188">
                  <c:v>150.30000000000001</c:v>
                </c:pt>
                <c:pt idx="189">
                  <c:v>150.33000000000001</c:v>
                </c:pt>
                <c:pt idx="190">
                  <c:v>150.38</c:v>
                </c:pt>
                <c:pt idx="191">
                  <c:v>150.49</c:v>
                </c:pt>
                <c:pt idx="192">
                  <c:v>150.57</c:v>
                </c:pt>
                <c:pt idx="193">
                  <c:v>150.53</c:v>
                </c:pt>
                <c:pt idx="194">
                  <c:v>150.62</c:v>
                </c:pt>
                <c:pt idx="195">
                  <c:v>150.65</c:v>
                </c:pt>
                <c:pt idx="196">
                  <c:v>150.41</c:v>
                </c:pt>
                <c:pt idx="197">
                  <c:v>150.26</c:v>
                </c:pt>
                <c:pt idx="198">
                  <c:v>149.97999999999999</c:v>
                </c:pt>
                <c:pt idx="199">
                  <c:v>150.43</c:v>
                </c:pt>
                <c:pt idx="200">
                  <c:v>150.65</c:v>
                </c:pt>
                <c:pt idx="201">
                  <c:v>150.56</c:v>
                </c:pt>
                <c:pt idx="202">
                  <c:v>150.56</c:v>
                </c:pt>
                <c:pt idx="203">
                  <c:v>150.56</c:v>
                </c:pt>
                <c:pt idx="204">
                  <c:v>150.68</c:v>
                </c:pt>
                <c:pt idx="205">
                  <c:v>150.66</c:v>
                </c:pt>
                <c:pt idx="206">
                  <c:v>150.77000000000001</c:v>
                </c:pt>
                <c:pt idx="207">
                  <c:v>150.82</c:v>
                </c:pt>
                <c:pt idx="208">
                  <c:v>150.84</c:v>
                </c:pt>
                <c:pt idx="209">
                  <c:v>150.82</c:v>
                </c:pt>
                <c:pt idx="210">
                  <c:v>150.63999999999999</c:v>
                </c:pt>
                <c:pt idx="211">
                  <c:v>150.86000000000001</c:v>
                </c:pt>
                <c:pt idx="212">
                  <c:v>150.79</c:v>
                </c:pt>
                <c:pt idx="213">
                  <c:v>150.86000000000001</c:v>
                </c:pt>
                <c:pt idx="214">
                  <c:v>150.78</c:v>
                </c:pt>
                <c:pt idx="215">
                  <c:v>150.46</c:v>
                </c:pt>
                <c:pt idx="216">
                  <c:v>150.33000000000001</c:v>
                </c:pt>
                <c:pt idx="217">
                  <c:v>150.30000000000001</c:v>
                </c:pt>
                <c:pt idx="218">
                  <c:v>150.46</c:v>
                </c:pt>
                <c:pt idx="219">
                  <c:v>150.25</c:v>
                </c:pt>
                <c:pt idx="220">
                  <c:v>150.19</c:v>
                </c:pt>
                <c:pt idx="221">
                  <c:v>150.09</c:v>
                </c:pt>
                <c:pt idx="222">
                  <c:v>150.07</c:v>
                </c:pt>
                <c:pt idx="223">
                  <c:v>150.15</c:v>
                </c:pt>
                <c:pt idx="224">
                  <c:v>150.12</c:v>
                </c:pt>
                <c:pt idx="225">
                  <c:v>150.37</c:v>
                </c:pt>
                <c:pt idx="226">
                  <c:v>150.52000000000001</c:v>
                </c:pt>
                <c:pt idx="227">
                  <c:v>150.52000000000001</c:v>
                </c:pt>
                <c:pt idx="228">
                  <c:v>150.52000000000001</c:v>
                </c:pt>
                <c:pt idx="229">
                  <c:v>150.62</c:v>
                </c:pt>
                <c:pt idx="230">
                  <c:v>150.47</c:v>
                </c:pt>
                <c:pt idx="231">
                  <c:v>150.31</c:v>
                </c:pt>
                <c:pt idx="232">
                  <c:v>150.24</c:v>
                </c:pt>
                <c:pt idx="233">
                  <c:v>150.13</c:v>
                </c:pt>
                <c:pt idx="234">
                  <c:v>150.35</c:v>
                </c:pt>
                <c:pt idx="235">
                  <c:v>150.46</c:v>
                </c:pt>
                <c:pt idx="236">
                  <c:v>150.49</c:v>
                </c:pt>
                <c:pt idx="237">
                  <c:v>150.55000000000001</c:v>
                </c:pt>
                <c:pt idx="238">
                  <c:v>150.55000000000001</c:v>
                </c:pt>
                <c:pt idx="239">
                  <c:v>150.55000000000001</c:v>
                </c:pt>
                <c:pt idx="240">
                  <c:v>150.61000000000001</c:v>
                </c:pt>
                <c:pt idx="241">
                  <c:v>150.49</c:v>
                </c:pt>
                <c:pt idx="242">
                  <c:v>150.27000000000001</c:v>
                </c:pt>
                <c:pt idx="243">
                  <c:v>150.51</c:v>
                </c:pt>
                <c:pt idx="244">
                  <c:v>150.41999999999999</c:v>
                </c:pt>
                <c:pt idx="245">
                  <c:v>150.49</c:v>
                </c:pt>
                <c:pt idx="246">
                  <c:v>150.27000000000001</c:v>
                </c:pt>
                <c:pt idx="247">
                  <c:v>150.29</c:v>
                </c:pt>
                <c:pt idx="248">
                  <c:v>150.74</c:v>
                </c:pt>
                <c:pt idx="249">
                  <c:v>150.69999999999999</c:v>
                </c:pt>
                <c:pt idx="250">
                  <c:v>150.93</c:v>
                </c:pt>
                <c:pt idx="251">
                  <c:v>150.91999999999999</c:v>
                </c:pt>
                <c:pt idx="252">
                  <c:v>150.91</c:v>
                </c:pt>
                <c:pt idx="253">
                  <c:v>150.85</c:v>
                </c:pt>
                <c:pt idx="254">
                  <c:v>150.69999999999999</c:v>
                </c:pt>
                <c:pt idx="255">
                  <c:v>150.80000000000001</c:v>
                </c:pt>
                <c:pt idx="256">
                  <c:v>150.65</c:v>
                </c:pt>
                <c:pt idx="257">
                  <c:v>150.66999999999999</c:v>
                </c:pt>
                <c:pt idx="258">
                  <c:v>150.72</c:v>
                </c:pt>
                <c:pt idx="259">
                  <c:v>150.79</c:v>
                </c:pt>
                <c:pt idx="260">
                  <c:v>150.69999999999999</c:v>
                </c:pt>
                <c:pt idx="261">
                  <c:v>150.76</c:v>
                </c:pt>
                <c:pt idx="262">
                  <c:v>150.63999999999999</c:v>
                </c:pt>
                <c:pt idx="263">
                  <c:v>150.81</c:v>
                </c:pt>
                <c:pt idx="264">
                  <c:v>150.82</c:v>
                </c:pt>
                <c:pt idx="265">
                  <c:v>150.81</c:v>
                </c:pt>
                <c:pt idx="266">
                  <c:v>150.88</c:v>
                </c:pt>
                <c:pt idx="267">
                  <c:v>150.77000000000001</c:v>
                </c:pt>
                <c:pt idx="268">
                  <c:v>150.63</c:v>
                </c:pt>
                <c:pt idx="269">
                  <c:v>150.52000000000001</c:v>
                </c:pt>
                <c:pt idx="270">
                  <c:v>150.5</c:v>
                </c:pt>
                <c:pt idx="271">
                  <c:v>150.54</c:v>
                </c:pt>
                <c:pt idx="272">
                  <c:v>150.6</c:v>
                </c:pt>
                <c:pt idx="273">
                  <c:v>150.53</c:v>
                </c:pt>
                <c:pt idx="274">
                  <c:v>150.47</c:v>
                </c:pt>
                <c:pt idx="275">
                  <c:v>150.5</c:v>
                </c:pt>
                <c:pt idx="276">
                  <c:v>150.44999999999999</c:v>
                </c:pt>
                <c:pt idx="277">
                  <c:v>150.47999999999999</c:v>
                </c:pt>
                <c:pt idx="278">
                  <c:v>150.5</c:v>
                </c:pt>
                <c:pt idx="279">
                  <c:v>150.41999999999999</c:v>
                </c:pt>
                <c:pt idx="280">
                  <c:v>150.30000000000001</c:v>
                </c:pt>
                <c:pt idx="281">
                  <c:v>150.22999999999999</c:v>
                </c:pt>
                <c:pt idx="282">
                  <c:v>150.26</c:v>
                </c:pt>
                <c:pt idx="283">
                  <c:v>150.30000000000001</c:v>
                </c:pt>
                <c:pt idx="284">
                  <c:v>150.44999999999999</c:v>
                </c:pt>
                <c:pt idx="285">
                  <c:v>150.37</c:v>
                </c:pt>
                <c:pt idx="286">
                  <c:v>150.56</c:v>
                </c:pt>
                <c:pt idx="287">
                  <c:v>150.71</c:v>
                </c:pt>
                <c:pt idx="288">
                  <c:v>150.80000000000001</c:v>
                </c:pt>
                <c:pt idx="289">
                  <c:v>150.68</c:v>
                </c:pt>
                <c:pt idx="290">
                  <c:v>150.78</c:v>
                </c:pt>
                <c:pt idx="291">
                  <c:v>150.75</c:v>
                </c:pt>
                <c:pt idx="292">
                  <c:v>150.79</c:v>
                </c:pt>
                <c:pt idx="293">
                  <c:v>150.85</c:v>
                </c:pt>
                <c:pt idx="294">
                  <c:v>150.86000000000001</c:v>
                </c:pt>
                <c:pt idx="295">
                  <c:v>150.72</c:v>
                </c:pt>
                <c:pt idx="296">
                  <c:v>150.59</c:v>
                </c:pt>
                <c:pt idx="297">
                  <c:v>150.69</c:v>
                </c:pt>
                <c:pt idx="298">
                  <c:v>150.88</c:v>
                </c:pt>
                <c:pt idx="299">
                  <c:v>150.88</c:v>
                </c:pt>
                <c:pt idx="300">
                  <c:v>150.88</c:v>
                </c:pt>
                <c:pt idx="301">
                  <c:v>150.88</c:v>
                </c:pt>
                <c:pt idx="302">
                  <c:v>150.69999999999999</c:v>
                </c:pt>
                <c:pt idx="303">
                  <c:v>150.81</c:v>
                </c:pt>
                <c:pt idx="304">
                  <c:v>150.87</c:v>
                </c:pt>
                <c:pt idx="305">
                  <c:v>150.84</c:v>
                </c:pt>
                <c:pt idx="306">
                  <c:v>150.87</c:v>
                </c:pt>
                <c:pt idx="307">
                  <c:v>150.91999999999999</c:v>
                </c:pt>
                <c:pt idx="308">
                  <c:v>150.72</c:v>
                </c:pt>
                <c:pt idx="309">
                  <c:v>150.88999999999999</c:v>
                </c:pt>
                <c:pt idx="310">
                  <c:v>150.9</c:v>
                </c:pt>
                <c:pt idx="311">
                  <c:v>150.9</c:v>
                </c:pt>
                <c:pt idx="312">
                  <c:v>150.9</c:v>
                </c:pt>
                <c:pt idx="313">
                  <c:v>150.93</c:v>
                </c:pt>
                <c:pt idx="314">
                  <c:v>150.74</c:v>
                </c:pt>
                <c:pt idx="315">
                  <c:v>150.93</c:v>
                </c:pt>
                <c:pt idx="316">
                  <c:v>150.9</c:v>
                </c:pt>
                <c:pt idx="317">
                  <c:v>151.03</c:v>
                </c:pt>
                <c:pt idx="318">
                  <c:v>150.99</c:v>
                </c:pt>
                <c:pt idx="319">
                  <c:v>151.01</c:v>
                </c:pt>
                <c:pt idx="320">
                  <c:v>151.09</c:v>
                </c:pt>
                <c:pt idx="321">
                  <c:v>151.16</c:v>
                </c:pt>
                <c:pt idx="322">
                  <c:v>151.09</c:v>
                </c:pt>
                <c:pt idx="323">
                  <c:v>150.94</c:v>
                </c:pt>
                <c:pt idx="324">
                  <c:v>151.05000000000001</c:v>
                </c:pt>
                <c:pt idx="325">
                  <c:v>151.16999999999999</c:v>
                </c:pt>
                <c:pt idx="326">
                  <c:v>151.24</c:v>
                </c:pt>
                <c:pt idx="327">
                  <c:v>151.22999999999999</c:v>
                </c:pt>
                <c:pt idx="328">
                  <c:v>151.01</c:v>
                </c:pt>
                <c:pt idx="329">
                  <c:v>151.01</c:v>
                </c:pt>
                <c:pt idx="330">
                  <c:v>150.96</c:v>
                </c:pt>
                <c:pt idx="331">
                  <c:v>151.1</c:v>
                </c:pt>
                <c:pt idx="332">
                  <c:v>151.12</c:v>
                </c:pt>
                <c:pt idx="333">
                  <c:v>151.21</c:v>
                </c:pt>
                <c:pt idx="334">
                  <c:v>151.1</c:v>
                </c:pt>
                <c:pt idx="335">
                  <c:v>150.94999999999999</c:v>
                </c:pt>
                <c:pt idx="336">
                  <c:v>150.94999999999999</c:v>
                </c:pt>
                <c:pt idx="337">
                  <c:v>150.84</c:v>
                </c:pt>
                <c:pt idx="338">
                  <c:v>150.81</c:v>
                </c:pt>
                <c:pt idx="339">
                  <c:v>150.79</c:v>
                </c:pt>
                <c:pt idx="340">
                  <c:v>150.74</c:v>
                </c:pt>
                <c:pt idx="341">
                  <c:v>150.94</c:v>
                </c:pt>
                <c:pt idx="342">
                  <c:v>150.84</c:v>
                </c:pt>
                <c:pt idx="343">
                  <c:v>150.91999999999999</c:v>
                </c:pt>
                <c:pt idx="344">
                  <c:v>151.08000000000001</c:v>
                </c:pt>
                <c:pt idx="345">
                  <c:v>151.36000000000001</c:v>
                </c:pt>
                <c:pt idx="346">
                  <c:v>151.38999999999999</c:v>
                </c:pt>
                <c:pt idx="347">
                  <c:v>151.34</c:v>
                </c:pt>
                <c:pt idx="348">
                  <c:v>151.35</c:v>
                </c:pt>
                <c:pt idx="349">
                  <c:v>151.31</c:v>
                </c:pt>
                <c:pt idx="350">
                  <c:v>151.33000000000001</c:v>
                </c:pt>
                <c:pt idx="351">
                  <c:v>151.38</c:v>
                </c:pt>
                <c:pt idx="352">
                  <c:v>151.46</c:v>
                </c:pt>
                <c:pt idx="353">
                  <c:v>151.51</c:v>
                </c:pt>
                <c:pt idx="354">
                  <c:v>151.44</c:v>
                </c:pt>
                <c:pt idx="355">
                  <c:v>151.29</c:v>
                </c:pt>
                <c:pt idx="356">
                  <c:v>151.35</c:v>
                </c:pt>
                <c:pt idx="357">
                  <c:v>151.28</c:v>
                </c:pt>
                <c:pt idx="358">
                  <c:v>151.28</c:v>
                </c:pt>
                <c:pt idx="359">
                  <c:v>151.54</c:v>
                </c:pt>
                <c:pt idx="360">
                  <c:v>151.44</c:v>
                </c:pt>
                <c:pt idx="361">
                  <c:v>151.47</c:v>
                </c:pt>
                <c:pt idx="362">
                  <c:v>151.66</c:v>
                </c:pt>
                <c:pt idx="363">
                  <c:v>151.76</c:v>
                </c:pt>
                <c:pt idx="364">
                  <c:v>151.65</c:v>
                </c:pt>
                <c:pt idx="365">
                  <c:v>151.81</c:v>
                </c:pt>
                <c:pt idx="366">
                  <c:v>151.88</c:v>
                </c:pt>
                <c:pt idx="367">
                  <c:v>151.94999999999999</c:v>
                </c:pt>
                <c:pt idx="368">
                  <c:v>152.01</c:v>
                </c:pt>
                <c:pt idx="369">
                  <c:v>152.05000000000001</c:v>
                </c:pt>
                <c:pt idx="370">
                  <c:v>152.05000000000001</c:v>
                </c:pt>
                <c:pt idx="371">
                  <c:v>152.22999999999999</c:v>
                </c:pt>
                <c:pt idx="372">
                  <c:v>152.31</c:v>
                </c:pt>
                <c:pt idx="373">
                  <c:v>152.25</c:v>
                </c:pt>
                <c:pt idx="374">
                  <c:v>152.44</c:v>
                </c:pt>
                <c:pt idx="375">
                  <c:v>152.61000000000001</c:v>
                </c:pt>
                <c:pt idx="376">
                  <c:v>152.66999999999999</c:v>
                </c:pt>
                <c:pt idx="377">
                  <c:v>152.76</c:v>
                </c:pt>
                <c:pt idx="378">
                  <c:v>152.82</c:v>
                </c:pt>
                <c:pt idx="379">
                  <c:v>152.88</c:v>
                </c:pt>
                <c:pt idx="380">
                  <c:v>153.03</c:v>
                </c:pt>
                <c:pt idx="381">
                  <c:v>153.16999999999999</c:v>
                </c:pt>
                <c:pt idx="382">
                  <c:v>153.25</c:v>
                </c:pt>
                <c:pt idx="383">
                  <c:v>153.29</c:v>
                </c:pt>
                <c:pt idx="384">
                  <c:v>153.26</c:v>
                </c:pt>
                <c:pt idx="385">
                  <c:v>153.24</c:v>
                </c:pt>
                <c:pt idx="386">
                  <c:v>153.13</c:v>
                </c:pt>
                <c:pt idx="387">
                  <c:v>153.47</c:v>
                </c:pt>
                <c:pt idx="388">
                  <c:v>153.63</c:v>
                </c:pt>
                <c:pt idx="389">
                  <c:v>153.75</c:v>
                </c:pt>
                <c:pt idx="390">
                  <c:v>153.81</c:v>
                </c:pt>
                <c:pt idx="391">
                  <c:v>153.76</c:v>
                </c:pt>
                <c:pt idx="392">
                  <c:v>153.34</c:v>
                </c:pt>
                <c:pt idx="393">
                  <c:v>153.12</c:v>
                </c:pt>
                <c:pt idx="394">
                  <c:v>152.87</c:v>
                </c:pt>
                <c:pt idx="395">
                  <c:v>153.15</c:v>
                </c:pt>
                <c:pt idx="396">
                  <c:v>153.09</c:v>
                </c:pt>
                <c:pt idx="397">
                  <c:v>152.85</c:v>
                </c:pt>
                <c:pt idx="398">
                  <c:v>152.85</c:v>
                </c:pt>
                <c:pt idx="399">
                  <c:v>152.63</c:v>
                </c:pt>
                <c:pt idx="400">
                  <c:v>152.54</c:v>
                </c:pt>
                <c:pt idx="401">
                  <c:v>152.47</c:v>
                </c:pt>
                <c:pt idx="402">
                  <c:v>152.44</c:v>
                </c:pt>
                <c:pt idx="403">
                  <c:v>152.34</c:v>
                </c:pt>
                <c:pt idx="404">
                  <c:v>152.44999999999999</c:v>
                </c:pt>
                <c:pt idx="405">
                  <c:v>152.33000000000001</c:v>
                </c:pt>
                <c:pt idx="406">
                  <c:v>152.47</c:v>
                </c:pt>
                <c:pt idx="407">
                  <c:v>152.16</c:v>
                </c:pt>
                <c:pt idx="408">
                  <c:v>152.81</c:v>
                </c:pt>
                <c:pt idx="409">
                  <c:v>152.81</c:v>
                </c:pt>
                <c:pt idx="410">
                  <c:v>153.22999999999999</c:v>
                </c:pt>
                <c:pt idx="411">
                  <c:v>153.29</c:v>
                </c:pt>
                <c:pt idx="412">
                  <c:v>153.13</c:v>
                </c:pt>
                <c:pt idx="413">
                  <c:v>153.07</c:v>
                </c:pt>
                <c:pt idx="414">
                  <c:v>153.01</c:v>
                </c:pt>
                <c:pt idx="415">
                  <c:v>153.09</c:v>
                </c:pt>
                <c:pt idx="416">
                  <c:v>153.37</c:v>
                </c:pt>
                <c:pt idx="417">
                  <c:v>153.57</c:v>
                </c:pt>
                <c:pt idx="418">
                  <c:v>153.37</c:v>
                </c:pt>
                <c:pt idx="419">
                  <c:v>153.29</c:v>
                </c:pt>
                <c:pt idx="420">
                  <c:v>153.38</c:v>
                </c:pt>
                <c:pt idx="421">
                  <c:v>153.33000000000001</c:v>
                </c:pt>
                <c:pt idx="422">
                  <c:v>153.44999999999999</c:v>
                </c:pt>
                <c:pt idx="423">
                  <c:v>152.97</c:v>
                </c:pt>
                <c:pt idx="424">
                  <c:v>153.08000000000001</c:v>
                </c:pt>
                <c:pt idx="425">
                  <c:v>153.02000000000001</c:v>
                </c:pt>
                <c:pt idx="426">
                  <c:v>152.9</c:v>
                </c:pt>
                <c:pt idx="427">
                  <c:v>153.44999999999999</c:v>
                </c:pt>
                <c:pt idx="428">
                  <c:v>153.66999999999999</c:v>
                </c:pt>
                <c:pt idx="429">
                  <c:v>153.62</c:v>
                </c:pt>
                <c:pt idx="430">
                  <c:v>153.81</c:v>
                </c:pt>
                <c:pt idx="431">
                  <c:v>153.86000000000001</c:v>
                </c:pt>
                <c:pt idx="432">
                  <c:v>154.05000000000001</c:v>
                </c:pt>
                <c:pt idx="433">
                  <c:v>154.09</c:v>
                </c:pt>
                <c:pt idx="434">
                  <c:v>154.15</c:v>
                </c:pt>
                <c:pt idx="435">
                  <c:v>154.27000000000001</c:v>
                </c:pt>
                <c:pt idx="436">
                  <c:v>154.35</c:v>
                </c:pt>
                <c:pt idx="437">
                  <c:v>154.28</c:v>
                </c:pt>
                <c:pt idx="438">
                  <c:v>154.4</c:v>
                </c:pt>
                <c:pt idx="439">
                  <c:v>153.77000000000001</c:v>
                </c:pt>
                <c:pt idx="440">
                  <c:v>153.69999999999999</c:v>
                </c:pt>
                <c:pt idx="441">
                  <c:v>153.69999999999999</c:v>
                </c:pt>
                <c:pt idx="442">
                  <c:v>153.52000000000001</c:v>
                </c:pt>
                <c:pt idx="443">
                  <c:v>153.91</c:v>
                </c:pt>
                <c:pt idx="444">
                  <c:v>153.87</c:v>
                </c:pt>
                <c:pt idx="445">
                  <c:v>153.83000000000001</c:v>
                </c:pt>
                <c:pt idx="446">
                  <c:v>153.78</c:v>
                </c:pt>
                <c:pt idx="447">
                  <c:v>153.75</c:v>
                </c:pt>
                <c:pt idx="448">
                  <c:v>153.72</c:v>
                </c:pt>
                <c:pt idx="449">
                  <c:v>153.80000000000001</c:v>
                </c:pt>
                <c:pt idx="450">
                  <c:v>154.09</c:v>
                </c:pt>
                <c:pt idx="451">
                  <c:v>154.37</c:v>
                </c:pt>
                <c:pt idx="452">
                  <c:v>154.33000000000001</c:v>
                </c:pt>
                <c:pt idx="453">
                  <c:v>154.22999999999999</c:v>
                </c:pt>
                <c:pt idx="454">
                  <c:v>154.25</c:v>
                </c:pt>
                <c:pt idx="455">
                  <c:v>154.09</c:v>
                </c:pt>
                <c:pt idx="456">
                  <c:v>153.77000000000001</c:v>
                </c:pt>
                <c:pt idx="457">
                  <c:v>153.66</c:v>
                </c:pt>
                <c:pt idx="458">
                  <c:v>153.6</c:v>
                </c:pt>
                <c:pt idx="459">
                  <c:v>153.19999999999999</c:v>
                </c:pt>
                <c:pt idx="460">
                  <c:v>153.26</c:v>
                </c:pt>
                <c:pt idx="461">
                  <c:v>153.11000000000001</c:v>
                </c:pt>
                <c:pt idx="462">
                  <c:v>153.08000000000001</c:v>
                </c:pt>
                <c:pt idx="463">
                  <c:v>153.18</c:v>
                </c:pt>
                <c:pt idx="464">
                  <c:v>153.27000000000001</c:v>
                </c:pt>
                <c:pt idx="465">
                  <c:v>153.07</c:v>
                </c:pt>
                <c:pt idx="466">
                  <c:v>153</c:v>
                </c:pt>
                <c:pt idx="467">
                  <c:v>152.84</c:v>
                </c:pt>
                <c:pt idx="468">
                  <c:v>152.80000000000001</c:v>
                </c:pt>
                <c:pt idx="469">
                  <c:v>152.77000000000001</c:v>
                </c:pt>
                <c:pt idx="470">
                  <c:v>152.72</c:v>
                </c:pt>
                <c:pt idx="471">
                  <c:v>153.38</c:v>
                </c:pt>
                <c:pt idx="472">
                  <c:v>154.05000000000001</c:v>
                </c:pt>
                <c:pt idx="473">
                  <c:v>153.68</c:v>
                </c:pt>
                <c:pt idx="474">
                  <c:v>153.68</c:v>
                </c:pt>
                <c:pt idx="475">
                  <c:v>154.41999999999999</c:v>
                </c:pt>
                <c:pt idx="476">
                  <c:v>154.5</c:v>
                </c:pt>
                <c:pt idx="477">
                  <c:v>154.25</c:v>
                </c:pt>
                <c:pt idx="478">
                  <c:v>154.25</c:v>
                </c:pt>
                <c:pt idx="479">
                  <c:v>154.12</c:v>
                </c:pt>
                <c:pt idx="480">
                  <c:v>154.47</c:v>
                </c:pt>
                <c:pt idx="481">
                  <c:v>154.52000000000001</c:v>
                </c:pt>
                <c:pt idx="482">
                  <c:v>154.21</c:v>
                </c:pt>
                <c:pt idx="483">
                  <c:v>154.11000000000001</c:v>
                </c:pt>
                <c:pt idx="484">
                  <c:v>154.11000000000001</c:v>
                </c:pt>
                <c:pt idx="485">
                  <c:v>154.11000000000001</c:v>
                </c:pt>
                <c:pt idx="486">
                  <c:v>153.99</c:v>
                </c:pt>
                <c:pt idx="487">
                  <c:v>153.85</c:v>
                </c:pt>
                <c:pt idx="488">
                  <c:v>153.72</c:v>
                </c:pt>
                <c:pt idx="489">
                  <c:v>153.6</c:v>
                </c:pt>
                <c:pt idx="490">
                  <c:v>153.88</c:v>
                </c:pt>
                <c:pt idx="491">
                  <c:v>154.1</c:v>
                </c:pt>
                <c:pt idx="492">
                  <c:v>153.83000000000001</c:v>
                </c:pt>
                <c:pt idx="493">
                  <c:v>153.69</c:v>
                </c:pt>
                <c:pt idx="494">
                  <c:v>153.61000000000001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484608"/>
        <c:axId val="268486144"/>
      </c:lineChart>
      <c:lineChart>
        <c:grouping val="standard"/>
        <c:varyColors val="0"/>
        <c:ser>
          <c:idx val="1"/>
          <c:order val="1"/>
          <c:tx>
            <c:strRef>
              <c:f>'График 2.3.2.3'!$P$4</c:f>
              <c:strCache>
                <c:ptCount val="1"/>
                <c:pt idx="0">
                  <c:v>Курс рубля по отношению долл. США (правая ось)</c:v>
                </c:pt>
              </c:strCache>
            </c:strRef>
          </c:tx>
          <c:spPr>
            <a:ln w="38100"/>
          </c:spPr>
          <c:marker>
            <c:symbol val="none"/>
          </c:marker>
          <c:val>
            <c:numRef>
              <c:f>'График 2.3.2.3'!$P$5:$P$499</c:f>
              <c:numCache>
                <c:formatCode>0.00</c:formatCode>
                <c:ptCount val="495"/>
                <c:pt idx="0">
                  <c:v>31.872900000000001</c:v>
                </c:pt>
                <c:pt idx="1">
                  <c:v>31.688600000000001</c:v>
                </c:pt>
                <c:pt idx="2">
                  <c:v>31.680700000000002</c:v>
                </c:pt>
                <c:pt idx="3">
                  <c:v>31.582999999999998</c:v>
                </c:pt>
                <c:pt idx="4">
                  <c:v>31.9344</c:v>
                </c:pt>
                <c:pt idx="5">
                  <c:v>31.544499999999999</c:v>
                </c:pt>
                <c:pt idx="6">
                  <c:v>31.5428</c:v>
                </c:pt>
                <c:pt idx="7">
                  <c:v>31.477699999999999</c:v>
                </c:pt>
                <c:pt idx="8">
                  <c:v>31.2879</c:v>
                </c:pt>
                <c:pt idx="9">
                  <c:v>31.3325</c:v>
                </c:pt>
                <c:pt idx="10">
                  <c:v>30.8752</c:v>
                </c:pt>
                <c:pt idx="11">
                  <c:v>30.667000000000002</c:v>
                </c:pt>
                <c:pt idx="12">
                  <c:v>30.36</c:v>
                </c:pt>
                <c:pt idx="13">
                  <c:v>30.3626</c:v>
                </c:pt>
                <c:pt idx="14">
                  <c:v>30.364699999999999</c:v>
                </c:pt>
                <c:pt idx="15">
                  <c:v>30.313099999999999</c:v>
                </c:pt>
                <c:pt idx="16">
                  <c:v>30.406700000000001</c:v>
                </c:pt>
                <c:pt idx="17">
                  <c:v>30.185500000000001</c:v>
                </c:pt>
                <c:pt idx="18">
                  <c:v>30.238499999999998</c:v>
                </c:pt>
                <c:pt idx="19">
                  <c:v>30.232399999999998</c:v>
                </c:pt>
                <c:pt idx="20">
                  <c:v>30.0871</c:v>
                </c:pt>
                <c:pt idx="21">
                  <c:v>29.693000000000001</c:v>
                </c:pt>
                <c:pt idx="22">
                  <c:v>29.679500000000001</c:v>
                </c:pt>
                <c:pt idx="23">
                  <c:v>29.892299999999999</c:v>
                </c:pt>
                <c:pt idx="24">
                  <c:v>29.8873</c:v>
                </c:pt>
                <c:pt idx="25">
                  <c:v>30.0868</c:v>
                </c:pt>
                <c:pt idx="26">
                  <c:v>29.943999999999999</c:v>
                </c:pt>
                <c:pt idx="27">
                  <c:v>30.209800000000001</c:v>
                </c:pt>
                <c:pt idx="28">
                  <c:v>29.998200000000001</c:v>
                </c:pt>
                <c:pt idx="29">
                  <c:v>29.7805</c:v>
                </c:pt>
                <c:pt idx="30">
                  <c:v>29.779599999999999</c:v>
                </c:pt>
                <c:pt idx="31">
                  <c:v>29.769200000000001</c:v>
                </c:pt>
                <c:pt idx="32">
                  <c:v>29.449000000000002</c:v>
                </c:pt>
                <c:pt idx="33">
                  <c:v>29.1264</c:v>
                </c:pt>
                <c:pt idx="34">
                  <c:v>28.950299999999999</c:v>
                </c:pt>
                <c:pt idx="35">
                  <c:v>29.025300000000001</c:v>
                </c:pt>
                <c:pt idx="36">
                  <c:v>29.288900000000002</c:v>
                </c:pt>
                <c:pt idx="37">
                  <c:v>29.295999999999999</c:v>
                </c:pt>
                <c:pt idx="38">
                  <c:v>29.289200000000001</c:v>
                </c:pt>
                <c:pt idx="39">
                  <c:v>29.450800000000001</c:v>
                </c:pt>
                <c:pt idx="40">
                  <c:v>29.662099999999999</c:v>
                </c:pt>
                <c:pt idx="41">
                  <c:v>29.540600000000001</c:v>
                </c:pt>
                <c:pt idx="42">
                  <c:v>29.666599999999999</c:v>
                </c:pt>
                <c:pt idx="43">
                  <c:v>29.5091</c:v>
                </c:pt>
                <c:pt idx="44">
                  <c:v>29.512499999999999</c:v>
                </c:pt>
                <c:pt idx="45">
                  <c:v>29.5822</c:v>
                </c:pt>
                <c:pt idx="46">
                  <c:v>29.357800000000001</c:v>
                </c:pt>
                <c:pt idx="47">
                  <c:v>29.2224</c:v>
                </c:pt>
                <c:pt idx="48">
                  <c:v>29.165199999999999</c:v>
                </c:pt>
                <c:pt idx="49">
                  <c:v>29.207899999999999</c:v>
                </c:pt>
                <c:pt idx="50">
                  <c:v>29.244700000000002</c:v>
                </c:pt>
                <c:pt idx="51">
                  <c:v>29.4038</c:v>
                </c:pt>
                <c:pt idx="52">
                  <c:v>29.231100000000001</c:v>
                </c:pt>
                <c:pt idx="53">
                  <c:v>28.9468</c:v>
                </c:pt>
                <c:pt idx="54">
                  <c:v>29.084499999999998</c:v>
                </c:pt>
                <c:pt idx="55">
                  <c:v>29.285299999999999</c:v>
                </c:pt>
                <c:pt idx="56">
                  <c:v>29.328199999999999</c:v>
                </c:pt>
                <c:pt idx="57">
                  <c:v>29.347899999999999</c:v>
                </c:pt>
                <c:pt idx="58">
                  <c:v>29.2944</c:v>
                </c:pt>
                <c:pt idx="59">
                  <c:v>29.4285</c:v>
                </c:pt>
                <c:pt idx="60">
                  <c:v>29.430299999999999</c:v>
                </c:pt>
                <c:pt idx="61">
                  <c:v>29.460599999999999</c:v>
                </c:pt>
                <c:pt idx="62">
                  <c:v>29.6358</c:v>
                </c:pt>
                <c:pt idx="63">
                  <c:v>29.635899999999999</c:v>
                </c:pt>
                <c:pt idx="64">
                  <c:v>29.8033</c:v>
                </c:pt>
                <c:pt idx="65">
                  <c:v>29.568999999999999</c:v>
                </c:pt>
                <c:pt idx="66">
                  <c:v>29.4711</c:v>
                </c:pt>
                <c:pt idx="67">
                  <c:v>29.761399999999998</c:v>
                </c:pt>
                <c:pt idx="68">
                  <c:v>29.636800000000001</c:v>
                </c:pt>
                <c:pt idx="69">
                  <c:v>29.497800000000002</c:v>
                </c:pt>
                <c:pt idx="70">
                  <c:v>29.5122</c:v>
                </c:pt>
                <c:pt idx="71">
                  <c:v>29.5214</c:v>
                </c:pt>
                <c:pt idx="72">
                  <c:v>29.488</c:v>
                </c:pt>
                <c:pt idx="73">
                  <c:v>29.454899999999999</c:v>
                </c:pt>
                <c:pt idx="74">
                  <c:v>29.296199999999999</c:v>
                </c:pt>
                <c:pt idx="75">
                  <c:v>29.277000000000001</c:v>
                </c:pt>
                <c:pt idx="76">
                  <c:v>29.423400000000001</c:v>
                </c:pt>
                <c:pt idx="77">
                  <c:v>29.3627</c:v>
                </c:pt>
                <c:pt idx="78">
                  <c:v>29.370799999999999</c:v>
                </c:pt>
                <c:pt idx="79">
                  <c:v>29.463000000000001</c:v>
                </c:pt>
                <c:pt idx="80">
                  <c:v>29.593699999999998</c:v>
                </c:pt>
                <c:pt idx="81">
                  <c:v>29.807500000000001</c:v>
                </c:pt>
                <c:pt idx="82">
                  <c:v>30.1891</c:v>
                </c:pt>
                <c:pt idx="83">
                  <c:v>30.230599999999999</c:v>
                </c:pt>
                <c:pt idx="84">
                  <c:v>30.179300000000001</c:v>
                </c:pt>
                <c:pt idx="85">
                  <c:v>30.2652</c:v>
                </c:pt>
                <c:pt idx="86">
                  <c:v>30.329899999999999</c:v>
                </c:pt>
                <c:pt idx="87">
                  <c:v>30.9758</c:v>
                </c:pt>
                <c:pt idx="88">
                  <c:v>30.941700000000001</c:v>
                </c:pt>
                <c:pt idx="89">
                  <c:v>31.392099999999999</c:v>
                </c:pt>
                <c:pt idx="90">
                  <c:v>31.158200000000001</c:v>
                </c:pt>
                <c:pt idx="91">
                  <c:v>31.064399999999999</c:v>
                </c:pt>
                <c:pt idx="92">
                  <c:v>31.380299999999998</c:v>
                </c:pt>
                <c:pt idx="93">
                  <c:v>31.624700000000001</c:v>
                </c:pt>
                <c:pt idx="94">
                  <c:v>31.757200000000001</c:v>
                </c:pt>
                <c:pt idx="95">
                  <c:v>31.827000000000002</c:v>
                </c:pt>
                <c:pt idx="96">
                  <c:v>32.085999999999999</c:v>
                </c:pt>
                <c:pt idx="97">
                  <c:v>32.450899999999997</c:v>
                </c:pt>
                <c:pt idx="98">
                  <c:v>32.917299999999997</c:v>
                </c:pt>
                <c:pt idx="99">
                  <c:v>33.738399999999999</c:v>
                </c:pt>
                <c:pt idx="100">
                  <c:v>34.039499999999997</c:v>
                </c:pt>
                <c:pt idx="101">
                  <c:v>33.200099999999999</c:v>
                </c:pt>
                <c:pt idx="102">
                  <c:v>32.788899999999998</c:v>
                </c:pt>
                <c:pt idx="103">
                  <c:v>32.1922</c:v>
                </c:pt>
                <c:pt idx="104">
                  <c:v>32.735799999999998</c:v>
                </c:pt>
                <c:pt idx="105">
                  <c:v>32.586199999999998</c:v>
                </c:pt>
                <c:pt idx="106">
                  <c:v>32.7331</c:v>
                </c:pt>
                <c:pt idx="107">
                  <c:v>32.576599999999999</c:v>
                </c:pt>
                <c:pt idx="108">
                  <c:v>32.394500000000001</c:v>
                </c:pt>
                <c:pt idx="109">
                  <c:v>32.131500000000003</c:v>
                </c:pt>
                <c:pt idx="110">
                  <c:v>32.531500000000001</c:v>
                </c:pt>
                <c:pt idx="111">
                  <c:v>32.516599999999997</c:v>
                </c:pt>
                <c:pt idx="112">
                  <c:v>32.9054</c:v>
                </c:pt>
                <c:pt idx="113">
                  <c:v>33.519100000000002</c:v>
                </c:pt>
                <c:pt idx="114">
                  <c:v>33.1693</c:v>
                </c:pt>
                <c:pt idx="115">
                  <c:v>33.173200000000001</c:v>
                </c:pt>
                <c:pt idx="116">
                  <c:v>32.8384</c:v>
                </c:pt>
                <c:pt idx="117">
                  <c:v>32.941200000000002</c:v>
                </c:pt>
                <c:pt idx="118">
                  <c:v>32.816899999999997</c:v>
                </c:pt>
                <c:pt idx="119">
                  <c:v>32.528700000000001</c:v>
                </c:pt>
                <c:pt idx="120">
                  <c:v>32.478900000000003</c:v>
                </c:pt>
                <c:pt idx="121">
                  <c:v>32.206499999999998</c:v>
                </c:pt>
                <c:pt idx="122">
                  <c:v>32.472700000000003</c:v>
                </c:pt>
                <c:pt idx="123">
                  <c:v>32.624000000000002</c:v>
                </c:pt>
                <c:pt idx="124">
                  <c:v>32.990699999999997</c:v>
                </c:pt>
                <c:pt idx="125">
                  <c:v>32.9754</c:v>
                </c:pt>
                <c:pt idx="126">
                  <c:v>32.828200000000002</c:v>
                </c:pt>
                <c:pt idx="127">
                  <c:v>32.717700000000001</c:v>
                </c:pt>
                <c:pt idx="128">
                  <c:v>32.658999999999999</c:v>
                </c:pt>
                <c:pt idx="129">
                  <c:v>32.620800000000003</c:v>
                </c:pt>
                <c:pt idx="130">
                  <c:v>32.4955</c:v>
                </c:pt>
                <c:pt idx="131">
                  <c:v>32.4041</c:v>
                </c:pt>
                <c:pt idx="132">
                  <c:v>32.0764</c:v>
                </c:pt>
                <c:pt idx="133">
                  <c:v>31.950900000000001</c:v>
                </c:pt>
                <c:pt idx="134">
                  <c:v>32.375999999999998</c:v>
                </c:pt>
                <c:pt idx="135">
                  <c:v>32.632399999999997</c:v>
                </c:pt>
                <c:pt idx="136">
                  <c:v>32.965699999999998</c:v>
                </c:pt>
                <c:pt idx="137">
                  <c:v>32.622399999999999</c:v>
                </c:pt>
                <c:pt idx="138">
                  <c:v>32.213099999999997</c:v>
                </c:pt>
                <c:pt idx="139">
                  <c:v>32.188099999999999</c:v>
                </c:pt>
                <c:pt idx="140">
                  <c:v>32.205800000000004</c:v>
                </c:pt>
                <c:pt idx="141">
                  <c:v>32.3322</c:v>
                </c:pt>
                <c:pt idx="142">
                  <c:v>32.456299999999999</c:v>
                </c:pt>
                <c:pt idx="143">
                  <c:v>32.536099999999998</c:v>
                </c:pt>
                <c:pt idx="144">
                  <c:v>31.9451</c:v>
                </c:pt>
                <c:pt idx="145">
                  <c:v>31.664400000000001</c:v>
                </c:pt>
                <c:pt idx="146">
                  <c:v>31.6907</c:v>
                </c:pt>
                <c:pt idx="147">
                  <c:v>31.480699999999999</c:v>
                </c:pt>
                <c:pt idx="148">
                  <c:v>31.897400000000001</c:v>
                </c:pt>
                <c:pt idx="149">
                  <c:v>31.870699999999999</c:v>
                </c:pt>
                <c:pt idx="150">
                  <c:v>31.773900000000001</c:v>
                </c:pt>
                <c:pt idx="151">
                  <c:v>31.853200000000001</c:v>
                </c:pt>
                <c:pt idx="152">
                  <c:v>31.9011</c:v>
                </c:pt>
                <c:pt idx="153">
                  <c:v>31.846900000000002</c:v>
                </c:pt>
                <c:pt idx="154">
                  <c:v>32.016500000000001</c:v>
                </c:pt>
                <c:pt idx="155">
                  <c:v>31.960599999999999</c:v>
                </c:pt>
                <c:pt idx="156">
                  <c:v>31.805599999999998</c:v>
                </c:pt>
                <c:pt idx="157">
                  <c:v>31.683</c:v>
                </c:pt>
                <c:pt idx="158">
                  <c:v>31.809899999999999</c:v>
                </c:pt>
                <c:pt idx="159">
                  <c:v>31.8703</c:v>
                </c:pt>
                <c:pt idx="160">
                  <c:v>32.018300000000004</c:v>
                </c:pt>
                <c:pt idx="161">
                  <c:v>32.094200000000001</c:v>
                </c:pt>
                <c:pt idx="162">
                  <c:v>32.293399999999998</c:v>
                </c:pt>
                <c:pt idx="163">
                  <c:v>32.566899999999997</c:v>
                </c:pt>
                <c:pt idx="164">
                  <c:v>32.417099999999998</c:v>
                </c:pt>
                <c:pt idx="165">
                  <c:v>32.1995</c:v>
                </c:pt>
                <c:pt idx="166">
                  <c:v>32.460799999999999</c:v>
                </c:pt>
                <c:pt idx="167">
                  <c:v>32.199800000000003</c:v>
                </c:pt>
                <c:pt idx="168">
                  <c:v>32.014200000000002</c:v>
                </c:pt>
                <c:pt idx="169">
                  <c:v>31.722100000000001</c:v>
                </c:pt>
                <c:pt idx="170">
                  <c:v>31.776800000000001</c:v>
                </c:pt>
                <c:pt idx="171">
                  <c:v>31.478000000000002</c:v>
                </c:pt>
                <c:pt idx="172">
                  <c:v>31.3992</c:v>
                </c:pt>
                <c:pt idx="173">
                  <c:v>30.818100000000001</c:v>
                </c:pt>
                <c:pt idx="174">
                  <c:v>30.5867</c:v>
                </c:pt>
                <c:pt idx="175">
                  <c:v>30.8795</c:v>
                </c:pt>
                <c:pt idx="176">
                  <c:v>30.863399999999999</c:v>
                </c:pt>
                <c:pt idx="177">
                  <c:v>31.575800000000001</c:v>
                </c:pt>
                <c:pt idx="178">
                  <c:v>31.166699999999999</c:v>
                </c:pt>
                <c:pt idx="179">
                  <c:v>31.251300000000001</c:v>
                </c:pt>
                <c:pt idx="180">
                  <c:v>31.160799999999998</c:v>
                </c:pt>
                <c:pt idx="181">
                  <c:v>31.222100000000001</c:v>
                </c:pt>
                <c:pt idx="182">
                  <c:v>31.1951</c:v>
                </c:pt>
                <c:pt idx="183">
                  <c:v>30.916899999999998</c:v>
                </c:pt>
                <c:pt idx="184">
                  <c:v>31.253799999999998</c:v>
                </c:pt>
                <c:pt idx="185">
                  <c:v>31.135000000000002</c:v>
                </c:pt>
                <c:pt idx="186">
                  <c:v>31.194400000000002</c:v>
                </c:pt>
                <c:pt idx="187">
                  <c:v>31.120999999999999</c:v>
                </c:pt>
                <c:pt idx="188">
                  <c:v>30.974399999999999</c:v>
                </c:pt>
                <c:pt idx="189">
                  <c:v>31.0777</c:v>
                </c:pt>
                <c:pt idx="190">
                  <c:v>31.099399999999999</c:v>
                </c:pt>
                <c:pt idx="191">
                  <c:v>31.201699999999999</c:v>
                </c:pt>
                <c:pt idx="192">
                  <c:v>31.166699999999999</c:v>
                </c:pt>
                <c:pt idx="193">
                  <c:v>30.973800000000001</c:v>
                </c:pt>
                <c:pt idx="194">
                  <c:v>31.0791</c:v>
                </c:pt>
                <c:pt idx="195">
                  <c:v>30.949300000000001</c:v>
                </c:pt>
                <c:pt idx="196">
                  <c:v>30.796399999999998</c:v>
                </c:pt>
                <c:pt idx="197">
                  <c:v>30.7195</c:v>
                </c:pt>
                <c:pt idx="198">
                  <c:v>30.782299999999999</c:v>
                </c:pt>
                <c:pt idx="199">
                  <c:v>30.9084</c:v>
                </c:pt>
                <c:pt idx="200">
                  <c:v>31.117100000000001</c:v>
                </c:pt>
                <c:pt idx="201">
                  <c:v>31.303899999999999</c:v>
                </c:pt>
                <c:pt idx="202">
                  <c:v>31.2499</c:v>
                </c:pt>
                <c:pt idx="203">
                  <c:v>31.478000000000002</c:v>
                </c:pt>
                <c:pt idx="204">
                  <c:v>31.4373</c:v>
                </c:pt>
                <c:pt idx="205">
                  <c:v>31.525200000000002</c:v>
                </c:pt>
                <c:pt idx="206">
                  <c:v>31.374300000000002</c:v>
                </c:pt>
                <c:pt idx="207">
                  <c:v>31.366599999999998</c:v>
                </c:pt>
                <c:pt idx="208">
                  <c:v>31.381699999999999</c:v>
                </c:pt>
                <c:pt idx="209">
                  <c:v>31.519500000000001</c:v>
                </c:pt>
                <c:pt idx="210">
                  <c:v>31.3033</c:v>
                </c:pt>
                <c:pt idx="211">
                  <c:v>31.514600000000002</c:v>
                </c:pt>
                <c:pt idx="212">
                  <c:v>31.496200000000002</c:v>
                </c:pt>
                <c:pt idx="213">
                  <c:v>31.6053</c:v>
                </c:pt>
                <c:pt idx="214">
                  <c:v>31.7164</c:v>
                </c:pt>
                <c:pt idx="215">
                  <c:v>31.726700000000001</c:v>
                </c:pt>
                <c:pt idx="216">
                  <c:v>31.6919</c:v>
                </c:pt>
                <c:pt idx="217">
                  <c:v>31.718399999999999</c:v>
                </c:pt>
                <c:pt idx="218">
                  <c:v>31.6677</c:v>
                </c:pt>
                <c:pt idx="219">
                  <c:v>31.426300000000001</c:v>
                </c:pt>
                <c:pt idx="220">
                  <c:v>31.421800000000001</c:v>
                </c:pt>
                <c:pt idx="221">
                  <c:v>31.1525</c:v>
                </c:pt>
                <c:pt idx="222">
                  <c:v>31.1325</c:v>
                </c:pt>
                <c:pt idx="223">
                  <c:v>31.020099999999999</c:v>
                </c:pt>
                <c:pt idx="224">
                  <c:v>30.940999999999999</c:v>
                </c:pt>
                <c:pt idx="225">
                  <c:v>31.140799999999999</c:v>
                </c:pt>
                <c:pt idx="226">
                  <c:v>31.0565</c:v>
                </c:pt>
                <c:pt idx="227">
                  <c:v>30.811</c:v>
                </c:pt>
                <c:pt idx="228">
                  <c:v>30.836500000000001</c:v>
                </c:pt>
                <c:pt idx="229">
                  <c:v>30.994</c:v>
                </c:pt>
                <c:pt idx="230">
                  <c:v>30.823499999999999</c:v>
                </c:pt>
                <c:pt idx="231">
                  <c:v>30.910699999999999</c:v>
                </c:pt>
                <c:pt idx="232">
                  <c:v>30.966999999999999</c:v>
                </c:pt>
                <c:pt idx="233">
                  <c:v>30.868600000000001</c:v>
                </c:pt>
                <c:pt idx="234">
                  <c:v>30.750599999999999</c:v>
                </c:pt>
                <c:pt idx="235">
                  <c:v>30.732099999999999</c:v>
                </c:pt>
                <c:pt idx="236">
                  <c:v>30.603400000000001</c:v>
                </c:pt>
                <c:pt idx="237">
                  <c:v>30.6892</c:v>
                </c:pt>
                <c:pt idx="238">
                  <c:v>30.769600000000001</c:v>
                </c:pt>
                <c:pt idx="239">
                  <c:v>30.985900000000001</c:v>
                </c:pt>
                <c:pt idx="240">
                  <c:v>30.7606</c:v>
                </c:pt>
                <c:pt idx="241">
                  <c:v>30.7592</c:v>
                </c:pt>
                <c:pt idx="242">
                  <c:v>30.7194</c:v>
                </c:pt>
                <c:pt idx="243">
                  <c:v>30.804600000000001</c:v>
                </c:pt>
                <c:pt idx="244">
                  <c:v>30.592600000000001</c:v>
                </c:pt>
                <c:pt idx="245">
                  <c:v>30.614999999999998</c:v>
                </c:pt>
                <c:pt idx="246">
                  <c:v>30.480799999999999</c:v>
                </c:pt>
                <c:pt idx="247">
                  <c:v>30.372699999999998</c:v>
                </c:pt>
                <c:pt idx="248">
                  <c:v>30.372699999999998</c:v>
                </c:pt>
                <c:pt idx="249">
                  <c:v>30.421500000000002</c:v>
                </c:pt>
                <c:pt idx="250">
                  <c:v>30.364999999999998</c:v>
                </c:pt>
                <c:pt idx="251">
                  <c:v>30.253699999999998</c:v>
                </c:pt>
                <c:pt idx="252">
                  <c:v>30.2607</c:v>
                </c:pt>
                <c:pt idx="253">
                  <c:v>30.255600000000001</c:v>
                </c:pt>
                <c:pt idx="254">
                  <c:v>30.3399</c:v>
                </c:pt>
                <c:pt idx="255">
                  <c:v>30.3431</c:v>
                </c:pt>
                <c:pt idx="256">
                  <c:v>30.206499999999998</c:v>
                </c:pt>
                <c:pt idx="257">
                  <c:v>30.297000000000001</c:v>
                </c:pt>
                <c:pt idx="258">
                  <c:v>30.195</c:v>
                </c:pt>
                <c:pt idx="259">
                  <c:v>30.229199999999999</c:v>
                </c:pt>
                <c:pt idx="260">
                  <c:v>30.1648</c:v>
                </c:pt>
                <c:pt idx="261">
                  <c:v>30.045100000000001</c:v>
                </c:pt>
                <c:pt idx="262">
                  <c:v>30.078199999999999</c:v>
                </c:pt>
                <c:pt idx="263">
                  <c:v>30.151299999999999</c:v>
                </c:pt>
                <c:pt idx="264">
                  <c:v>30.027699999999999</c:v>
                </c:pt>
                <c:pt idx="265">
                  <c:v>30.016100000000002</c:v>
                </c:pt>
                <c:pt idx="266">
                  <c:v>29.996600000000001</c:v>
                </c:pt>
                <c:pt idx="267">
                  <c:v>29.9251</c:v>
                </c:pt>
                <c:pt idx="268">
                  <c:v>30.123100000000001</c:v>
                </c:pt>
                <c:pt idx="269">
                  <c:v>29.959800000000001</c:v>
                </c:pt>
                <c:pt idx="270">
                  <c:v>30.049600000000002</c:v>
                </c:pt>
                <c:pt idx="271">
                  <c:v>30.157499999999999</c:v>
                </c:pt>
                <c:pt idx="272">
                  <c:v>30.158999999999999</c:v>
                </c:pt>
                <c:pt idx="273">
                  <c:v>30.171299999999999</c:v>
                </c:pt>
                <c:pt idx="274">
                  <c:v>30.069199999999999</c:v>
                </c:pt>
                <c:pt idx="275">
                  <c:v>30.077300000000001</c:v>
                </c:pt>
                <c:pt idx="276">
                  <c:v>30.113900000000001</c:v>
                </c:pt>
                <c:pt idx="277">
                  <c:v>30.125800000000002</c:v>
                </c:pt>
                <c:pt idx="278">
                  <c:v>30.127700000000001</c:v>
                </c:pt>
                <c:pt idx="279">
                  <c:v>30.0502</c:v>
                </c:pt>
                <c:pt idx="280">
                  <c:v>30.233699999999999</c:v>
                </c:pt>
                <c:pt idx="281">
                  <c:v>30.3596</c:v>
                </c:pt>
                <c:pt idx="282">
                  <c:v>30.3368</c:v>
                </c:pt>
                <c:pt idx="283">
                  <c:v>30.588899999999999</c:v>
                </c:pt>
                <c:pt idx="284">
                  <c:v>30.620200000000001</c:v>
                </c:pt>
                <c:pt idx="285">
                  <c:v>30.5124</c:v>
                </c:pt>
                <c:pt idx="286">
                  <c:v>30.638100000000001</c:v>
                </c:pt>
                <c:pt idx="287">
                  <c:v>30.786999999999999</c:v>
                </c:pt>
                <c:pt idx="288">
                  <c:v>30.696300000000001</c:v>
                </c:pt>
                <c:pt idx="289">
                  <c:v>30.621400000000001</c:v>
                </c:pt>
                <c:pt idx="290">
                  <c:v>30.762799999999999</c:v>
                </c:pt>
                <c:pt idx="291">
                  <c:v>30.7576</c:v>
                </c:pt>
                <c:pt idx="292">
                  <c:v>30.7499</c:v>
                </c:pt>
                <c:pt idx="293">
                  <c:v>30.7209</c:v>
                </c:pt>
                <c:pt idx="294">
                  <c:v>30.776900000000001</c:v>
                </c:pt>
                <c:pt idx="295">
                  <c:v>30.7196</c:v>
                </c:pt>
                <c:pt idx="296">
                  <c:v>30.890799999999999</c:v>
                </c:pt>
                <c:pt idx="297">
                  <c:v>30.828499999999998</c:v>
                </c:pt>
                <c:pt idx="298">
                  <c:v>30.944600000000001</c:v>
                </c:pt>
                <c:pt idx="299">
                  <c:v>30.892299999999999</c:v>
                </c:pt>
                <c:pt idx="300">
                  <c:v>30.932500000000001</c:v>
                </c:pt>
                <c:pt idx="301">
                  <c:v>30.758500000000002</c:v>
                </c:pt>
                <c:pt idx="302">
                  <c:v>30.8734</c:v>
                </c:pt>
                <c:pt idx="303">
                  <c:v>30.863</c:v>
                </c:pt>
                <c:pt idx="304">
                  <c:v>30.996200000000002</c:v>
                </c:pt>
                <c:pt idx="305">
                  <c:v>31.083400000000001</c:v>
                </c:pt>
                <c:pt idx="306">
                  <c:v>31.109300000000001</c:v>
                </c:pt>
                <c:pt idx="307">
                  <c:v>31.117799999999999</c:v>
                </c:pt>
                <c:pt idx="308">
                  <c:v>31.3918</c:v>
                </c:pt>
                <c:pt idx="309">
                  <c:v>31.720300000000002</c:v>
                </c:pt>
                <c:pt idx="310">
                  <c:v>31.620699999999999</c:v>
                </c:pt>
                <c:pt idx="311">
                  <c:v>31.6144</c:v>
                </c:pt>
                <c:pt idx="312">
                  <c:v>31.208600000000001</c:v>
                </c:pt>
                <c:pt idx="313">
                  <c:v>31.003599999999999</c:v>
                </c:pt>
                <c:pt idx="314">
                  <c:v>30.881399999999999</c:v>
                </c:pt>
                <c:pt idx="315">
                  <c:v>30.930800000000001</c:v>
                </c:pt>
                <c:pt idx="316">
                  <c:v>31.305099999999999</c:v>
                </c:pt>
                <c:pt idx="317">
                  <c:v>31.4512</c:v>
                </c:pt>
                <c:pt idx="318">
                  <c:v>31.231999999999999</c:v>
                </c:pt>
                <c:pt idx="319">
                  <c:v>31.7151</c:v>
                </c:pt>
                <c:pt idx="320">
                  <c:v>31.4605</c:v>
                </c:pt>
                <c:pt idx="321">
                  <c:v>31.566400000000002</c:v>
                </c:pt>
                <c:pt idx="322">
                  <c:v>31.641400000000001</c:v>
                </c:pt>
                <c:pt idx="323">
                  <c:v>31.591699999999999</c:v>
                </c:pt>
                <c:pt idx="324">
                  <c:v>31.3169</c:v>
                </c:pt>
                <c:pt idx="325">
                  <c:v>31.2196</c:v>
                </c:pt>
                <c:pt idx="326">
                  <c:v>31.2559</c:v>
                </c:pt>
                <c:pt idx="327">
                  <c:v>31.043299999999999</c:v>
                </c:pt>
                <c:pt idx="328">
                  <c:v>31.0839</c:v>
                </c:pt>
                <c:pt idx="329">
                  <c:v>31.078900000000001</c:v>
                </c:pt>
                <c:pt idx="330">
                  <c:v>31.082899999999999</c:v>
                </c:pt>
                <c:pt idx="331">
                  <c:v>31.377700000000001</c:v>
                </c:pt>
                <c:pt idx="332">
                  <c:v>31.277799999999999</c:v>
                </c:pt>
                <c:pt idx="333">
                  <c:v>31.428100000000001</c:v>
                </c:pt>
                <c:pt idx="334">
                  <c:v>31.416599999999999</c:v>
                </c:pt>
                <c:pt idx="335">
                  <c:v>31.3931</c:v>
                </c:pt>
                <c:pt idx="336">
                  <c:v>31.340599999999998</c:v>
                </c:pt>
                <c:pt idx="337">
                  <c:v>31.177</c:v>
                </c:pt>
                <c:pt idx="338">
                  <c:v>31.228000000000002</c:v>
                </c:pt>
                <c:pt idx="339">
                  <c:v>31.4711</c:v>
                </c:pt>
                <c:pt idx="340">
                  <c:v>31.316400000000002</c:v>
                </c:pt>
                <c:pt idx="341">
                  <c:v>31.302499999999998</c:v>
                </c:pt>
                <c:pt idx="342">
                  <c:v>31.378399999999999</c:v>
                </c:pt>
                <c:pt idx="343">
                  <c:v>31.520299999999999</c:v>
                </c:pt>
                <c:pt idx="344">
                  <c:v>31.589300000000001</c:v>
                </c:pt>
                <c:pt idx="345">
                  <c:v>31.797899999999998</c:v>
                </c:pt>
                <c:pt idx="346">
                  <c:v>32.048699999999997</c:v>
                </c:pt>
                <c:pt idx="347">
                  <c:v>31.834399999999999</c:v>
                </c:pt>
                <c:pt idx="348">
                  <c:v>31.9816</c:v>
                </c:pt>
                <c:pt idx="349">
                  <c:v>32.138500000000001</c:v>
                </c:pt>
                <c:pt idx="350">
                  <c:v>32.239699999999999</c:v>
                </c:pt>
                <c:pt idx="351">
                  <c:v>32.324599999999997</c:v>
                </c:pt>
                <c:pt idx="352">
                  <c:v>32.395099999999999</c:v>
                </c:pt>
                <c:pt idx="353">
                  <c:v>32.346699999999998</c:v>
                </c:pt>
                <c:pt idx="354">
                  <c:v>31.802900000000001</c:v>
                </c:pt>
                <c:pt idx="355">
                  <c:v>31.678999999999998</c:v>
                </c:pt>
                <c:pt idx="356">
                  <c:v>31.882400000000001</c:v>
                </c:pt>
                <c:pt idx="357">
                  <c:v>32.120100000000001</c:v>
                </c:pt>
                <c:pt idx="358">
                  <c:v>32.704099999999997</c:v>
                </c:pt>
                <c:pt idx="359">
                  <c:v>32.743299999999998</c:v>
                </c:pt>
                <c:pt idx="360">
                  <c:v>32.909700000000001</c:v>
                </c:pt>
                <c:pt idx="361">
                  <c:v>32.713999999999999</c:v>
                </c:pt>
                <c:pt idx="362">
                  <c:v>32.887599999999999</c:v>
                </c:pt>
                <c:pt idx="363">
                  <c:v>32.876600000000003</c:v>
                </c:pt>
                <c:pt idx="364">
                  <c:v>32.709000000000003</c:v>
                </c:pt>
                <c:pt idx="365">
                  <c:v>32.851700000000001</c:v>
                </c:pt>
                <c:pt idx="366">
                  <c:v>32.947499999999998</c:v>
                </c:pt>
                <c:pt idx="367">
                  <c:v>33.220399999999998</c:v>
                </c:pt>
                <c:pt idx="368">
                  <c:v>33.160499999999999</c:v>
                </c:pt>
                <c:pt idx="369">
                  <c:v>33.224699999999999</c:v>
                </c:pt>
                <c:pt idx="370">
                  <c:v>33.320999999999998</c:v>
                </c:pt>
                <c:pt idx="371">
                  <c:v>33.084200000000003</c:v>
                </c:pt>
                <c:pt idx="372">
                  <c:v>32.911200000000001</c:v>
                </c:pt>
                <c:pt idx="373">
                  <c:v>32.5867</c:v>
                </c:pt>
                <c:pt idx="374">
                  <c:v>32.642899999999997</c:v>
                </c:pt>
                <c:pt idx="375">
                  <c:v>32.622</c:v>
                </c:pt>
                <c:pt idx="376">
                  <c:v>32.541699999999999</c:v>
                </c:pt>
                <c:pt idx="377">
                  <c:v>32.452599999999997</c:v>
                </c:pt>
                <c:pt idx="378">
                  <c:v>32.399799999999999</c:v>
                </c:pt>
                <c:pt idx="379">
                  <c:v>32.428800000000003</c:v>
                </c:pt>
                <c:pt idx="380">
                  <c:v>32.323599999999999</c:v>
                </c:pt>
                <c:pt idx="381">
                  <c:v>32.310600000000001</c:v>
                </c:pt>
                <c:pt idx="382">
                  <c:v>32.346200000000003</c:v>
                </c:pt>
                <c:pt idx="383">
                  <c:v>32.537599999999998</c:v>
                </c:pt>
                <c:pt idx="384">
                  <c:v>32.637099999999997</c:v>
                </c:pt>
                <c:pt idx="385">
                  <c:v>32.855600000000003</c:v>
                </c:pt>
                <c:pt idx="386">
                  <c:v>32.890099999999997</c:v>
                </c:pt>
                <c:pt idx="387">
                  <c:v>33.033000000000001</c:v>
                </c:pt>
                <c:pt idx="388">
                  <c:v>32.9741</c:v>
                </c:pt>
                <c:pt idx="389">
                  <c:v>33.097799999999999</c:v>
                </c:pt>
                <c:pt idx="390">
                  <c:v>32.881100000000004</c:v>
                </c:pt>
                <c:pt idx="391">
                  <c:v>32.939</c:v>
                </c:pt>
                <c:pt idx="392">
                  <c:v>32.9848</c:v>
                </c:pt>
                <c:pt idx="393">
                  <c:v>32.940100000000001</c:v>
                </c:pt>
                <c:pt idx="394">
                  <c:v>32.860599999999998</c:v>
                </c:pt>
                <c:pt idx="395">
                  <c:v>32.890999999999998</c:v>
                </c:pt>
                <c:pt idx="396">
                  <c:v>33.0426</c:v>
                </c:pt>
                <c:pt idx="397">
                  <c:v>33.158299999999997</c:v>
                </c:pt>
                <c:pt idx="398">
                  <c:v>33.000399999999999</c:v>
                </c:pt>
                <c:pt idx="399">
                  <c:v>32.942100000000003</c:v>
                </c:pt>
                <c:pt idx="400">
                  <c:v>32.922600000000003</c:v>
                </c:pt>
                <c:pt idx="401">
                  <c:v>33.000599999999999</c:v>
                </c:pt>
                <c:pt idx="402">
                  <c:v>32.973700000000001</c:v>
                </c:pt>
                <c:pt idx="403">
                  <c:v>33.190800000000003</c:v>
                </c:pt>
                <c:pt idx="404">
                  <c:v>33.055199999999999</c:v>
                </c:pt>
                <c:pt idx="405">
                  <c:v>32.956400000000002</c:v>
                </c:pt>
                <c:pt idx="406">
                  <c:v>33.122399999999999</c:v>
                </c:pt>
                <c:pt idx="407">
                  <c:v>33.1798</c:v>
                </c:pt>
                <c:pt idx="408">
                  <c:v>33.1783</c:v>
                </c:pt>
                <c:pt idx="409">
                  <c:v>33.247399999999999</c:v>
                </c:pt>
                <c:pt idx="410">
                  <c:v>33.252200000000002</c:v>
                </c:pt>
                <c:pt idx="411">
                  <c:v>33.369300000000003</c:v>
                </c:pt>
                <c:pt idx="412">
                  <c:v>33.465600000000002</c:v>
                </c:pt>
                <c:pt idx="413">
                  <c:v>33.390099999999997</c:v>
                </c:pt>
                <c:pt idx="414">
                  <c:v>33.433799999999998</c:v>
                </c:pt>
                <c:pt idx="415">
                  <c:v>33.324300000000001</c:v>
                </c:pt>
                <c:pt idx="416">
                  <c:v>33.06</c:v>
                </c:pt>
                <c:pt idx="417">
                  <c:v>32.962899999999998</c:v>
                </c:pt>
                <c:pt idx="418">
                  <c:v>32.673099999999998</c:v>
                </c:pt>
                <c:pt idx="419">
                  <c:v>32.740600000000001</c:v>
                </c:pt>
                <c:pt idx="420">
                  <c:v>32.290700000000001</c:v>
                </c:pt>
                <c:pt idx="421">
                  <c:v>32.323700000000002</c:v>
                </c:pt>
                <c:pt idx="422">
                  <c:v>32.244999999999997</c:v>
                </c:pt>
                <c:pt idx="423">
                  <c:v>31.589200000000002</c:v>
                </c:pt>
                <c:pt idx="424">
                  <c:v>31.732600000000001</c:v>
                </c:pt>
                <c:pt idx="425">
                  <c:v>31.910599999999999</c:v>
                </c:pt>
                <c:pt idx="426">
                  <c:v>31.816700000000001</c:v>
                </c:pt>
                <c:pt idx="427">
                  <c:v>31.9343</c:v>
                </c:pt>
                <c:pt idx="428">
                  <c:v>32.1736</c:v>
                </c:pt>
                <c:pt idx="429">
                  <c:v>32.345100000000002</c:v>
                </c:pt>
                <c:pt idx="430">
                  <c:v>32.483899999999998</c:v>
                </c:pt>
                <c:pt idx="431">
                  <c:v>32.296500000000002</c:v>
                </c:pt>
                <c:pt idx="432">
                  <c:v>32.297899999999998</c:v>
                </c:pt>
                <c:pt idx="433">
                  <c:v>32.125</c:v>
                </c:pt>
                <c:pt idx="434">
                  <c:v>32.100499999999997</c:v>
                </c:pt>
                <c:pt idx="435">
                  <c:v>32.293100000000003</c:v>
                </c:pt>
                <c:pt idx="436">
                  <c:v>32.298400000000001</c:v>
                </c:pt>
                <c:pt idx="437">
                  <c:v>32.361899999999999</c:v>
                </c:pt>
                <c:pt idx="438">
                  <c:v>32.356400000000001</c:v>
                </c:pt>
                <c:pt idx="439">
                  <c:v>32.213299999999997</c:v>
                </c:pt>
                <c:pt idx="440">
                  <c:v>32.266300000000001</c:v>
                </c:pt>
                <c:pt idx="441">
                  <c:v>32.267600000000002</c:v>
                </c:pt>
                <c:pt idx="442">
                  <c:v>32.256100000000004</c:v>
                </c:pt>
                <c:pt idx="443">
                  <c:v>32.081600000000002</c:v>
                </c:pt>
                <c:pt idx="444">
                  <c:v>31.846</c:v>
                </c:pt>
                <c:pt idx="445">
                  <c:v>31.901299999999999</c:v>
                </c:pt>
                <c:pt idx="446">
                  <c:v>31.9346</c:v>
                </c:pt>
                <c:pt idx="447">
                  <c:v>31.744800000000001</c:v>
                </c:pt>
                <c:pt idx="448">
                  <c:v>31.661799999999999</c:v>
                </c:pt>
                <c:pt idx="449">
                  <c:v>31.677499999999998</c:v>
                </c:pt>
                <c:pt idx="450">
                  <c:v>31.811900000000001</c:v>
                </c:pt>
                <c:pt idx="451">
                  <c:v>31.944500000000001</c:v>
                </c:pt>
                <c:pt idx="452">
                  <c:v>32.061300000000003</c:v>
                </c:pt>
                <c:pt idx="453">
                  <c:v>32.075800000000001</c:v>
                </c:pt>
                <c:pt idx="454">
                  <c:v>32.180799999999998</c:v>
                </c:pt>
                <c:pt idx="455">
                  <c:v>32.350900000000003</c:v>
                </c:pt>
                <c:pt idx="456">
                  <c:v>32.451099999999997</c:v>
                </c:pt>
                <c:pt idx="457">
                  <c:v>32.380299999999998</c:v>
                </c:pt>
                <c:pt idx="458">
                  <c:v>32.547899999999998</c:v>
                </c:pt>
                <c:pt idx="459">
                  <c:v>32.662199999999999</c:v>
                </c:pt>
                <c:pt idx="460">
                  <c:v>32.807600000000001</c:v>
                </c:pt>
                <c:pt idx="461">
                  <c:v>32.818399999999997</c:v>
                </c:pt>
                <c:pt idx="462">
                  <c:v>32.687399999999997</c:v>
                </c:pt>
                <c:pt idx="463">
                  <c:v>32.680700000000002</c:v>
                </c:pt>
                <c:pt idx="464">
                  <c:v>32.565800000000003</c:v>
                </c:pt>
                <c:pt idx="465">
                  <c:v>32.6098</c:v>
                </c:pt>
                <c:pt idx="466">
                  <c:v>32.741700000000002</c:v>
                </c:pt>
                <c:pt idx="467">
                  <c:v>33.018000000000001</c:v>
                </c:pt>
                <c:pt idx="468">
                  <c:v>32.905500000000004</c:v>
                </c:pt>
                <c:pt idx="469">
                  <c:v>32.773299999999999</c:v>
                </c:pt>
                <c:pt idx="470">
                  <c:v>32.987900000000003</c:v>
                </c:pt>
                <c:pt idx="471">
                  <c:v>33.004100000000001</c:v>
                </c:pt>
                <c:pt idx="472">
                  <c:v>33.133200000000002</c:v>
                </c:pt>
                <c:pt idx="473">
                  <c:v>33.191600000000001</c:v>
                </c:pt>
                <c:pt idx="474">
                  <c:v>33.148200000000003</c:v>
                </c:pt>
                <c:pt idx="475">
                  <c:v>33.246000000000002</c:v>
                </c:pt>
                <c:pt idx="476">
                  <c:v>33.263199999999998</c:v>
                </c:pt>
                <c:pt idx="477">
                  <c:v>33.113999999999997</c:v>
                </c:pt>
                <c:pt idx="478">
                  <c:v>32.9514</c:v>
                </c:pt>
                <c:pt idx="479">
                  <c:v>32.778199999999998</c:v>
                </c:pt>
                <c:pt idx="480">
                  <c:v>32.784799999999997</c:v>
                </c:pt>
                <c:pt idx="481">
                  <c:v>32.731499999999997</c:v>
                </c:pt>
                <c:pt idx="482">
                  <c:v>32.751800000000003</c:v>
                </c:pt>
                <c:pt idx="483">
                  <c:v>32.866300000000003</c:v>
                </c:pt>
                <c:pt idx="484">
                  <c:v>32.8658</c:v>
                </c:pt>
                <c:pt idx="485">
                  <c:v>32.864600000000003</c:v>
                </c:pt>
                <c:pt idx="486">
                  <c:v>32.940399999999997</c:v>
                </c:pt>
                <c:pt idx="487">
                  <c:v>32.9527</c:v>
                </c:pt>
                <c:pt idx="488">
                  <c:v>32.979799999999997</c:v>
                </c:pt>
                <c:pt idx="489">
                  <c:v>32.950600000000001</c:v>
                </c:pt>
                <c:pt idx="490">
                  <c:v>32.628399999999999</c:v>
                </c:pt>
                <c:pt idx="491">
                  <c:v>32.648699999999998</c:v>
                </c:pt>
                <c:pt idx="492">
                  <c:v>32.670999999999999</c:v>
                </c:pt>
                <c:pt idx="493">
                  <c:v>32.6282</c:v>
                </c:pt>
                <c:pt idx="494">
                  <c:v>32.729199999999999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487680"/>
        <c:axId val="268681984"/>
      </c:lineChart>
      <c:dateAx>
        <c:axId val="268484608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crossAx val="268486144"/>
        <c:crosses val="autoZero"/>
        <c:auto val="1"/>
        <c:lblOffset val="100"/>
        <c:baseTimeUnit val="days"/>
        <c:majorUnit val="3"/>
        <c:majorTimeUnit val="months"/>
      </c:dateAx>
      <c:valAx>
        <c:axId val="268486144"/>
        <c:scaling>
          <c:orientation val="minMax"/>
          <c:min val="145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crossAx val="268484608"/>
        <c:crosses val="autoZero"/>
        <c:crossBetween val="between"/>
      </c:valAx>
      <c:catAx>
        <c:axId val="268487680"/>
        <c:scaling>
          <c:orientation val="minMax"/>
        </c:scaling>
        <c:delete val="1"/>
        <c:axPos val="b"/>
        <c:majorTickMark val="out"/>
        <c:minorTickMark val="none"/>
        <c:tickLblPos val="nextTo"/>
        <c:crossAx val="268681984"/>
        <c:crosses val="autoZero"/>
        <c:auto val="1"/>
        <c:lblAlgn val="ctr"/>
        <c:lblOffset val="100"/>
        <c:noMultiLvlLbl val="0"/>
      </c:catAx>
      <c:valAx>
        <c:axId val="268681984"/>
        <c:scaling>
          <c:orientation val="minMax"/>
          <c:min val="28"/>
        </c:scaling>
        <c:delete val="0"/>
        <c:axPos val="r"/>
        <c:numFmt formatCode="0" sourceLinked="0"/>
        <c:majorTickMark val="out"/>
        <c:minorTickMark val="none"/>
        <c:tickLblPos val="nextTo"/>
        <c:crossAx val="26848768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4.8048520961906767E-2"/>
          <c:y val="0.85488958990536279"/>
          <c:w val="0.91066207940223698"/>
          <c:h val="0.116719242902208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406472881486"/>
          <c:y val="4.6487034376779243E-2"/>
          <c:w val="0.77338056400622535"/>
          <c:h val="0.660076324815226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2.3.2.4'!$C$4</c:f>
              <c:strCache>
                <c:ptCount val="1"/>
                <c:pt idx="0">
                  <c:v>Обьем торгов на внебиржевом рынке, млн.долл.США</c:v>
                </c:pt>
              </c:strCache>
            </c:strRef>
          </c:tx>
          <c:invertIfNegative val="0"/>
          <c:cat>
            <c:numRef>
              <c:f>'График 2.3.2.4'!$B$5:$B$28</c:f>
              <c:numCache>
                <c:formatCode>mm/yyyy</c:formatCode>
                <c:ptCount val="24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</c:numCache>
            </c:numRef>
          </c:cat>
          <c:val>
            <c:numRef>
              <c:f>'График 2.3.2.4'!$C$5:$C$28</c:f>
              <c:numCache>
                <c:formatCode>0.00</c:formatCode>
                <c:ptCount val="24"/>
                <c:pt idx="0">
                  <c:v>1005.361</c:v>
                </c:pt>
                <c:pt idx="1">
                  <c:v>1064.047</c:v>
                </c:pt>
                <c:pt idx="2">
                  <c:v>828.26850000000002</c:v>
                </c:pt>
                <c:pt idx="3">
                  <c:v>2076.8960000000002</c:v>
                </c:pt>
                <c:pt idx="4">
                  <c:v>1487.1849999999999</c:v>
                </c:pt>
                <c:pt idx="5">
                  <c:v>2246.5859999999998</c:v>
                </c:pt>
                <c:pt idx="6">
                  <c:v>1284.0809999999999</c:v>
                </c:pt>
                <c:pt idx="7">
                  <c:v>1439.3755000000001</c:v>
                </c:pt>
                <c:pt idx="8">
                  <c:v>1755.616</c:v>
                </c:pt>
                <c:pt idx="9">
                  <c:v>972.35400000000004</c:v>
                </c:pt>
                <c:pt idx="10">
                  <c:v>1166.5909999999999</c:v>
                </c:pt>
                <c:pt idx="11">
                  <c:v>2993.172</c:v>
                </c:pt>
                <c:pt idx="12">
                  <c:v>1104.3969999999999</c:v>
                </c:pt>
                <c:pt idx="13">
                  <c:v>692.11504000000002</c:v>
                </c:pt>
                <c:pt idx="14">
                  <c:v>547.13</c:v>
                </c:pt>
                <c:pt idx="15">
                  <c:v>697.44</c:v>
                </c:pt>
                <c:pt idx="16">
                  <c:v>936.18201999999997</c:v>
                </c:pt>
                <c:pt idx="17">
                  <c:v>1325.2819999999999</c:v>
                </c:pt>
                <c:pt idx="18">
                  <c:v>784.80600000000004</c:v>
                </c:pt>
                <c:pt idx="19">
                  <c:v>1775.8437933700002</c:v>
                </c:pt>
                <c:pt idx="20">
                  <c:v>1108.7950000000001</c:v>
                </c:pt>
                <c:pt idx="21">
                  <c:v>1202.271</c:v>
                </c:pt>
                <c:pt idx="22">
                  <c:v>1038.6849999999999</c:v>
                </c:pt>
                <c:pt idx="23">
                  <c:v>1221.607</c:v>
                </c:pt>
              </c:numCache>
            </c:numRef>
          </c:val>
        </c:ser>
        <c:ser>
          <c:idx val="1"/>
          <c:order val="1"/>
          <c:tx>
            <c:strRef>
              <c:f>'График 2.3.2.4'!$D$4</c:f>
              <c:strCache>
                <c:ptCount val="1"/>
                <c:pt idx="0">
                  <c:v>Обьем торгов на КФБ, млн.долл.США</c:v>
                </c:pt>
              </c:strCache>
            </c:strRef>
          </c:tx>
          <c:invertIfNegative val="0"/>
          <c:cat>
            <c:numRef>
              <c:f>'График 2.3.2.4'!$B$5:$B$28</c:f>
              <c:numCache>
                <c:formatCode>mm/yyyy</c:formatCode>
                <c:ptCount val="24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</c:numCache>
            </c:numRef>
          </c:cat>
          <c:val>
            <c:numRef>
              <c:f>'График 2.3.2.4'!$D$5:$D$28</c:f>
              <c:numCache>
                <c:formatCode>0.00</c:formatCode>
                <c:ptCount val="24"/>
                <c:pt idx="0">
                  <c:v>2970</c:v>
                </c:pt>
                <c:pt idx="1">
                  <c:v>4644.3500000000004</c:v>
                </c:pt>
                <c:pt idx="2">
                  <c:v>4004.25</c:v>
                </c:pt>
                <c:pt idx="3">
                  <c:v>4642.8</c:v>
                </c:pt>
                <c:pt idx="4">
                  <c:v>4215.8500000000004</c:v>
                </c:pt>
                <c:pt idx="5">
                  <c:v>3802.25</c:v>
                </c:pt>
                <c:pt idx="6">
                  <c:v>4652.5</c:v>
                </c:pt>
                <c:pt idx="7">
                  <c:v>6076.35</c:v>
                </c:pt>
                <c:pt idx="8">
                  <c:v>4046.2</c:v>
                </c:pt>
                <c:pt idx="9">
                  <c:v>4157.3</c:v>
                </c:pt>
                <c:pt idx="10">
                  <c:v>4913.45</c:v>
                </c:pt>
                <c:pt idx="11">
                  <c:v>3944.05</c:v>
                </c:pt>
                <c:pt idx="12">
                  <c:v>3186.7</c:v>
                </c:pt>
                <c:pt idx="13">
                  <c:v>4113.8</c:v>
                </c:pt>
                <c:pt idx="14">
                  <c:v>3023.8</c:v>
                </c:pt>
                <c:pt idx="15">
                  <c:v>4360</c:v>
                </c:pt>
                <c:pt idx="16">
                  <c:v>3974.65</c:v>
                </c:pt>
                <c:pt idx="17">
                  <c:v>3920.3</c:v>
                </c:pt>
                <c:pt idx="18">
                  <c:v>5596.05</c:v>
                </c:pt>
                <c:pt idx="19">
                  <c:v>6548.8</c:v>
                </c:pt>
                <c:pt idx="20">
                  <c:v>3769.9</c:v>
                </c:pt>
                <c:pt idx="21">
                  <c:v>4414.55</c:v>
                </c:pt>
                <c:pt idx="22">
                  <c:v>4901.95</c:v>
                </c:pt>
                <c:pt idx="23">
                  <c:v>5665.95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69190656"/>
        <c:axId val="269192192"/>
      </c:barChart>
      <c:lineChart>
        <c:grouping val="standard"/>
        <c:varyColors val="0"/>
        <c:ser>
          <c:idx val="2"/>
          <c:order val="2"/>
          <c:tx>
            <c:strRef>
              <c:f>'График 2.3.2.4'!$E$4</c:f>
              <c:strCache>
                <c:ptCount val="1"/>
                <c:pt idx="0">
                  <c:v>Курс тенге по отношению долл. США (правая ось)</c:v>
                </c:pt>
              </c:strCache>
            </c:strRef>
          </c:tx>
          <c:spPr>
            <a:ln w="38100"/>
          </c:spPr>
          <c:marker>
            <c:symbol val="none"/>
          </c:marker>
          <c:val>
            <c:numRef>
              <c:f>'График 2.3.2.4'!$E$5:$E$28</c:f>
              <c:numCache>
                <c:formatCode>0.00</c:formatCode>
                <c:ptCount val="24"/>
                <c:pt idx="0">
                  <c:v>148.404794882716</c:v>
                </c:pt>
                <c:pt idx="1">
                  <c:v>148.12812290310001</c:v>
                </c:pt>
                <c:pt idx="2">
                  <c:v>147.75010837895499</c:v>
                </c:pt>
                <c:pt idx="3">
                  <c:v>147.781132448894</c:v>
                </c:pt>
                <c:pt idx="4">
                  <c:v>147.85845928578399</c:v>
                </c:pt>
                <c:pt idx="5">
                  <c:v>148.92936757895399</c:v>
                </c:pt>
                <c:pt idx="6">
                  <c:v>149.799973253958</c:v>
                </c:pt>
                <c:pt idx="7">
                  <c:v>149.42129728184599</c:v>
                </c:pt>
                <c:pt idx="8">
                  <c:v>149.79910927330499</c:v>
                </c:pt>
                <c:pt idx="9">
                  <c:v>150.433595290314</c:v>
                </c:pt>
                <c:pt idx="10">
                  <c:v>150.437286619095</c:v>
                </c:pt>
                <c:pt idx="11">
                  <c:v>150.36185214240399</c:v>
                </c:pt>
                <c:pt idx="12">
                  <c:v>150.78203532286699</c:v>
                </c:pt>
                <c:pt idx="13">
                  <c:v>150.41618161371099</c:v>
                </c:pt>
                <c:pt idx="14">
                  <c:v>150.766302235133</c:v>
                </c:pt>
                <c:pt idx="15">
                  <c:v>150.99727859679101</c:v>
                </c:pt>
                <c:pt idx="16">
                  <c:v>150.989143087515</c:v>
                </c:pt>
                <c:pt idx="17">
                  <c:v>151.46828967715601</c:v>
                </c:pt>
                <c:pt idx="18">
                  <c:v>152.84577944736199</c:v>
                </c:pt>
                <c:pt idx="19">
                  <c:v>152.92461956145999</c:v>
                </c:pt>
                <c:pt idx="20">
                  <c:v>153.313335814385</c:v>
                </c:pt>
                <c:pt idx="21">
                  <c:v>154.04671178262799</c:v>
                </c:pt>
                <c:pt idx="22">
                  <c:v>153.245070431155</c:v>
                </c:pt>
                <c:pt idx="23">
                  <c:v>153.98624511335299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194368"/>
        <c:axId val="269195904"/>
      </c:lineChart>
      <c:dateAx>
        <c:axId val="269190656"/>
        <c:scaling>
          <c:orientation val="minMax"/>
        </c:scaling>
        <c:delete val="0"/>
        <c:axPos val="b"/>
        <c:numFmt formatCode="mm/yy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ru-RU"/>
          </a:p>
        </c:txPr>
        <c:crossAx val="269192192"/>
        <c:crossesAt val="0"/>
        <c:auto val="1"/>
        <c:lblOffset val="100"/>
        <c:baseTimeUnit val="months"/>
        <c:majorUnit val="1"/>
        <c:majorTimeUnit val="months"/>
      </c:dateAx>
      <c:valAx>
        <c:axId val="269192192"/>
        <c:scaling>
          <c:orientation val="minMax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kk-KZ" b="0"/>
                  <a:t>млн. долл. США</a:t>
                </a:r>
                <a:endParaRPr lang="ru-RU" b="0"/>
              </a:p>
            </c:rich>
          </c:tx>
          <c:layout>
            <c:manualLayout>
              <c:xMode val="edge"/>
              <c:yMode val="edge"/>
              <c:x val="5.4644914765531105E-3"/>
              <c:y val="0.2420680369499267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crossAx val="269190656"/>
        <c:crosses val="autoZero"/>
        <c:crossBetween val="between"/>
      </c:valAx>
      <c:catAx>
        <c:axId val="269194368"/>
        <c:scaling>
          <c:orientation val="minMax"/>
        </c:scaling>
        <c:delete val="1"/>
        <c:axPos val="b"/>
        <c:numFmt formatCode="mm/yyyy" sourceLinked="1"/>
        <c:majorTickMark val="out"/>
        <c:minorTickMark val="none"/>
        <c:tickLblPos val="nextTo"/>
        <c:crossAx val="269195904"/>
        <c:crosses val="autoZero"/>
        <c:auto val="1"/>
        <c:lblAlgn val="ctr"/>
        <c:lblOffset val="100"/>
        <c:noMultiLvlLbl val="0"/>
      </c:catAx>
      <c:valAx>
        <c:axId val="26919590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crossAx val="26919436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9.0349166562225844E-2"/>
          <c:y val="0.86084414455698999"/>
          <c:w val="0.77002130592806117"/>
          <c:h val="0.1294502473018030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181364754103199"/>
          <c:y val="5.1619854688446279E-2"/>
          <c:w val="0.69323224524633364"/>
          <c:h val="0.5594886493592967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2.3.2.5_1'!$C$4</c:f>
              <c:strCache>
                <c:ptCount val="1"/>
                <c:pt idx="0">
                  <c:v>НБРК</c:v>
                </c:pt>
              </c:strCache>
            </c:strRef>
          </c:tx>
          <c:invertIfNegative val="0"/>
          <c:cat>
            <c:numRef>
              <c:f>'График 2.3.2.5_1'!$B$5:$B$16</c:f>
              <c:numCache>
                <c:formatCode>mm/yyyy</c:formatCode>
                <c:ptCount val="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</c:numCache>
            </c:numRef>
          </c:cat>
          <c:val>
            <c:numRef>
              <c:f>'График 2.3.2.5_1'!$C$5:$C$16</c:f>
              <c:numCache>
                <c:formatCode>0</c:formatCode>
                <c:ptCount val="12"/>
                <c:pt idx="0">
                  <c:v>42.41357</c:v>
                </c:pt>
                <c:pt idx="1">
                  <c:v>2.4967160000000002</c:v>
                </c:pt>
                <c:pt idx="2">
                  <c:v>28.229997999999998</c:v>
                </c:pt>
                <c:pt idx="3">
                  <c:v>77.308222499999999</c:v>
                </c:pt>
                <c:pt idx="4">
                  <c:v>21.869895</c:v>
                </c:pt>
                <c:pt idx="5">
                  <c:v>93.835183999999998</c:v>
                </c:pt>
                <c:pt idx="6">
                  <c:v>354.61589199999997</c:v>
                </c:pt>
                <c:pt idx="7">
                  <c:v>153.660415</c:v>
                </c:pt>
                <c:pt idx="8">
                  <c:v>49.876894</c:v>
                </c:pt>
                <c:pt idx="9">
                  <c:v>175.83095549999999</c:v>
                </c:pt>
                <c:pt idx="10">
                  <c:v>0.58265299999999998</c:v>
                </c:pt>
                <c:pt idx="11">
                  <c:v>24.481835</c:v>
                </c:pt>
              </c:numCache>
            </c:numRef>
          </c:val>
        </c:ser>
        <c:ser>
          <c:idx val="0"/>
          <c:order val="1"/>
          <c:tx>
            <c:strRef>
              <c:f>'График 2.3.2.5_1'!$D$4</c:f>
              <c:strCache>
                <c:ptCount val="1"/>
                <c:pt idx="0">
                  <c:v>Банки</c:v>
                </c:pt>
              </c:strCache>
            </c:strRef>
          </c:tx>
          <c:invertIfNegative val="0"/>
          <c:cat>
            <c:numRef>
              <c:f>'График 2.3.2.5_1'!$B$5:$B$16</c:f>
              <c:numCache>
                <c:formatCode>mm/yyyy</c:formatCode>
                <c:ptCount val="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</c:numCache>
            </c:numRef>
          </c:cat>
          <c:val>
            <c:numRef>
              <c:f>'График 2.3.2.5_1'!$D$5:$D$16</c:f>
              <c:numCache>
                <c:formatCode>0</c:formatCode>
                <c:ptCount val="12"/>
                <c:pt idx="0">
                  <c:v>438.08327200000002</c:v>
                </c:pt>
                <c:pt idx="1">
                  <c:v>616.28472499999998</c:v>
                </c:pt>
                <c:pt idx="2">
                  <c:v>427.65695549999998</c:v>
                </c:pt>
                <c:pt idx="3">
                  <c:v>581.039401</c:v>
                </c:pt>
                <c:pt idx="4">
                  <c:v>578.25816850000001</c:v>
                </c:pt>
                <c:pt idx="5">
                  <c:v>499.96537449999994</c:v>
                </c:pt>
                <c:pt idx="6">
                  <c:v>500.70768750000008</c:v>
                </c:pt>
                <c:pt idx="7">
                  <c:v>847.80194350000011</c:v>
                </c:pt>
                <c:pt idx="8">
                  <c:v>528.09706000000006</c:v>
                </c:pt>
                <c:pt idx="9">
                  <c:v>504.21595600000001</c:v>
                </c:pt>
                <c:pt idx="10">
                  <c:v>750.61701999999991</c:v>
                </c:pt>
                <c:pt idx="11">
                  <c:v>847.99653049999995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939840"/>
        <c:axId val="269941376"/>
      </c:barChart>
      <c:lineChart>
        <c:grouping val="standard"/>
        <c:varyColors val="0"/>
        <c:ser>
          <c:idx val="2"/>
          <c:order val="2"/>
          <c:tx>
            <c:strRef>
              <c:f>'График 2.3.2.5_1'!$E$4</c:f>
              <c:strCache>
                <c:ptCount val="1"/>
                <c:pt idx="0">
                  <c:v>2 крупнейших продавца (правая ось)</c:v>
                </c:pt>
              </c:strCache>
            </c:strRef>
          </c:tx>
          <c:spPr>
            <a:ln w="50800"/>
          </c:spPr>
          <c:marker>
            <c:symbol val="none"/>
          </c:marker>
          <c:val>
            <c:numRef>
              <c:f>'График 2.3.2.5_1'!$E$5:$E$16</c:f>
              <c:numCache>
                <c:formatCode>0%</c:formatCode>
                <c:ptCount val="12"/>
                <c:pt idx="0">
                  <c:v>0.3316252357388022</c:v>
                </c:pt>
                <c:pt idx="1">
                  <c:v>0.43245140492182277</c:v>
                </c:pt>
                <c:pt idx="2">
                  <c:v>0.31738467045207952</c:v>
                </c:pt>
                <c:pt idx="3">
                  <c:v>0.35310331077696977</c:v>
                </c:pt>
                <c:pt idx="4">
                  <c:v>0.3933373672334522</c:v>
                </c:pt>
                <c:pt idx="5">
                  <c:v>0.23430984866613258</c:v>
                </c:pt>
                <c:pt idx="6">
                  <c:v>0.22203168432584991</c:v>
                </c:pt>
                <c:pt idx="7">
                  <c:v>0.34261037480621398</c:v>
                </c:pt>
                <c:pt idx="8">
                  <c:v>0.16141413182089517</c:v>
                </c:pt>
                <c:pt idx="9">
                  <c:v>0.33620516928117838</c:v>
                </c:pt>
                <c:pt idx="10">
                  <c:v>0.32335203306192067</c:v>
                </c:pt>
                <c:pt idx="11">
                  <c:v>0.4265394693044684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'График 2.3.2.5_1'!$F$4</c:f>
              <c:strCache>
                <c:ptCount val="1"/>
                <c:pt idx="0">
                  <c:v>3 крупнейших продавца (правая ось)</c:v>
                </c:pt>
              </c:strCache>
            </c:strRef>
          </c:tx>
          <c:spPr>
            <a:ln w="50800"/>
          </c:spPr>
          <c:marker>
            <c:symbol val="none"/>
          </c:marker>
          <c:val>
            <c:numRef>
              <c:f>'График 2.3.2.5_1'!$F$5:$F$16</c:f>
              <c:numCache>
                <c:formatCode>0%</c:formatCode>
                <c:ptCount val="12"/>
                <c:pt idx="0">
                  <c:v>0.37680479802196076</c:v>
                </c:pt>
                <c:pt idx="1">
                  <c:v>0.57076592169479756</c:v>
                </c:pt>
                <c:pt idx="2">
                  <c:v>0.48254579410770526</c:v>
                </c:pt>
                <c:pt idx="3">
                  <c:v>0.46518940840378076</c:v>
                </c:pt>
                <c:pt idx="4">
                  <c:v>0.5220638111352045</c:v>
                </c:pt>
                <c:pt idx="5">
                  <c:v>0.31719941957582382</c:v>
                </c:pt>
                <c:pt idx="6">
                  <c:v>0.24011807101127625</c:v>
                </c:pt>
                <c:pt idx="7">
                  <c:v>0.40139141984536209</c:v>
                </c:pt>
                <c:pt idx="8">
                  <c:v>0.24632592267297915</c:v>
                </c:pt>
                <c:pt idx="9">
                  <c:v>0.36543340142792491</c:v>
                </c:pt>
                <c:pt idx="10">
                  <c:v>0.39407833914219503</c:v>
                </c:pt>
                <c:pt idx="11">
                  <c:v>0.47940175085063469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'График 2.3.2.5_1'!$G$4</c:f>
              <c:strCache>
                <c:ptCount val="1"/>
                <c:pt idx="0">
                  <c:v>5 крупнейших продавцов (правая ось)</c:v>
                </c:pt>
              </c:strCache>
            </c:strRef>
          </c:tx>
          <c:spPr>
            <a:ln w="50800"/>
          </c:spPr>
          <c:marker>
            <c:symbol val="none"/>
          </c:marker>
          <c:val>
            <c:numRef>
              <c:f>'График 2.3.2.5_1'!$G$5:$G$16</c:f>
              <c:numCache>
                <c:formatCode>0%</c:formatCode>
                <c:ptCount val="12"/>
                <c:pt idx="0">
                  <c:v>0.57559413054373421</c:v>
                </c:pt>
                <c:pt idx="1">
                  <c:v>0.72608962588456172</c:v>
                </c:pt>
                <c:pt idx="2">
                  <c:v>0.68873437282955718</c:v>
                </c:pt>
                <c:pt idx="3">
                  <c:v>0.65270695474759322</c:v>
                </c:pt>
                <c:pt idx="4">
                  <c:v>0.7345630188147334</c:v>
                </c:pt>
                <c:pt idx="5">
                  <c:v>0.5064530088346153</c:v>
                </c:pt>
                <c:pt idx="6">
                  <c:v>0.30650553285722903</c:v>
                </c:pt>
                <c:pt idx="7">
                  <c:v>0.53378410976991297</c:v>
                </c:pt>
                <c:pt idx="8">
                  <c:v>0.5302645731333423</c:v>
                </c:pt>
                <c:pt idx="9">
                  <c:v>0.51458786678130519</c:v>
                </c:pt>
                <c:pt idx="10">
                  <c:v>0.59949653026539584</c:v>
                </c:pt>
                <c:pt idx="11">
                  <c:v>0.66506107938558401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004416"/>
        <c:axId val="271005952"/>
      </c:lineChart>
      <c:catAx>
        <c:axId val="269939840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ru-RU"/>
          </a:p>
        </c:txPr>
        <c:crossAx val="269941376"/>
        <c:crosses val="autoZero"/>
        <c:auto val="0"/>
        <c:lblAlgn val="ctr"/>
        <c:lblOffset val="100"/>
        <c:tickLblSkip val="2"/>
        <c:tickMarkSkip val="3"/>
        <c:noMultiLvlLbl val="0"/>
      </c:catAx>
      <c:valAx>
        <c:axId val="269941376"/>
        <c:scaling>
          <c:orientation val="minMax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ru-RU" b="0"/>
                  <a:t>млрд.тг</a:t>
                </a:r>
              </a:p>
            </c:rich>
          </c:tx>
          <c:layout>
            <c:manualLayout>
              <c:xMode val="edge"/>
              <c:yMode val="edge"/>
              <c:x val="1.364447091172427E-2"/>
              <c:y val="0.249369258530183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crossAx val="269939840"/>
        <c:crosses val="autoZero"/>
        <c:crossBetween val="between"/>
      </c:valAx>
      <c:catAx>
        <c:axId val="271004416"/>
        <c:scaling>
          <c:orientation val="minMax"/>
        </c:scaling>
        <c:delete val="1"/>
        <c:axPos val="b"/>
        <c:majorTickMark val="out"/>
        <c:minorTickMark val="none"/>
        <c:tickLblPos val="nextTo"/>
        <c:crossAx val="271005952"/>
        <c:crosses val="autoZero"/>
        <c:auto val="1"/>
        <c:lblAlgn val="ctr"/>
        <c:lblOffset val="100"/>
        <c:noMultiLvlLbl val="0"/>
      </c:catAx>
      <c:valAx>
        <c:axId val="2710059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27100441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3128509526271068"/>
          <c:y val="0.73725772540489198"/>
          <c:w val="0.80167707107229713"/>
          <c:h val="0.22745185145470073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49717254844003"/>
          <c:y val="4.6593488985159123E-2"/>
          <c:w val="0.72888606520306642"/>
          <c:h val="0.5701982441225331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2.3.2.5_1'!$C$18</c:f>
              <c:strCache>
                <c:ptCount val="1"/>
                <c:pt idx="0">
                  <c:v>НБРК</c:v>
                </c:pt>
              </c:strCache>
            </c:strRef>
          </c:tx>
          <c:invertIfNegative val="0"/>
          <c:cat>
            <c:numRef>
              <c:f>'График 2.3.2.5_1'!$B$19:$B$30</c:f>
              <c:numCache>
                <c:formatCode>mm/yyyy</c:formatCode>
                <c:ptCount val="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</c:numCache>
            </c:numRef>
          </c:cat>
          <c:val>
            <c:numRef>
              <c:f>'График 2.3.2.5_1'!$C$19:$C$30</c:f>
              <c:numCache>
                <c:formatCode>0</c:formatCode>
                <c:ptCount val="12"/>
                <c:pt idx="0">
                  <c:v>2.4144199999999998</c:v>
                </c:pt>
                <c:pt idx="1">
                  <c:v>117.04131099999999</c:v>
                </c:pt>
                <c:pt idx="2">
                  <c:v>21.920117000000001</c:v>
                </c:pt>
                <c:pt idx="3">
                  <c:v>2.8694299999999999</c:v>
                </c:pt>
                <c:pt idx="4">
                  <c:v>74.272266000000002</c:v>
                </c:pt>
                <c:pt idx="5">
                  <c:v>43.489112499999997</c:v>
                </c:pt>
                <c:pt idx="6">
                  <c:v>18.485322499999999</c:v>
                </c:pt>
                <c:pt idx="7">
                  <c:v>249.53241499999999</c:v>
                </c:pt>
                <c:pt idx="8">
                  <c:v>39.178271000000002</c:v>
                </c:pt>
                <c:pt idx="9">
                  <c:v>16.011188000000001</c:v>
                </c:pt>
                <c:pt idx="10">
                  <c:v>188.33613149999999</c:v>
                </c:pt>
                <c:pt idx="11">
                  <c:v>127.798422</c:v>
                </c:pt>
              </c:numCache>
            </c:numRef>
          </c:val>
        </c:ser>
        <c:ser>
          <c:idx val="0"/>
          <c:order val="1"/>
          <c:tx>
            <c:strRef>
              <c:f>'График 2.3.2.5_1'!$D$18</c:f>
              <c:strCache>
                <c:ptCount val="1"/>
                <c:pt idx="0">
                  <c:v>Банки</c:v>
                </c:pt>
              </c:strCache>
            </c:strRef>
          </c:tx>
          <c:invertIfNegative val="0"/>
          <c:cat>
            <c:numRef>
              <c:f>'График 2.3.2.5_1'!$B$19:$B$30</c:f>
              <c:numCache>
                <c:formatCode>mm/yyyy</c:formatCode>
                <c:ptCount val="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</c:numCache>
            </c:numRef>
          </c:cat>
          <c:val>
            <c:numRef>
              <c:f>'График 2.3.2.5_1'!$D$19:$D$30</c:f>
              <c:numCache>
                <c:formatCode>0</c:formatCode>
                <c:ptCount val="12"/>
                <c:pt idx="0">
                  <c:v>478.08242200000001</c:v>
                </c:pt>
                <c:pt idx="1">
                  <c:v>501.74012999999997</c:v>
                </c:pt>
                <c:pt idx="2">
                  <c:v>433.9668365</c:v>
                </c:pt>
                <c:pt idx="3">
                  <c:v>655.47819350000009</c:v>
                </c:pt>
                <c:pt idx="4">
                  <c:v>525.85579750000011</c:v>
                </c:pt>
                <c:pt idx="5">
                  <c:v>550.31144599999993</c:v>
                </c:pt>
                <c:pt idx="6">
                  <c:v>836.838257</c:v>
                </c:pt>
                <c:pt idx="7">
                  <c:v>751.92994350000004</c:v>
                </c:pt>
                <c:pt idx="8">
                  <c:v>538.79568300000005</c:v>
                </c:pt>
                <c:pt idx="9">
                  <c:v>664.03572350000002</c:v>
                </c:pt>
                <c:pt idx="10">
                  <c:v>562.8635415</c:v>
                </c:pt>
                <c:pt idx="11">
                  <c:v>744.67994350000004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038720"/>
        <c:axId val="271060992"/>
      </c:barChart>
      <c:lineChart>
        <c:grouping val="standard"/>
        <c:varyColors val="0"/>
        <c:ser>
          <c:idx val="2"/>
          <c:order val="2"/>
          <c:tx>
            <c:strRef>
              <c:f>'График 2.3.2.5_1'!$E$18</c:f>
              <c:strCache>
                <c:ptCount val="1"/>
                <c:pt idx="0">
                  <c:v>2 крупнейших покупателя (правая ось)</c:v>
                </c:pt>
              </c:strCache>
            </c:strRef>
          </c:tx>
          <c:spPr>
            <a:ln w="50800"/>
          </c:spPr>
          <c:marker>
            <c:symbol val="none"/>
          </c:marker>
          <c:val>
            <c:numRef>
              <c:f>'График 2.3.2.5_1'!$E$19:$E$30</c:f>
              <c:numCache>
                <c:formatCode>0%</c:formatCode>
                <c:ptCount val="12"/>
                <c:pt idx="0">
                  <c:v>0.22245955260617509</c:v>
                </c:pt>
                <c:pt idx="1">
                  <c:v>0.18143876183254826</c:v>
                </c:pt>
                <c:pt idx="2">
                  <c:v>0.18019388330664304</c:v>
                </c:pt>
                <c:pt idx="3">
                  <c:v>0.18120775064968392</c:v>
                </c:pt>
                <c:pt idx="4">
                  <c:v>0.14754764755306266</c:v>
                </c:pt>
                <c:pt idx="5">
                  <c:v>0.10642373957955785</c:v>
                </c:pt>
                <c:pt idx="6">
                  <c:v>0.18657889110608811</c:v>
                </c:pt>
                <c:pt idx="7">
                  <c:v>0.14195650619653319</c:v>
                </c:pt>
                <c:pt idx="8">
                  <c:v>0.14864243519181142</c:v>
                </c:pt>
                <c:pt idx="9">
                  <c:v>0.23924780445091395</c:v>
                </c:pt>
                <c:pt idx="10">
                  <c:v>0.12801312547962199</c:v>
                </c:pt>
                <c:pt idx="11">
                  <c:v>0.21772460213513453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'График 2.3.2.5_1'!$F$18</c:f>
              <c:strCache>
                <c:ptCount val="1"/>
                <c:pt idx="0">
                  <c:v>3 крупнейших покупателя (правая ось)</c:v>
                </c:pt>
              </c:strCache>
            </c:strRef>
          </c:tx>
          <c:spPr>
            <a:ln w="50800"/>
          </c:spPr>
          <c:marker>
            <c:symbol val="none"/>
          </c:marker>
          <c:val>
            <c:numRef>
              <c:f>'График 2.3.2.5_1'!$F$19:$F$30</c:f>
              <c:numCache>
                <c:formatCode>0%</c:formatCode>
                <c:ptCount val="12"/>
                <c:pt idx="0">
                  <c:v>0.27974601547953565</c:v>
                </c:pt>
                <c:pt idx="1">
                  <c:v>0.24641796827904541</c:v>
                </c:pt>
                <c:pt idx="2">
                  <c:v>0.30171688056433932</c:v>
                </c:pt>
                <c:pt idx="3">
                  <c:v>0.29055540063022645</c:v>
                </c:pt>
                <c:pt idx="4">
                  <c:v>0.21888223695774561</c:v>
                </c:pt>
                <c:pt idx="5">
                  <c:v>0.16981184853499931</c:v>
                </c:pt>
                <c:pt idx="6">
                  <c:v>0.21882569414187417</c:v>
                </c:pt>
                <c:pt idx="7">
                  <c:v>0.2089902887747927</c:v>
                </c:pt>
                <c:pt idx="8">
                  <c:v>0.21421594804253064</c:v>
                </c:pt>
                <c:pt idx="9">
                  <c:v>0.27860022418468111</c:v>
                </c:pt>
                <c:pt idx="10">
                  <c:v>0.16947049176897075</c:v>
                </c:pt>
                <c:pt idx="11">
                  <c:v>0.3096397901456045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'График 2.3.2.5_1'!$G$18</c:f>
              <c:strCache>
                <c:ptCount val="1"/>
                <c:pt idx="0">
                  <c:v>5 крупнейших покупателей (правая ось)</c:v>
                </c:pt>
              </c:strCache>
            </c:strRef>
          </c:tx>
          <c:spPr>
            <a:ln w="50800"/>
          </c:spPr>
          <c:marker>
            <c:symbol val="none"/>
          </c:marker>
          <c:val>
            <c:numRef>
              <c:f>'График 2.3.2.5_1'!$G$19:$G$30</c:f>
              <c:numCache>
                <c:formatCode>0%</c:formatCode>
                <c:ptCount val="12"/>
                <c:pt idx="0">
                  <c:v>0.4747159004220885</c:v>
                </c:pt>
                <c:pt idx="1">
                  <c:v>0.38053002788750412</c:v>
                </c:pt>
                <c:pt idx="2">
                  <c:v>0.43904613953818711</c:v>
                </c:pt>
                <c:pt idx="3">
                  <c:v>0.44273508796223365</c:v>
                </c:pt>
                <c:pt idx="4">
                  <c:v>0.32950234129485934</c:v>
                </c:pt>
                <c:pt idx="5">
                  <c:v>0.29090093892190233</c:v>
                </c:pt>
                <c:pt idx="6">
                  <c:v>0.3770220104168191</c:v>
                </c:pt>
                <c:pt idx="7">
                  <c:v>0.31862274881497699</c:v>
                </c:pt>
                <c:pt idx="8">
                  <c:v>0.34380825749113253</c:v>
                </c:pt>
                <c:pt idx="9">
                  <c:v>0.41982723937420602</c:v>
                </c:pt>
                <c:pt idx="10">
                  <c:v>0.28018564113512334</c:v>
                </c:pt>
                <c:pt idx="11">
                  <c:v>0.42687936999625237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062912"/>
        <c:axId val="271064448"/>
      </c:lineChart>
      <c:dateAx>
        <c:axId val="271038720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ru-RU"/>
          </a:p>
        </c:txPr>
        <c:crossAx val="271060992"/>
        <c:crosses val="autoZero"/>
        <c:auto val="1"/>
        <c:lblOffset val="100"/>
        <c:baseTimeUnit val="months"/>
        <c:majorUnit val="2"/>
      </c:dateAx>
      <c:valAx>
        <c:axId val="271060992"/>
        <c:scaling>
          <c:orientation val="minMax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ru-RU" sz="10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млрд.тг</a:t>
                </a:r>
                <a:endParaRPr lang="ru-RU" sz="10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0584058571625915E-2"/>
              <c:y val="0.218173898475456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crossAx val="271038720"/>
        <c:crosses val="autoZero"/>
        <c:crossBetween val="between"/>
        <c:majorUnit val="200"/>
      </c:valAx>
      <c:catAx>
        <c:axId val="271062912"/>
        <c:scaling>
          <c:orientation val="minMax"/>
        </c:scaling>
        <c:delete val="1"/>
        <c:axPos val="b"/>
        <c:majorTickMark val="out"/>
        <c:minorTickMark val="none"/>
        <c:tickLblPos val="nextTo"/>
        <c:crossAx val="271064448"/>
        <c:crosses val="autoZero"/>
        <c:auto val="1"/>
        <c:lblAlgn val="ctr"/>
        <c:lblOffset val="100"/>
        <c:noMultiLvlLbl val="0"/>
      </c:catAx>
      <c:valAx>
        <c:axId val="27106444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27106291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8684210526315789"/>
          <c:y val="0.73404255319148937"/>
          <c:w val="0.71578947368421053"/>
          <c:h val="0.24113475177304963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485767341092"/>
          <c:y val="5.9020778947537413E-2"/>
          <c:w val="0.71836540763501"/>
          <c:h val="0.580952046990172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2.3.2.5_2'!$C$4</c:f>
              <c:strCache>
                <c:ptCount val="1"/>
                <c:pt idx="0">
                  <c:v>Банки</c:v>
                </c:pt>
              </c:strCache>
            </c:strRef>
          </c:tx>
          <c:invertIfNegative val="0"/>
          <c:cat>
            <c:numRef>
              <c:f>'График 2.3.2.5_2'!$B$5:$B$16</c:f>
              <c:numCache>
                <c:formatCode>mm/yyyy</c:formatCode>
                <c:ptCount val="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</c:numCache>
            </c:numRef>
          </c:cat>
          <c:val>
            <c:numRef>
              <c:f>'График 2.3.2.5_2'!$C$5:$C$16</c:f>
              <c:numCache>
                <c:formatCode>0.00</c:formatCode>
                <c:ptCount val="12"/>
                <c:pt idx="0">
                  <c:v>3.1486999999999998</c:v>
                </c:pt>
                <c:pt idx="1">
                  <c:v>4.1580000000000004</c:v>
                </c:pt>
                <c:pt idx="2">
                  <c:v>2.9742000000000002</c:v>
                </c:pt>
                <c:pt idx="3">
                  <c:v>3.5689000000000002</c:v>
                </c:pt>
                <c:pt idx="4">
                  <c:v>4.1223999999999998</c:v>
                </c:pt>
                <c:pt idx="5">
                  <c:v>5.0224000000000002</c:v>
                </c:pt>
                <c:pt idx="6">
                  <c:v>6.6254</c:v>
                </c:pt>
                <c:pt idx="7">
                  <c:v>5.8234000000000004</c:v>
                </c:pt>
                <c:pt idx="8">
                  <c:v>2.4117000000000002</c:v>
                </c:pt>
                <c:pt idx="9">
                  <c:v>5.6822999999999997</c:v>
                </c:pt>
                <c:pt idx="10">
                  <c:v>8.3840000000000003</c:v>
                </c:pt>
                <c:pt idx="11">
                  <c:v>6.8617999999999997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105024"/>
        <c:axId val="271119104"/>
      </c:barChart>
      <c:lineChart>
        <c:grouping val="standard"/>
        <c:varyColors val="0"/>
        <c:ser>
          <c:idx val="1"/>
          <c:order val="1"/>
          <c:tx>
            <c:strRef>
              <c:f>'График 2.3.2.5_2'!$D$4</c:f>
              <c:strCache>
                <c:ptCount val="1"/>
                <c:pt idx="0">
                  <c:v>2 крупнейших продавца (правая ось)</c:v>
                </c:pt>
              </c:strCache>
            </c:strRef>
          </c:tx>
          <c:spPr>
            <a:ln w="50800"/>
          </c:spPr>
          <c:marker>
            <c:symbol val="none"/>
          </c:marker>
          <c:val>
            <c:numRef>
              <c:f>'График 2.3.2.5_2'!$D$5:$D$16</c:f>
              <c:numCache>
                <c:formatCode>0%</c:formatCode>
                <c:ptCount val="12"/>
                <c:pt idx="0">
                  <c:v>0.41715628672150412</c:v>
                </c:pt>
                <c:pt idx="1">
                  <c:v>0.33621933621933625</c:v>
                </c:pt>
                <c:pt idx="2">
                  <c:v>0.18072086611525787</c:v>
                </c:pt>
                <c:pt idx="3">
                  <c:v>0.19025470032783209</c:v>
                </c:pt>
                <c:pt idx="4">
                  <c:v>0.48505724820492918</c:v>
                </c:pt>
                <c:pt idx="5">
                  <c:v>0.55439630455559097</c:v>
                </c:pt>
                <c:pt idx="6">
                  <c:v>0.65233797204697075</c:v>
                </c:pt>
                <c:pt idx="7">
                  <c:v>0.38845004636466668</c:v>
                </c:pt>
                <c:pt idx="8">
                  <c:v>0.46684911058589379</c:v>
                </c:pt>
                <c:pt idx="9">
                  <c:v>0.54168206536085739</c:v>
                </c:pt>
                <c:pt idx="10">
                  <c:v>0.6350190839694656</c:v>
                </c:pt>
                <c:pt idx="11">
                  <c:v>0.59292022501384478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'График 2.3.2.5_2'!$E$4</c:f>
              <c:strCache>
                <c:ptCount val="1"/>
                <c:pt idx="0">
                  <c:v>3 крупнейших продавца (правая ось)</c:v>
                </c:pt>
              </c:strCache>
            </c:strRef>
          </c:tx>
          <c:spPr>
            <a:ln w="50800"/>
          </c:spPr>
          <c:marker>
            <c:symbol val="none"/>
          </c:marker>
          <c:val>
            <c:numRef>
              <c:f>'График 2.3.2.5_2'!$E$5:$E$16</c:f>
              <c:numCache>
                <c:formatCode>0%</c:formatCode>
                <c:ptCount val="12"/>
                <c:pt idx="0">
                  <c:v>0.44132499126623687</c:v>
                </c:pt>
                <c:pt idx="1">
                  <c:v>0.42681577681577687</c:v>
                </c:pt>
                <c:pt idx="2">
                  <c:v>0.43490686571178805</c:v>
                </c:pt>
                <c:pt idx="3">
                  <c:v>0.32783210513043237</c:v>
                </c:pt>
                <c:pt idx="4">
                  <c:v>0.57173006015913064</c:v>
                </c:pt>
                <c:pt idx="5">
                  <c:v>0.59003663587129662</c:v>
                </c:pt>
                <c:pt idx="6">
                  <c:v>0.71044767108400997</c:v>
                </c:pt>
                <c:pt idx="7">
                  <c:v>0.48117937974379227</c:v>
                </c:pt>
                <c:pt idx="8">
                  <c:v>0.76779864825641664</c:v>
                </c:pt>
                <c:pt idx="9">
                  <c:v>0.6046847227355121</c:v>
                </c:pt>
                <c:pt idx="10">
                  <c:v>0.67529818702290068</c:v>
                </c:pt>
                <c:pt idx="11">
                  <c:v>0.63640735667026149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'График 2.3.2.5_2'!$F$4</c:f>
              <c:strCache>
                <c:ptCount val="1"/>
                <c:pt idx="0">
                  <c:v>5 крупнейших продавцов (правая ось)</c:v>
                </c:pt>
              </c:strCache>
            </c:strRef>
          </c:tx>
          <c:spPr>
            <a:ln w="50800"/>
          </c:spPr>
          <c:marker>
            <c:symbol val="none"/>
          </c:marker>
          <c:val>
            <c:numRef>
              <c:f>'График 2.3.2.5_2'!$F$5:$F$16</c:f>
              <c:numCache>
                <c:formatCode>0%</c:formatCode>
                <c:ptCount val="12"/>
                <c:pt idx="0">
                  <c:v>0.70524343379807541</c:v>
                </c:pt>
                <c:pt idx="1">
                  <c:v>0.66118326118326121</c:v>
                </c:pt>
                <c:pt idx="2">
                  <c:v>0.67571111559410935</c:v>
                </c:pt>
                <c:pt idx="3">
                  <c:v>0.54537812771442185</c:v>
                </c:pt>
                <c:pt idx="4">
                  <c:v>0.80618086551523382</c:v>
                </c:pt>
                <c:pt idx="5">
                  <c:v>0.76485345651481373</c:v>
                </c:pt>
                <c:pt idx="6">
                  <c:v>0.75397711836266479</c:v>
                </c:pt>
                <c:pt idx="7">
                  <c:v>0.525208641000103</c:v>
                </c:pt>
                <c:pt idx="8">
                  <c:v>0.76821329352738732</c:v>
                </c:pt>
                <c:pt idx="9">
                  <c:v>0.65044084261654622</c:v>
                </c:pt>
                <c:pt idx="10">
                  <c:v>0.70908874045801529</c:v>
                </c:pt>
                <c:pt idx="11">
                  <c:v>0.66672010259698633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121024"/>
        <c:axId val="268513664"/>
      </c:lineChart>
      <c:dateAx>
        <c:axId val="271105024"/>
        <c:scaling>
          <c:orientation val="minMax"/>
        </c:scaling>
        <c:delete val="0"/>
        <c:axPos val="b"/>
        <c:numFmt formatCode="mm/yyyy" sourceLinked="0"/>
        <c:majorTickMark val="none"/>
        <c:minorTickMark val="none"/>
        <c:tickLblPos val="low"/>
        <c:crossAx val="271119104"/>
        <c:crosses val="autoZero"/>
        <c:auto val="1"/>
        <c:lblOffset val="100"/>
        <c:baseTimeUnit val="months"/>
        <c:majorUnit val="2"/>
        <c:majorTimeUnit val="months"/>
      </c:dateAx>
      <c:valAx>
        <c:axId val="271119104"/>
        <c:scaling>
          <c:orientation val="minMax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ru-RU" b="0"/>
                  <a:t>млрд. долл</a:t>
                </a:r>
                <a:r>
                  <a:rPr lang="en-US" b="0"/>
                  <a:t>.</a:t>
                </a:r>
                <a:r>
                  <a:rPr lang="ru-RU" b="0"/>
                  <a:t> США</a:t>
                </a:r>
              </a:p>
            </c:rich>
          </c:tx>
          <c:layout>
            <c:manualLayout>
              <c:xMode val="edge"/>
              <c:yMode val="edge"/>
              <c:x val="2.601407471880925E-2"/>
              <c:y val="0.121930285030160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crossAx val="271105024"/>
        <c:crosses val="autoZero"/>
        <c:crossBetween val="between"/>
      </c:valAx>
      <c:catAx>
        <c:axId val="271121024"/>
        <c:scaling>
          <c:orientation val="minMax"/>
        </c:scaling>
        <c:delete val="1"/>
        <c:axPos val="b"/>
        <c:majorTickMark val="out"/>
        <c:minorTickMark val="none"/>
        <c:tickLblPos val="nextTo"/>
        <c:crossAx val="268513664"/>
        <c:crosses val="autoZero"/>
        <c:auto val="1"/>
        <c:lblAlgn val="ctr"/>
        <c:lblOffset val="100"/>
        <c:noMultiLvlLbl val="0"/>
      </c:catAx>
      <c:valAx>
        <c:axId val="2685136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27112102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5167095115681234"/>
          <c:y val="0.76315789473684215"/>
          <c:w val="0.80205655526992292"/>
          <c:h val="0.21052631578947367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49799964324848"/>
          <c:y val="4.9465965857506858E-2"/>
          <c:w val="0.76966873072904718"/>
          <c:h val="0.63530057036347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2.3.2.5_2'!$C$19</c:f>
              <c:strCache>
                <c:ptCount val="1"/>
                <c:pt idx="0">
                  <c:v>Банки</c:v>
                </c:pt>
              </c:strCache>
            </c:strRef>
          </c:tx>
          <c:invertIfNegative val="0"/>
          <c:cat>
            <c:numRef>
              <c:f>'График 2.3.2.5_2'!$B$20:$B$31</c:f>
              <c:numCache>
                <c:formatCode>mm/yyyy</c:formatCode>
                <c:ptCount val="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</c:numCache>
            </c:numRef>
          </c:cat>
          <c:val>
            <c:numRef>
              <c:f>'График 2.3.2.5_2'!$C$20:$C$31</c:f>
              <c:numCache>
                <c:formatCode>0.00</c:formatCode>
                <c:ptCount val="12"/>
                <c:pt idx="0">
                  <c:v>3.1486999999999998</c:v>
                </c:pt>
                <c:pt idx="1">
                  <c:v>4.1580000000000004</c:v>
                </c:pt>
                <c:pt idx="2">
                  <c:v>2.9742000000000002</c:v>
                </c:pt>
                <c:pt idx="3">
                  <c:v>3.5689000000000002</c:v>
                </c:pt>
                <c:pt idx="4">
                  <c:v>4.1223999999999998</c:v>
                </c:pt>
                <c:pt idx="5">
                  <c:v>5.0224000000000002</c:v>
                </c:pt>
                <c:pt idx="6">
                  <c:v>6.6254</c:v>
                </c:pt>
                <c:pt idx="7">
                  <c:v>5.8234000000000004</c:v>
                </c:pt>
                <c:pt idx="8">
                  <c:v>2.4117000000000002</c:v>
                </c:pt>
                <c:pt idx="9">
                  <c:v>5.6822999999999997</c:v>
                </c:pt>
                <c:pt idx="10">
                  <c:v>8.3840000000000003</c:v>
                </c:pt>
                <c:pt idx="11">
                  <c:v>6.8617999999999997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545408"/>
        <c:axId val="268559488"/>
      </c:barChart>
      <c:lineChart>
        <c:grouping val="standard"/>
        <c:varyColors val="0"/>
        <c:ser>
          <c:idx val="1"/>
          <c:order val="1"/>
          <c:tx>
            <c:strRef>
              <c:f>'График 2.3.2.5_2'!$D$19</c:f>
              <c:strCache>
                <c:ptCount val="1"/>
                <c:pt idx="0">
                  <c:v>2 крупнейших покупателя (правая ось)</c:v>
                </c:pt>
              </c:strCache>
            </c:strRef>
          </c:tx>
          <c:spPr>
            <a:ln w="50800"/>
          </c:spPr>
          <c:marker>
            <c:symbol val="none"/>
          </c:marker>
          <c:val>
            <c:numRef>
              <c:f>'График 2.3.2.5_2'!$D$20:$D$31</c:f>
              <c:numCache>
                <c:formatCode>0%</c:formatCode>
                <c:ptCount val="12"/>
                <c:pt idx="0">
                  <c:v>0.17359545209133928</c:v>
                </c:pt>
                <c:pt idx="1">
                  <c:v>0.12000962000962001</c:v>
                </c:pt>
                <c:pt idx="2">
                  <c:v>0.16058099657050634</c:v>
                </c:pt>
                <c:pt idx="3">
                  <c:v>0.2189750343243016</c:v>
                </c:pt>
                <c:pt idx="4">
                  <c:v>0.43959829225693769</c:v>
                </c:pt>
                <c:pt idx="5">
                  <c:v>0.49647578846766482</c:v>
                </c:pt>
                <c:pt idx="6">
                  <c:v>0.37996196456063031</c:v>
                </c:pt>
                <c:pt idx="7">
                  <c:v>0.36698492289727652</c:v>
                </c:pt>
                <c:pt idx="8">
                  <c:v>0.29414935522660368</c:v>
                </c:pt>
                <c:pt idx="9">
                  <c:v>0.44096580609964275</c:v>
                </c:pt>
                <c:pt idx="10">
                  <c:v>0.51634064885496178</c:v>
                </c:pt>
                <c:pt idx="11">
                  <c:v>0.44004488618146842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'График 2.3.2.5_2'!$E$19</c:f>
              <c:strCache>
                <c:ptCount val="1"/>
                <c:pt idx="0">
                  <c:v>3 крупнейших покупателя (правая ось)</c:v>
                </c:pt>
              </c:strCache>
            </c:strRef>
          </c:tx>
          <c:spPr>
            <a:ln w="50800"/>
          </c:spPr>
          <c:marker>
            <c:symbol val="none"/>
          </c:marker>
          <c:val>
            <c:numRef>
              <c:f>'График 2.3.2.5_2'!$E$20:$E$31</c:f>
              <c:numCache>
                <c:formatCode>0%</c:formatCode>
                <c:ptCount val="12"/>
                <c:pt idx="0">
                  <c:v>0.27030202940896242</c:v>
                </c:pt>
                <c:pt idx="1">
                  <c:v>0.51495911495911495</c:v>
                </c:pt>
                <c:pt idx="2">
                  <c:v>0.79574339318135978</c:v>
                </c:pt>
                <c:pt idx="3">
                  <c:v>0.66992630782594076</c:v>
                </c:pt>
                <c:pt idx="4">
                  <c:v>0.5097030855812148</c:v>
                </c:pt>
                <c:pt idx="5">
                  <c:v>0.49846686842943611</c:v>
                </c:pt>
                <c:pt idx="6">
                  <c:v>0.39807407854620097</c:v>
                </c:pt>
                <c:pt idx="7">
                  <c:v>0.3772881821616238</c:v>
                </c:pt>
                <c:pt idx="8">
                  <c:v>0.29414935522660368</c:v>
                </c:pt>
                <c:pt idx="9">
                  <c:v>0.44096580609964275</c:v>
                </c:pt>
                <c:pt idx="10">
                  <c:v>0.51634064885496178</c:v>
                </c:pt>
                <c:pt idx="11">
                  <c:v>0.44223090151272265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'График 2.3.2.5_2'!$F$19</c:f>
              <c:strCache>
                <c:ptCount val="1"/>
                <c:pt idx="0">
                  <c:v>5 крупнейших покупателей (правая ось)</c:v>
                </c:pt>
              </c:strCache>
            </c:strRef>
          </c:tx>
          <c:spPr>
            <a:ln w="50800"/>
          </c:spPr>
          <c:marker>
            <c:symbol val="none"/>
          </c:marker>
          <c:val>
            <c:numRef>
              <c:f>'График 2.3.2.5_2'!$F$20:$F$31</c:f>
              <c:numCache>
                <c:formatCode>0%</c:formatCode>
                <c:ptCount val="12"/>
                <c:pt idx="0">
                  <c:v>0.82408613078413318</c:v>
                </c:pt>
                <c:pt idx="1">
                  <c:v>0.85666185666185668</c:v>
                </c:pt>
                <c:pt idx="2">
                  <c:v>0.86060117006253789</c:v>
                </c:pt>
                <c:pt idx="3">
                  <c:v>0.72568578553615959</c:v>
                </c:pt>
                <c:pt idx="4">
                  <c:v>0.57985639433339797</c:v>
                </c:pt>
                <c:pt idx="5">
                  <c:v>0.54545635552723792</c:v>
                </c:pt>
                <c:pt idx="6">
                  <c:v>0.46637184170012375</c:v>
                </c:pt>
                <c:pt idx="7">
                  <c:v>0.42246797403578662</c:v>
                </c:pt>
                <c:pt idx="8">
                  <c:v>0.40776215947257127</c:v>
                </c:pt>
                <c:pt idx="9">
                  <c:v>0.60287207644791729</c:v>
                </c:pt>
                <c:pt idx="10">
                  <c:v>0.62619274809160308</c:v>
                </c:pt>
                <c:pt idx="11">
                  <c:v>0.50635401789617884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561408"/>
        <c:axId val="271581952"/>
      </c:lineChart>
      <c:dateAx>
        <c:axId val="268545408"/>
        <c:scaling>
          <c:orientation val="minMax"/>
        </c:scaling>
        <c:delete val="0"/>
        <c:axPos val="b"/>
        <c:numFmt formatCode="mm/yyyy" sourceLinked="0"/>
        <c:majorTickMark val="none"/>
        <c:minorTickMark val="none"/>
        <c:tickLblPos val="nextTo"/>
        <c:crossAx val="268559488"/>
        <c:crosses val="autoZero"/>
        <c:auto val="1"/>
        <c:lblOffset val="100"/>
        <c:baseTimeUnit val="months"/>
        <c:majorUnit val="2"/>
        <c:majorTimeUnit val="months"/>
      </c:dateAx>
      <c:valAx>
        <c:axId val="268559488"/>
        <c:scaling>
          <c:orientation val="minMax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ru-RU" sz="1000" b="0" i="0" baseline="0">
                    <a:effectLst/>
                  </a:rPr>
                  <a:t>млрд. долл</a:t>
                </a:r>
                <a:r>
                  <a:rPr lang="en-US" sz="1000" b="0" i="0" baseline="0">
                    <a:effectLst/>
                  </a:rPr>
                  <a:t>.</a:t>
                </a:r>
                <a:r>
                  <a:rPr lang="ru-RU" sz="1000" b="0" i="0" baseline="0">
                    <a:effectLst/>
                  </a:rPr>
                  <a:t> США</a:t>
                </a:r>
                <a:endParaRPr lang="ru-RU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7.2267665570929845E-3"/>
              <c:y val="0.135120842236727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crossAx val="268545408"/>
        <c:crosses val="autoZero"/>
        <c:crossBetween val="between"/>
      </c:valAx>
      <c:catAx>
        <c:axId val="268561408"/>
        <c:scaling>
          <c:orientation val="minMax"/>
        </c:scaling>
        <c:delete val="1"/>
        <c:axPos val="b"/>
        <c:majorTickMark val="out"/>
        <c:minorTickMark val="none"/>
        <c:tickLblPos val="nextTo"/>
        <c:crossAx val="271581952"/>
        <c:crosses val="autoZero"/>
        <c:auto val="1"/>
        <c:lblAlgn val="ctr"/>
        <c:lblOffset val="100"/>
        <c:noMultiLvlLbl val="0"/>
      </c:catAx>
      <c:valAx>
        <c:axId val="2715819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26856140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4805842789843263"/>
          <c:y val="0.80000289352898413"/>
          <c:w val="0.78398151165891383"/>
          <c:h val="0.17777842078421868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18334687262121"/>
          <c:y val="6.2544406752646942E-2"/>
          <c:w val="0.82992769430189395"/>
          <c:h val="0.675640947760149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2.3.2.6'!$C$4</c:f>
              <c:strCache>
                <c:ptCount val="1"/>
                <c:pt idx="0">
                  <c:v>Овернайт</c:v>
                </c:pt>
              </c:strCache>
            </c:strRef>
          </c:tx>
          <c:invertIfNegative val="0"/>
          <c:cat>
            <c:numRef>
              <c:f>'График 2.3.2.6'!$B$5:$B$16</c:f>
              <c:numCache>
                <c:formatCode>mm/yyyy</c:formatCode>
                <c:ptCount val="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</c:numCache>
            </c:numRef>
          </c:cat>
          <c:val>
            <c:numRef>
              <c:f>'График 2.3.2.6'!$C$5:$C$16</c:f>
              <c:numCache>
                <c:formatCode>0.00</c:formatCode>
                <c:ptCount val="12"/>
                <c:pt idx="0">
                  <c:v>18.557459587074</c:v>
                </c:pt>
                <c:pt idx="1">
                  <c:v>9.7127067727239993</c:v>
                </c:pt>
                <c:pt idx="2">
                  <c:v>9.6860655676223519</c:v>
                </c:pt>
                <c:pt idx="3">
                  <c:v>27.097966287309553</c:v>
                </c:pt>
                <c:pt idx="4">
                  <c:v>40.322319919380504</c:v>
                </c:pt>
                <c:pt idx="5">
                  <c:v>32.752414511426494</c:v>
                </c:pt>
                <c:pt idx="6">
                  <c:v>30.412694557394545</c:v>
                </c:pt>
                <c:pt idx="7">
                  <c:v>31.511255565531904</c:v>
                </c:pt>
                <c:pt idx="8">
                  <c:v>31.862733797547619</c:v>
                </c:pt>
                <c:pt idx="9">
                  <c:v>32.088017003991816</c:v>
                </c:pt>
                <c:pt idx="10">
                  <c:v>28.750591939212381</c:v>
                </c:pt>
                <c:pt idx="11">
                  <c:v>24.615963753778004</c:v>
                </c:pt>
              </c:numCache>
            </c:numRef>
          </c:val>
        </c:ser>
        <c:ser>
          <c:idx val="1"/>
          <c:order val="1"/>
          <c:tx>
            <c:strRef>
              <c:f>'График 2.3.2.6'!$D$4</c:f>
              <c:strCache>
                <c:ptCount val="1"/>
                <c:pt idx="0">
                  <c:v>Неделя</c:v>
                </c:pt>
              </c:strCache>
            </c:strRef>
          </c:tx>
          <c:invertIfNegative val="0"/>
          <c:cat>
            <c:numRef>
              <c:f>'График 2.3.2.6'!$B$5:$B$16</c:f>
              <c:numCache>
                <c:formatCode>mm/yyyy</c:formatCode>
                <c:ptCount val="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</c:numCache>
            </c:numRef>
          </c:cat>
          <c:val>
            <c:numRef>
              <c:f>'График 2.3.2.6'!$D$5:$D$16</c:f>
              <c:numCache>
                <c:formatCode>0.00</c:formatCode>
                <c:ptCount val="12"/>
                <c:pt idx="0">
                  <c:v>14.4561096400325</c:v>
                </c:pt>
                <c:pt idx="1">
                  <c:v>9.6507576325834989</c:v>
                </c:pt>
                <c:pt idx="2">
                  <c:v>6.2634175178029423</c:v>
                </c:pt>
                <c:pt idx="3">
                  <c:v>7.2305052272927268</c:v>
                </c:pt>
                <c:pt idx="4">
                  <c:v>13.007057992074499</c:v>
                </c:pt>
                <c:pt idx="5">
                  <c:v>13.159109609985</c:v>
                </c:pt>
                <c:pt idx="6">
                  <c:v>10.662779996208181</c:v>
                </c:pt>
                <c:pt idx="7">
                  <c:v>18.715916544950954</c:v>
                </c:pt>
                <c:pt idx="8">
                  <c:v>13.329058514028096</c:v>
                </c:pt>
                <c:pt idx="9">
                  <c:v>11.317054258085003</c:v>
                </c:pt>
                <c:pt idx="10">
                  <c:v>19.918013873690004</c:v>
                </c:pt>
                <c:pt idx="11">
                  <c:v>15.368810005465999</c:v>
                </c:pt>
              </c:numCache>
            </c:numRef>
          </c:val>
        </c:ser>
        <c:ser>
          <c:idx val="2"/>
          <c:order val="2"/>
          <c:tx>
            <c:strRef>
              <c:f>'График 2.3.2.6'!$E$4</c:f>
              <c:strCache>
                <c:ptCount val="1"/>
                <c:pt idx="0">
                  <c:v>Две недели </c:v>
                </c:pt>
              </c:strCache>
            </c:strRef>
          </c:tx>
          <c:invertIfNegative val="0"/>
          <c:cat>
            <c:numRef>
              <c:f>'График 2.3.2.6'!$B$5:$B$16</c:f>
              <c:numCache>
                <c:formatCode>mm/yyyy</c:formatCode>
                <c:ptCount val="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</c:numCache>
            </c:numRef>
          </c:cat>
          <c:val>
            <c:numRef>
              <c:f>'График 2.3.2.6'!$E$5:$E$16</c:f>
              <c:numCache>
                <c:formatCode>0.00</c:formatCode>
                <c:ptCount val="12"/>
                <c:pt idx="0">
                  <c:v>2.402114237638334</c:v>
                </c:pt>
                <c:pt idx="1">
                  <c:v>1.5462017019054999</c:v>
                </c:pt>
                <c:pt idx="2">
                  <c:v>2.8641275107849999</c:v>
                </c:pt>
                <c:pt idx="3">
                  <c:v>3.0770032431671428</c:v>
                </c:pt>
                <c:pt idx="4">
                  <c:v>4.6975311274542113</c:v>
                </c:pt>
                <c:pt idx="5">
                  <c:v>2.7592818504877776</c:v>
                </c:pt>
                <c:pt idx="6">
                  <c:v>5.1514592045086376</c:v>
                </c:pt>
                <c:pt idx="7">
                  <c:v>4.4218538208874989</c:v>
                </c:pt>
                <c:pt idx="8">
                  <c:v>5.998956844098096</c:v>
                </c:pt>
                <c:pt idx="9">
                  <c:v>4.7956415906190903</c:v>
                </c:pt>
                <c:pt idx="10">
                  <c:v>3.0781460557614295</c:v>
                </c:pt>
                <c:pt idx="11">
                  <c:v>5.4895304734110537</c:v>
                </c:pt>
              </c:numCache>
            </c:numRef>
          </c:val>
        </c:ser>
        <c:ser>
          <c:idx val="3"/>
          <c:order val="3"/>
          <c:tx>
            <c:strRef>
              <c:f>'График 2.3.2.6'!$F$4</c:f>
              <c:strCache>
                <c:ptCount val="1"/>
                <c:pt idx="0">
                  <c:v>Свыше двух недель</c:v>
                </c:pt>
              </c:strCache>
            </c:strRef>
          </c:tx>
          <c:invertIfNegative val="0"/>
          <c:cat>
            <c:numRef>
              <c:f>'График 2.3.2.6'!$B$5:$B$16</c:f>
              <c:numCache>
                <c:formatCode>mm/yyyy</c:formatCode>
                <c:ptCount val="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</c:numCache>
            </c:numRef>
          </c:cat>
          <c:val>
            <c:numRef>
              <c:f>'График 2.3.2.6'!$F$5:$F$16</c:f>
              <c:numCache>
                <c:formatCode>0.00</c:formatCode>
                <c:ptCount val="12"/>
                <c:pt idx="0">
                  <c:v>0.85858478544000005</c:v>
                </c:pt>
                <c:pt idx="1">
                  <c:v>1.4767509548812501</c:v>
                </c:pt>
                <c:pt idx="2">
                  <c:v>1.6737293508181819</c:v>
                </c:pt>
                <c:pt idx="3">
                  <c:v>1.5125731110864289</c:v>
                </c:pt>
                <c:pt idx="4">
                  <c:v>1.8344567398236364</c:v>
                </c:pt>
                <c:pt idx="5">
                  <c:v>0.79862608089874998</c:v>
                </c:pt>
                <c:pt idx="6">
                  <c:v>1.47650194302375</c:v>
                </c:pt>
                <c:pt idx="7">
                  <c:v>3.0830012404866673</c:v>
                </c:pt>
                <c:pt idx="8">
                  <c:v>1.8236486371523533</c:v>
                </c:pt>
                <c:pt idx="9">
                  <c:v>0.81733459248888896</c:v>
                </c:pt>
                <c:pt idx="10">
                  <c:v>1.2650014958914284</c:v>
                </c:pt>
                <c:pt idx="11">
                  <c:v>2.0257526337208329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641600"/>
        <c:axId val="278602496"/>
      </c:barChart>
      <c:catAx>
        <c:axId val="271641600"/>
        <c:scaling>
          <c:orientation val="minMax"/>
        </c:scaling>
        <c:delete val="0"/>
        <c:axPos val="b"/>
        <c:numFmt formatCode="mm/yyyy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/>
            </a:pPr>
            <a:endParaRPr lang="ru-RU"/>
          </a:p>
        </c:txPr>
        <c:crossAx val="278602496"/>
        <c:crosses val="autoZero"/>
        <c:auto val="0"/>
        <c:lblAlgn val="ctr"/>
        <c:lblOffset val="100"/>
        <c:noMultiLvlLbl val="0"/>
      </c:catAx>
      <c:valAx>
        <c:axId val="278602496"/>
        <c:scaling>
          <c:orientation val="minMax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ru-RU" b="0"/>
                  <a:t>млрд.</a:t>
                </a:r>
                <a:r>
                  <a:rPr lang="ru-RU" b="0" baseline="0"/>
                  <a:t> тг</a:t>
                </a:r>
                <a:r>
                  <a:rPr lang="en-US" b="0" baseline="0"/>
                  <a:t>.</a:t>
                </a:r>
                <a:endParaRPr lang="ru-RU" b="0"/>
              </a:p>
            </c:rich>
          </c:tx>
          <c:layout>
            <c:manualLayout>
              <c:xMode val="edge"/>
              <c:yMode val="edge"/>
              <c:x val="3.9657075575833395E-3"/>
              <c:y val="0.26361985086592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crossAx val="271641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4309229898398508E-2"/>
          <c:y val="0.87447698744769875"/>
          <c:w val="0.83138268372031854"/>
          <c:h val="8.7866108786610872E-2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30015314295194E-2"/>
          <c:y val="3.6393713813068655E-2"/>
          <c:w val="0.91255670475807404"/>
          <c:h val="0.682181987462190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2.1.4'!$B$5</c:f>
              <c:strCache>
                <c:ptCount val="1"/>
                <c:pt idx="0">
                  <c:v>Потребление домашних хозяйств</c:v>
                </c:pt>
              </c:strCache>
            </c:strRef>
          </c:tx>
          <c:invertIfNegative val="0"/>
          <c:cat>
            <c:numRef>
              <c:f>'График 2.1.4'!$C$4:$I$4</c:f>
              <c:numCache>
                <c:formatCode>@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5" formatCode="mm/yyyy">
                  <c:v>41182</c:v>
                </c:pt>
                <c:pt idx="6" formatCode="mm/yyyy">
                  <c:v>41547</c:v>
                </c:pt>
              </c:numCache>
            </c:numRef>
          </c:cat>
          <c:val>
            <c:numRef>
              <c:f>'График 2.1.4'!$C$5:$I$5</c:f>
              <c:numCache>
                <c:formatCode>0.0</c:formatCode>
                <c:ptCount val="7"/>
                <c:pt idx="0">
                  <c:v>0.32152332126817917</c:v>
                </c:pt>
                <c:pt idx="1">
                  <c:v>6.9083873675495315</c:v>
                </c:pt>
                <c:pt idx="2">
                  <c:v>6.7101069270478817</c:v>
                </c:pt>
                <c:pt idx="3">
                  <c:v>7.3874689800662257</c:v>
                </c:pt>
                <c:pt idx="5">
                  <c:v>4.6767114002960399</c:v>
                </c:pt>
                <c:pt idx="6">
                  <c:v>5.5846339923850055</c:v>
                </c:pt>
              </c:numCache>
            </c:numRef>
          </c:val>
        </c:ser>
        <c:ser>
          <c:idx val="1"/>
          <c:order val="1"/>
          <c:tx>
            <c:strRef>
              <c:f>'График 2.1.4'!$B$6</c:f>
              <c:strCache>
                <c:ptCount val="1"/>
                <c:pt idx="0">
                  <c:v>Потребление органов гос.управления</c:v>
                </c:pt>
              </c:strCache>
            </c:strRef>
          </c:tx>
          <c:invertIfNegative val="0"/>
          <c:cat>
            <c:numRef>
              <c:f>'График 2.1.4'!$C$4:$I$4</c:f>
              <c:numCache>
                <c:formatCode>@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5" formatCode="mm/yyyy">
                  <c:v>41182</c:v>
                </c:pt>
                <c:pt idx="6" formatCode="mm/yyyy">
                  <c:v>41547</c:v>
                </c:pt>
              </c:numCache>
            </c:numRef>
          </c:cat>
          <c:val>
            <c:numRef>
              <c:f>'График 2.1.4'!$C$6:$I$6</c:f>
              <c:numCache>
                <c:formatCode>0.0</c:formatCode>
                <c:ptCount val="7"/>
                <c:pt idx="0">
                  <c:v>0.12212137434844991</c:v>
                </c:pt>
                <c:pt idx="1">
                  <c:v>0.20154899385856845</c:v>
                </c:pt>
                <c:pt idx="2">
                  <c:v>0.80735778144629733</c:v>
                </c:pt>
                <c:pt idx="3">
                  <c:v>1.0169253581858819</c:v>
                </c:pt>
                <c:pt idx="5">
                  <c:v>0.67814717895806931</c:v>
                </c:pt>
                <c:pt idx="6">
                  <c:v>7.5191113518195879E-2</c:v>
                </c:pt>
              </c:numCache>
            </c:numRef>
          </c:val>
        </c:ser>
        <c:ser>
          <c:idx val="3"/>
          <c:order val="2"/>
          <c:tx>
            <c:strRef>
              <c:f>'График 2.1.4'!$B$7</c:f>
              <c:strCache>
                <c:ptCount val="1"/>
                <c:pt idx="0">
                  <c:v>Валовое накопление основного капитала</c:v>
                </c:pt>
              </c:strCache>
            </c:strRef>
          </c:tx>
          <c:invertIfNegative val="0"/>
          <c:cat>
            <c:numRef>
              <c:f>'График 2.1.4'!$C$4:$I$4</c:f>
              <c:numCache>
                <c:formatCode>@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5" formatCode="mm/yyyy">
                  <c:v>41182</c:v>
                </c:pt>
                <c:pt idx="6" formatCode="mm/yyyy">
                  <c:v>41547</c:v>
                </c:pt>
              </c:numCache>
            </c:numRef>
          </c:cat>
          <c:val>
            <c:numRef>
              <c:f>'График 2.1.4'!$C$7:$I$7</c:f>
              <c:numCache>
                <c:formatCode>0.0</c:formatCode>
                <c:ptCount val="7"/>
                <c:pt idx="0">
                  <c:v>-0.19095647971360072</c:v>
                </c:pt>
                <c:pt idx="1">
                  <c:v>0.87353898282697029</c:v>
                </c:pt>
                <c:pt idx="2">
                  <c:v>0.80056910556428384</c:v>
                </c:pt>
                <c:pt idx="3">
                  <c:v>0.80881271712129565</c:v>
                </c:pt>
                <c:pt idx="5">
                  <c:v>0.43935775245260184</c:v>
                </c:pt>
                <c:pt idx="6">
                  <c:v>1.5345107661061179</c:v>
                </c:pt>
              </c:numCache>
            </c:numRef>
          </c:val>
        </c:ser>
        <c:ser>
          <c:idx val="4"/>
          <c:order val="3"/>
          <c:tx>
            <c:strRef>
              <c:f>'График 2.1.4'!$B$8</c:f>
              <c:strCache>
                <c:ptCount val="1"/>
                <c:pt idx="0">
                  <c:v>Изменение запасов </c:v>
                </c:pt>
              </c:strCache>
            </c:strRef>
          </c:tx>
          <c:invertIfNegative val="0"/>
          <c:cat>
            <c:numRef>
              <c:f>'График 2.1.4'!$C$4:$I$4</c:f>
              <c:numCache>
                <c:formatCode>@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5" formatCode="mm/yyyy">
                  <c:v>41182</c:v>
                </c:pt>
                <c:pt idx="6" formatCode="mm/yyyy">
                  <c:v>41547</c:v>
                </c:pt>
              </c:numCache>
            </c:numRef>
          </c:cat>
          <c:val>
            <c:numRef>
              <c:f>'График 2.1.4'!$C$8:$I$8</c:f>
              <c:numCache>
                <c:formatCode>0.0</c:formatCode>
                <c:ptCount val="7"/>
                <c:pt idx="0">
                  <c:v>0.61403262215158294</c:v>
                </c:pt>
                <c:pt idx="1">
                  <c:v>-0.3586799519748517</c:v>
                </c:pt>
                <c:pt idx="2">
                  <c:v>0.56982920954630245</c:v>
                </c:pt>
                <c:pt idx="3">
                  <c:v>-0.87096738446497834</c:v>
                </c:pt>
                <c:pt idx="5" formatCode="0.00">
                  <c:v>-2.3976501506521516E-2</c:v>
                </c:pt>
                <c:pt idx="6">
                  <c:v>1.1740947595387128</c:v>
                </c:pt>
              </c:numCache>
            </c:numRef>
          </c:val>
        </c:ser>
        <c:ser>
          <c:idx val="5"/>
          <c:order val="4"/>
          <c:tx>
            <c:strRef>
              <c:f>'График 2.1.4'!$B$9</c:f>
              <c:strCache>
                <c:ptCount val="1"/>
                <c:pt idx="0">
                  <c:v>Чистый экспорт</c:v>
                </c:pt>
              </c:strCache>
            </c:strRef>
          </c:tx>
          <c:invertIfNegative val="0"/>
          <c:cat>
            <c:numRef>
              <c:f>'График 2.1.4'!$C$4:$I$4</c:f>
              <c:numCache>
                <c:formatCode>@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5" formatCode="mm/yyyy">
                  <c:v>41182</c:v>
                </c:pt>
                <c:pt idx="6" formatCode="mm/yyyy">
                  <c:v>41547</c:v>
                </c:pt>
              </c:numCache>
            </c:numRef>
          </c:cat>
          <c:val>
            <c:numRef>
              <c:f>'График 2.1.4'!$C$9:$I$9</c:f>
              <c:numCache>
                <c:formatCode>0.0</c:formatCode>
                <c:ptCount val="7"/>
                <c:pt idx="0">
                  <c:v>0.25614765582195398</c:v>
                </c:pt>
                <c:pt idx="1">
                  <c:v>0.26837902202747832</c:v>
                </c:pt>
                <c:pt idx="2">
                  <c:v>-0.54073719914458929</c:v>
                </c:pt>
                <c:pt idx="3">
                  <c:v>-3.4545748126206881</c:v>
                </c:pt>
                <c:pt idx="5">
                  <c:v>-0.82626364426881882</c:v>
                </c:pt>
                <c:pt idx="6">
                  <c:v>-2.7441918684200828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71225216"/>
        <c:axId val="271227136"/>
      </c:barChart>
      <c:lineChart>
        <c:grouping val="standard"/>
        <c:varyColors val="0"/>
        <c:ser>
          <c:idx val="6"/>
          <c:order val="5"/>
          <c:tx>
            <c:strRef>
              <c:f>'График 2.1.4'!$B$10</c:f>
              <c:strCache>
                <c:ptCount val="1"/>
                <c:pt idx="0">
                  <c:v>Реальный рост ВВП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circle"/>
            <c:size val="9"/>
            <c:spPr>
              <a:solidFill>
                <a:schemeClr val="tx2">
                  <a:lumMod val="75000"/>
                </a:schemeClr>
              </a:solidFill>
              <a:ln>
                <a:noFill/>
              </a:ln>
            </c:spPr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0</c:v>
              </c:pt>
              <c:pt idx="5">
                <c:v>41153</c:v>
              </c:pt>
              <c:pt idx="6">
                <c:v>41518</c:v>
              </c:pt>
            </c:numLit>
          </c:cat>
          <c:val>
            <c:numRef>
              <c:f>'График 2.1.4'!$C$10:$I$10</c:f>
              <c:numCache>
                <c:formatCode>0.0</c:formatCode>
                <c:ptCount val="7"/>
                <c:pt idx="0">
                  <c:v>1.179799547635966</c:v>
                </c:pt>
                <c:pt idx="1">
                  <c:v>7.2999999999999972</c:v>
                </c:pt>
                <c:pt idx="2">
                  <c:v>7.5</c:v>
                </c:pt>
                <c:pt idx="3">
                  <c:v>5</c:v>
                </c:pt>
                <c:pt idx="5">
                  <c:v>4.9999999999999991</c:v>
                </c:pt>
                <c:pt idx="6">
                  <c:v>5.6999999999999886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225216"/>
        <c:axId val="271227136"/>
      </c:lineChart>
      <c:catAx>
        <c:axId val="27122521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271227136"/>
        <c:crosses val="autoZero"/>
        <c:auto val="1"/>
        <c:lblAlgn val="ctr"/>
        <c:lblOffset val="100"/>
        <c:noMultiLvlLbl val="0"/>
      </c:catAx>
      <c:valAx>
        <c:axId val="271227136"/>
        <c:scaling>
          <c:orientation val="minMax"/>
        </c:scaling>
        <c:delete val="0"/>
        <c:axPos val="l"/>
        <c:majorGridlines>
          <c:spPr>
            <a:ln w="0" cap="rnd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8.1384093009497692E-5"/>
              <c:y val="0.3013233483763439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71225216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7.6776316614048977E-3"/>
          <c:y val="0.79304297250244338"/>
          <c:w val="0.97432512425308537"/>
          <c:h val="0.19655843768018705"/>
        </c:manualLayout>
      </c:layout>
      <c:overlay val="0"/>
      <c:txPr>
        <a:bodyPr/>
        <a:lstStyle/>
        <a:p>
          <a:pPr>
            <a:defRPr sz="800" baseline="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83584332681421"/>
          <c:y val="5.0925925925925923E-2"/>
          <c:w val="0.84796049327463874"/>
          <c:h val="0.66977398658501019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2.3.2.7'!$C$4</c:f>
              <c:strCache>
                <c:ptCount val="1"/>
                <c:pt idx="0">
                  <c:v>Ставки по валютному СВОП 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'График 2.3.2.7'!$B$5:$B$250</c:f>
              <c:numCache>
                <c:formatCode>mm/yyyy</c:formatCode>
                <c:ptCount val="246"/>
                <c:pt idx="0">
                  <c:v>41277</c:v>
                </c:pt>
                <c:pt idx="1">
                  <c:v>41278</c:v>
                </c:pt>
                <c:pt idx="2">
                  <c:v>41282</c:v>
                </c:pt>
                <c:pt idx="3">
                  <c:v>41283</c:v>
                </c:pt>
                <c:pt idx="4">
                  <c:v>41284</c:v>
                </c:pt>
                <c:pt idx="5">
                  <c:v>41285</c:v>
                </c:pt>
                <c:pt idx="6">
                  <c:v>41288</c:v>
                </c:pt>
                <c:pt idx="7">
                  <c:v>41289</c:v>
                </c:pt>
                <c:pt idx="8">
                  <c:v>41290</c:v>
                </c:pt>
                <c:pt idx="9">
                  <c:v>41291</c:v>
                </c:pt>
                <c:pt idx="10">
                  <c:v>41292</c:v>
                </c:pt>
                <c:pt idx="11">
                  <c:v>41295</c:v>
                </c:pt>
                <c:pt idx="12">
                  <c:v>41296</c:v>
                </c:pt>
                <c:pt idx="13">
                  <c:v>41297</c:v>
                </c:pt>
                <c:pt idx="14">
                  <c:v>41298</c:v>
                </c:pt>
                <c:pt idx="15">
                  <c:v>41299</c:v>
                </c:pt>
                <c:pt idx="16">
                  <c:v>41302</c:v>
                </c:pt>
                <c:pt idx="17">
                  <c:v>41303</c:v>
                </c:pt>
                <c:pt idx="18">
                  <c:v>41304</c:v>
                </c:pt>
                <c:pt idx="19">
                  <c:v>41305</c:v>
                </c:pt>
                <c:pt idx="20">
                  <c:v>41306</c:v>
                </c:pt>
                <c:pt idx="21">
                  <c:v>41309</c:v>
                </c:pt>
                <c:pt idx="22">
                  <c:v>41310</c:v>
                </c:pt>
                <c:pt idx="23">
                  <c:v>41311</c:v>
                </c:pt>
                <c:pt idx="24">
                  <c:v>41312</c:v>
                </c:pt>
                <c:pt idx="25">
                  <c:v>41313</c:v>
                </c:pt>
                <c:pt idx="26">
                  <c:v>41316</c:v>
                </c:pt>
                <c:pt idx="27">
                  <c:v>41317</c:v>
                </c:pt>
                <c:pt idx="28">
                  <c:v>41318</c:v>
                </c:pt>
                <c:pt idx="29">
                  <c:v>41319</c:v>
                </c:pt>
                <c:pt idx="30">
                  <c:v>41320</c:v>
                </c:pt>
                <c:pt idx="31">
                  <c:v>41323</c:v>
                </c:pt>
                <c:pt idx="32">
                  <c:v>41324</c:v>
                </c:pt>
                <c:pt idx="33">
                  <c:v>41325</c:v>
                </c:pt>
                <c:pt idx="34">
                  <c:v>41326</c:v>
                </c:pt>
                <c:pt idx="35">
                  <c:v>41327</c:v>
                </c:pt>
                <c:pt idx="36">
                  <c:v>41330</c:v>
                </c:pt>
                <c:pt idx="37">
                  <c:v>41331</c:v>
                </c:pt>
                <c:pt idx="38">
                  <c:v>41332</c:v>
                </c:pt>
                <c:pt idx="39">
                  <c:v>41333</c:v>
                </c:pt>
                <c:pt idx="40">
                  <c:v>41334</c:v>
                </c:pt>
                <c:pt idx="41">
                  <c:v>41337</c:v>
                </c:pt>
                <c:pt idx="42">
                  <c:v>41338</c:v>
                </c:pt>
                <c:pt idx="43">
                  <c:v>41339</c:v>
                </c:pt>
                <c:pt idx="44">
                  <c:v>41340</c:v>
                </c:pt>
                <c:pt idx="45">
                  <c:v>41344</c:v>
                </c:pt>
                <c:pt idx="46">
                  <c:v>41345</c:v>
                </c:pt>
                <c:pt idx="47">
                  <c:v>41346</c:v>
                </c:pt>
                <c:pt idx="48">
                  <c:v>41347</c:v>
                </c:pt>
                <c:pt idx="49">
                  <c:v>41348</c:v>
                </c:pt>
                <c:pt idx="50">
                  <c:v>41351</c:v>
                </c:pt>
                <c:pt idx="51">
                  <c:v>41352</c:v>
                </c:pt>
                <c:pt idx="52">
                  <c:v>41353</c:v>
                </c:pt>
                <c:pt idx="53">
                  <c:v>41359</c:v>
                </c:pt>
                <c:pt idx="54">
                  <c:v>41360</c:v>
                </c:pt>
                <c:pt idx="55">
                  <c:v>41361</c:v>
                </c:pt>
                <c:pt idx="56">
                  <c:v>41362</c:v>
                </c:pt>
                <c:pt idx="57">
                  <c:v>41365</c:v>
                </c:pt>
                <c:pt idx="58">
                  <c:v>41366</c:v>
                </c:pt>
                <c:pt idx="59">
                  <c:v>41367</c:v>
                </c:pt>
                <c:pt idx="60">
                  <c:v>41368</c:v>
                </c:pt>
                <c:pt idx="61">
                  <c:v>41369</c:v>
                </c:pt>
                <c:pt idx="62">
                  <c:v>41372</c:v>
                </c:pt>
                <c:pt idx="63">
                  <c:v>41373</c:v>
                </c:pt>
                <c:pt idx="64">
                  <c:v>41374</c:v>
                </c:pt>
                <c:pt idx="65">
                  <c:v>41375</c:v>
                </c:pt>
                <c:pt idx="66">
                  <c:v>41376</c:v>
                </c:pt>
                <c:pt idx="67">
                  <c:v>41379</c:v>
                </c:pt>
                <c:pt idx="68">
                  <c:v>41380</c:v>
                </c:pt>
                <c:pt idx="69">
                  <c:v>41381</c:v>
                </c:pt>
                <c:pt idx="70">
                  <c:v>41382</c:v>
                </c:pt>
                <c:pt idx="71">
                  <c:v>41383</c:v>
                </c:pt>
                <c:pt idx="72">
                  <c:v>41386</c:v>
                </c:pt>
                <c:pt idx="73">
                  <c:v>41387</c:v>
                </c:pt>
                <c:pt idx="74">
                  <c:v>41388</c:v>
                </c:pt>
                <c:pt idx="75">
                  <c:v>41389</c:v>
                </c:pt>
                <c:pt idx="76">
                  <c:v>41390</c:v>
                </c:pt>
                <c:pt idx="77">
                  <c:v>41393</c:v>
                </c:pt>
                <c:pt idx="78">
                  <c:v>41394</c:v>
                </c:pt>
                <c:pt idx="79">
                  <c:v>41396</c:v>
                </c:pt>
                <c:pt idx="80">
                  <c:v>41397</c:v>
                </c:pt>
                <c:pt idx="81">
                  <c:v>41398</c:v>
                </c:pt>
                <c:pt idx="82">
                  <c:v>41400</c:v>
                </c:pt>
                <c:pt idx="83">
                  <c:v>41402</c:v>
                </c:pt>
                <c:pt idx="84">
                  <c:v>41407</c:v>
                </c:pt>
                <c:pt idx="85">
                  <c:v>41408</c:v>
                </c:pt>
                <c:pt idx="86">
                  <c:v>41409</c:v>
                </c:pt>
                <c:pt idx="87">
                  <c:v>41410</c:v>
                </c:pt>
                <c:pt idx="88">
                  <c:v>41411</c:v>
                </c:pt>
                <c:pt idx="89">
                  <c:v>41414</c:v>
                </c:pt>
                <c:pt idx="90">
                  <c:v>41415</c:v>
                </c:pt>
                <c:pt idx="91">
                  <c:v>41416</c:v>
                </c:pt>
                <c:pt idx="92">
                  <c:v>41417</c:v>
                </c:pt>
                <c:pt idx="93">
                  <c:v>41418</c:v>
                </c:pt>
                <c:pt idx="94">
                  <c:v>41421</c:v>
                </c:pt>
                <c:pt idx="95">
                  <c:v>41422</c:v>
                </c:pt>
                <c:pt idx="96">
                  <c:v>41423</c:v>
                </c:pt>
                <c:pt idx="97">
                  <c:v>41424</c:v>
                </c:pt>
                <c:pt idx="98">
                  <c:v>41425</c:v>
                </c:pt>
                <c:pt idx="99">
                  <c:v>41428</c:v>
                </c:pt>
                <c:pt idx="100">
                  <c:v>41429</c:v>
                </c:pt>
                <c:pt idx="101">
                  <c:v>41430</c:v>
                </c:pt>
                <c:pt idx="102">
                  <c:v>41431</c:v>
                </c:pt>
                <c:pt idx="103">
                  <c:v>41432</c:v>
                </c:pt>
                <c:pt idx="104">
                  <c:v>41435</c:v>
                </c:pt>
                <c:pt idx="105">
                  <c:v>41436</c:v>
                </c:pt>
                <c:pt idx="106">
                  <c:v>41437</c:v>
                </c:pt>
                <c:pt idx="107">
                  <c:v>41438</c:v>
                </c:pt>
                <c:pt idx="108">
                  <c:v>41439</c:v>
                </c:pt>
                <c:pt idx="109">
                  <c:v>41442</c:v>
                </c:pt>
                <c:pt idx="110">
                  <c:v>41443</c:v>
                </c:pt>
                <c:pt idx="111">
                  <c:v>41444</c:v>
                </c:pt>
                <c:pt idx="112">
                  <c:v>41445</c:v>
                </c:pt>
                <c:pt idx="113">
                  <c:v>41446</c:v>
                </c:pt>
                <c:pt idx="114">
                  <c:v>41449</c:v>
                </c:pt>
                <c:pt idx="115">
                  <c:v>41450</c:v>
                </c:pt>
                <c:pt idx="116">
                  <c:v>41451</c:v>
                </c:pt>
                <c:pt idx="117">
                  <c:v>41452</c:v>
                </c:pt>
                <c:pt idx="118">
                  <c:v>41453</c:v>
                </c:pt>
                <c:pt idx="119">
                  <c:v>41456</c:v>
                </c:pt>
                <c:pt idx="120">
                  <c:v>41457</c:v>
                </c:pt>
                <c:pt idx="121">
                  <c:v>41458</c:v>
                </c:pt>
                <c:pt idx="122">
                  <c:v>41459</c:v>
                </c:pt>
                <c:pt idx="123">
                  <c:v>41460</c:v>
                </c:pt>
                <c:pt idx="124">
                  <c:v>41464</c:v>
                </c:pt>
                <c:pt idx="125">
                  <c:v>41465</c:v>
                </c:pt>
                <c:pt idx="126">
                  <c:v>41466</c:v>
                </c:pt>
                <c:pt idx="127">
                  <c:v>41467</c:v>
                </c:pt>
                <c:pt idx="128">
                  <c:v>41470</c:v>
                </c:pt>
                <c:pt idx="129">
                  <c:v>41471</c:v>
                </c:pt>
                <c:pt idx="130">
                  <c:v>41472</c:v>
                </c:pt>
                <c:pt idx="131">
                  <c:v>41473</c:v>
                </c:pt>
                <c:pt idx="132">
                  <c:v>41474</c:v>
                </c:pt>
                <c:pt idx="133">
                  <c:v>41477</c:v>
                </c:pt>
                <c:pt idx="134">
                  <c:v>41478</c:v>
                </c:pt>
                <c:pt idx="135">
                  <c:v>41479</c:v>
                </c:pt>
                <c:pt idx="136">
                  <c:v>41480</c:v>
                </c:pt>
                <c:pt idx="137">
                  <c:v>41481</c:v>
                </c:pt>
                <c:pt idx="138">
                  <c:v>41484</c:v>
                </c:pt>
                <c:pt idx="139">
                  <c:v>41485</c:v>
                </c:pt>
                <c:pt idx="140">
                  <c:v>41486</c:v>
                </c:pt>
                <c:pt idx="141">
                  <c:v>41487</c:v>
                </c:pt>
                <c:pt idx="142">
                  <c:v>41488</c:v>
                </c:pt>
                <c:pt idx="143">
                  <c:v>41491</c:v>
                </c:pt>
                <c:pt idx="144">
                  <c:v>41492</c:v>
                </c:pt>
                <c:pt idx="145">
                  <c:v>41493</c:v>
                </c:pt>
                <c:pt idx="146">
                  <c:v>41494</c:v>
                </c:pt>
                <c:pt idx="147">
                  <c:v>41495</c:v>
                </c:pt>
                <c:pt idx="148">
                  <c:v>41498</c:v>
                </c:pt>
                <c:pt idx="149">
                  <c:v>41499</c:v>
                </c:pt>
                <c:pt idx="150">
                  <c:v>41500</c:v>
                </c:pt>
                <c:pt idx="151">
                  <c:v>41501</c:v>
                </c:pt>
                <c:pt idx="152">
                  <c:v>41502</c:v>
                </c:pt>
                <c:pt idx="153">
                  <c:v>41505</c:v>
                </c:pt>
                <c:pt idx="154">
                  <c:v>41506</c:v>
                </c:pt>
                <c:pt idx="155">
                  <c:v>41507</c:v>
                </c:pt>
                <c:pt idx="156">
                  <c:v>41508</c:v>
                </c:pt>
                <c:pt idx="157">
                  <c:v>41509</c:v>
                </c:pt>
                <c:pt idx="158">
                  <c:v>41512</c:v>
                </c:pt>
                <c:pt idx="159">
                  <c:v>41513</c:v>
                </c:pt>
                <c:pt idx="160">
                  <c:v>41514</c:v>
                </c:pt>
                <c:pt idx="161">
                  <c:v>41515</c:v>
                </c:pt>
                <c:pt idx="162">
                  <c:v>41519</c:v>
                </c:pt>
                <c:pt idx="163">
                  <c:v>41520</c:v>
                </c:pt>
                <c:pt idx="164">
                  <c:v>41521</c:v>
                </c:pt>
                <c:pt idx="165">
                  <c:v>41522</c:v>
                </c:pt>
                <c:pt idx="166">
                  <c:v>41523</c:v>
                </c:pt>
                <c:pt idx="167">
                  <c:v>41526</c:v>
                </c:pt>
                <c:pt idx="168">
                  <c:v>41527</c:v>
                </c:pt>
                <c:pt idx="169">
                  <c:v>41528</c:v>
                </c:pt>
                <c:pt idx="170">
                  <c:v>41529</c:v>
                </c:pt>
                <c:pt idx="171">
                  <c:v>41530</c:v>
                </c:pt>
                <c:pt idx="172">
                  <c:v>41533</c:v>
                </c:pt>
                <c:pt idx="173">
                  <c:v>41534</c:v>
                </c:pt>
                <c:pt idx="174">
                  <c:v>41535</c:v>
                </c:pt>
                <c:pt idx="175">
                  <c:v>41536</c:v>
                </c:pt>
                <c:pt idx="176">
                  <c:v>41537</c:v>
                </c:pt>
                <c:pt idx="177">
                  <c:v>41540</c:v>
                </c:pt>
                <c:pt idx="178">
                  <c:v>41541</c:v>
                </c:pt>
                <c:pt idx="179">
                  <c:v>41542</c:v>
                </c:pt>
                <c:pt idx="180">
                  <c:v>41543</c:v>
                </c:pt>
                <c:pt idx="181">
                  <c:v>41544</c:v>
                </c:pt>
                <c:pt idx="182">
                  <c:v>41547</c:v>
                </c:pt>
                <c:pt idx="183">
                  <c:v>41548</c:v>
                </c:pt>
                <c:pt idx="184">
                  <c:v>41549</c:v>
                </c:pt>
                <c:pt idx="185">
                  <c:v>41550</c:v>
                </c:pt>
                <c:pt idx="186">
                  <c:v>41551</c:v>
                </c:pt>
                <c:pt idx="187">
                  <c:v>41554</c:v>
                </c:pt>
                <c:pt idx="188">
                  <c:v>41555</c:v>
                </c:pt>
                <c:pt idx="189">
                  <c:v>41556</c:v>
                </c:pt>
                <c:pt idx="190">
                  <c:v>41557</c:v>
                </c:pt>
                <c:pt idx="191">
                  <c:v>41558</c:v>
                </c:pt>
                <c:pt idx="192">
                  <c:v>41559</c:v>
                </c:pt>
                <c:pt idx="193">
                  <c:v>41563</c:v>
                </c:pt>
                <c:pt idx="194">
                  <c:v>41564</c:v>
                </c:pt>
                <c:pt idx="195">
                  <c:v>41565</c:v>
                </c:pt>
                <c:pt idx="196">
                  <c:v>41568</c:v>
                </c:pt>
                <c:pt idx="197">
                  <c:v>41569</c:v>
                </c:pt>
                <c:pt idx="198">
                  <c:v>41570</c:v>
                </c:pt>
                <c:pt idx="199">
                  <c:v>41571</c:v>
                </c:pt>
                <c:pt idx="200">
                  <c:v>41572</c:v>
                </c:pt>
                <c:pt idx="201">
                  <c:v>41575</c:v>
                </c:pt>
                <c:pt idx="202">
                  <c:v>41576</c:v>
                </c:pt>
                <c:pt idx="203">
                  <c:v>41577</c:v>
                </c:pt>
                <c:pt idx="204">
                  <c:v>41578</c:v>
                </c:pt>
                <c:pt idx="205">
                  <c:v>41579</c:v>
                </c:pt>
                <c:pt idx="206">
                  <c:v>41582</c:v>
                </c:pt>
                <c:pt idx="207">
                  <c:v>41583</c:v>
                </c:pt>
                <c:pt idx="208">
                  <c:v>41584</c:v>
                </c:pt>
                <c:pt idx="209">
                  <c:v>41585</c:v>
                </c:pt>
                <c:pt idx="210">
                  <c:v>41586</c:v>
                </c:pt>
                <c:pt idx="211">
                  <c:v>41589</c:v>
                </c:pt>
                <c:pt idx="212">
                  <c:v>41590</c:v>
                </c:pt>
                <c:pt idx="213">
                  <c:v>41591</c:v>
                </c:pt>
                <c:pt idx="214">
                  <c:v>41592</c:v>
                </c:pt>
                <c:pt idx="215">
                  <c:v>41593</c:v>
                </c:pt>
                <c:pt idx="216">
                  <c:v>41596</c:v>
                </c:pt>
                <c:pt idx="217">
                  <c:v>41597</c:v>
                </c:pt>
                <c:pt idx="218">
                  <c:v>41598</c:v>
                </c:pt>
                <c:pt idx="219">
                  <c:v>41599</c:v>
                </c:pt>
                <c:pt idx="220">
                  <c:v>41600</c:v>
                </c:pt>
                <c:pt idx="221">
                  <c:v>41603</c:v>
                </c:pt>
                <c:pt idx="222">
                  <c:v>41604</c:v>
                </c:pt>
                <c:pt idx="223">
                  <c:v>41605</c:v>
                </c:pt>
                <c:pt idx="224">
                  <c:v>41606</c:v>
                </c:pt>
                <c:pt idx="225">
                  <c:v>41607</c:v>
                </c:pt>
                <c:pt idx="226">
                  <c:v>41611</c:v>
                </c:pt>
                <c:pt idx="227">
                  <c:v>41612</c:v>
                </c:pt>
                <c:pt idx="228">
                  <c:v>41613</c:v>
                </c:pt>
                <c:pt idx="229">
                  <c:v>41614</c:v>
                </c:pt>
                <c:pt idx="230">
                  <c:v>41617</c:v>
                </c:pt>
                <c:pt idx="231">
                  <c:v>41618</c:v>
                </c:pt>
                <c:pt idx="232">
                  <c:v>41619</c:v>
                </c:pt>
                <c:pt idx="233">
                  <c:v>41620</c:v>
                </c:pt>
                <c:pt idx="234">
                  <c:v>41621</c:v>
                </c:pt>
                <c:pt idx="235">
                  <c:v>41626</c:v>
                </c:pt>
                <c:pt idx="236">
                  <c:v>41627</c:v>
                </c:pt>
                <c:pt idx="237">
                  <c:v>41628</c:v>
                </c:pt>
                <c:pt idx="238">
                  <c:v>41631</c:v>
                </c:pt>
                <c:pt idx="239">
                  <c:v>41632</c:v>
                </c:pt>
                <c:pt idx="240">
                  <c:v>41633</c:v>
                </c:pt>
                <c:pt idx="241">
                  <c:v>41634</c:v>
                </c:pt>
                <c:pt idx="242">
                  <c:v>41635</c:v>
                </c:pt>
                <c:pt idx="243">
                  <c:v>41636</c:v>
                </c:pt>
                <c:pt idx="244">
                  <c:v>41638</c:v>
                </c:pt>
                <c:pt idx="245">
                  <c:v>41639</c:v>
                </c:pt>
              </c:numCache>
            </c:numRef>
          </c:cat>
          <c:val>
            <c:numRef>
              <c:f>'График 2.3.2.7'!$C$5:$C$250</c:f>
              <c:numCache>
                <c:formatCode>0.00</c:formatCode>
                <c:ptCount val="246"/>
                <c:pt idx="0">
                  <c:v>3</c:v>
                </c:pt>
                <c:pt idx="1">
                  <c:v>0.85714285714285698</c:v>
                </c:pt>
                <c:pt idx="2">
                  <c:v>0.21052631578947398</c:v>
                </c:pt>
                <c:pt idx="3">
                  <c:v>6.6666666666666693E-2</c:v>
                </c:pt>
                <c:pt idx="4">
                  <c:v>0.21052631578947398</c:v>
                </c:pt>
                <c:pt idx="5">
                  <c:v>0</c:v>
                </c:pt>
                <c:pt idx="6">
                  <c:v>-0.214285714285714</c:v>
                </c:pt>
                <c:pt idx="7">
                  <c:v>-4.7619047619047596E-2</c:v>
                </c:pt>
                <c:pt idx="8">
                  <c:v>-7.1428571428571397E-2</c:v>
                </c:pt>
                <c:pt idx="9">
                  <c:v>-5.8823529411764698E-2</c:v>
                </c:pt>
                <c:pt idx="10">
                  <c:v>5.5555555555555601E-2</c:v>
                </c:pt>
                <c:pt idx="11">
                  <c:v>0</c:v>
                </c:pt>
                <c:pt idx="12">
                  <c:v>0.70833333333333304</c:v>
                </c:pt>
                <c:pt idx="13">
                  <c:v>0.4</c:v>
                </c:pt>
                <c:pt idx="14">
                  <c:v>1.1764705882352899</c:v>
                </c:pt>
                <c:pt idx="15">
                  <c:v>1.44444444444444</c:v>
                </c:pt>
                <c:pt idx="16">
                  <c:v>1.2307692307692302</c:v>
                </c:pt>
                <c:pt idx="17">
                  <c:v>2</c:v>
                </c:pt>
                <c:pt idx="18">
                  <c:v>1</c:v>
                </c:pt>
                <c:pt idx="19">
                  <c:v>1.125</c:v>
                </c:pt>
                <c:pt idx="20">
                  <c:v>0.3</c:v>
                </c:pt>
                <c:pt idx="21">
                  <c:v>-6.25E-2</c:v>
                </c:pt>
                <c:pt idx="22">
                  <c:v>0</c:v>
                </c:pt>
                <c:pt idx="23">
                  <c:v>-9.0909090909090898E-2</c:v>
                </c:pt>
                <c:pt idx="24">
                  <c:v>-8.3333333333333301E-2</c:v>
                </c:pt>
                <c:pt idx="25">
                  <c:v>-0.22222222222222202</c:v>
                </c:pt>
                <c:pt idx="26">
                  <c:v>0</c:v>
                </c:pt>
                <c:pt idx="27">
                  <c:v>0.43750000000000006</c:v>
                </c:pt>
                <c:pt idx="28">
                  <c:v>0.157894736842105</c:v>
                </c:pt>
                <c:pt idx="29">
                  <c:v>0</c:v>
                </c:pt>
                <c:pt idx="30">
                  <c:v>0.54999999999999993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2.43333333333333</c:v>
                </c:pt>
                <c:pt idx="35">
                  <c:v>2.5384615384615401</c:v>
                </c:pt>
                <c:pt idx="36">
                  <c:v>2.2380952380952399</c:v>
                </c:pt>
                <c:pt idx="37">
                  <c:v>4.8666666666666698</c:v>
                </c:pt>
                <c:pt idx="38">
                  <c:v>2.0882352941176503</c:v>
                </c:pt>
                <c:pt idx="39">
                  <c:v>2.4736842105263199</c:v>
                </c:pt>
                <c:pt idx="40">
                  <c:v>0.95238095238095299</c:v>
                </c:pt>
                <c:pt idx="41">
                  <c:v>0.8</c:v>
                </c:pt>
                <c:pt idx="42">
                  <c:v>0.52631578947368407</c:v>
                </c:pt>
                <c:pt idx="43">
                  <c:v>1.61904761904762</c:v>
                </c:pt>
                <c:pt idx="44">
                  <c:v>0.625</c:v>
                </c:pt>
                <c:pt idx="45">
                  <c:v>0</c:v>
                </c:pt>
                <c:pt idx="46">
                  <c:v>0</c:v>
                </c:pt>
                <c:pt idx="47">
                  <c:v>-0.230769230769231</c:v>
                </c:pt>
                <c:pt idx="48">
                  <c:v>-0.125</c:v>
                </c:pt>
                <c:pt idx="49">
                  <c:v>-8.3333333333333301E-2</c:v>
                </c:pt>
                <c:pt idx="50">
                  <c:v>0.230769230769231</c:v>
                </c:pt>
                <c:pt idx="51">
                  <c:v>0.80952380952380998</c:v>
                </c:pt>
                <c:pt idx="52">
                  <c:v>0.66666666666666696</c:v>
                </c:pt>
                <c:pt idx="53">
                  <c:v>-7.1428571428571397E-2</c:v>
                </c:pt>
                <c:pt idx="54">
                  <c:v>0</c:v>
                </c:pt>
                <c:pt idx="55">
                  <c:v>-7.69230769230769E-2</c:v>
                </c:pt>
                <c:pt idx="56">
                  <c:v>0</c:v>
                </c:pt>
                <c:pt idx="57">
                  <c:v>-9.0909090909090898E-2</c:v>
                </c:pt>
                <c:pt idx="58">
                  <c:v>-8.3333333333333301E-2</c:v>
                </c:pt>
                <c:pt idx="59">
                  <c:v>-0.1</c:v>
                </c:pt>
                <c:pt idx="60">
                  <c:v>-7.1428571428571397E-2</c:v>
                </c:pt>
                <c:pt idx="61">
                  <c:v>-0.05</c:v>
                </c:pt>
                <c:pt idx="62">
                  <c:v>-0.22222222222222202</c:v>
                </c:pt>
                <c:pt idx="63">
                  <c:v>-0.30769230769230799</c:v>
                </c:pt>
                <c:pt idx="64">
                  <c:v>-0.266666666666667</c:v>
                </c:pt>
                <c:pt idx="65">
                  <c:v>-8.3333333333333301E-2</c:v>
                </c:pt>
                <c:pt idx="66">
                  <c:v>-7.1428571428571397E-2</c:v>
                </c:pt>
                <c:pt idx="67">
                  <c:v>-0.11111111111111101</c:v>
                </c:pt>
                <c:pt idx="68">
                  <c:v>7.69230769230769E-2</c:v>
                </c:pt>
                <c:pt idx="69">
                  <c:v>0.54545454545454597</c:v>
                </c:pt>
                <c:pt idx="70">
                  <c:v>1</c:v>
                </c:pt>
                <c:pt idx="71">
                  <c:v>0.8</c:v>
                </c:pt>
                <c:pt idx="72">
                  <c:v>0.83333333333333293</c:v>
                </c:pt>
                <c:pt idx="73">
                  <c:v>1</c:v>
                </c:pt>
                <c:pt idx="74">
                  <c:v>1.36363636363636</c:v>
                </c:pt>
                <c:pt idx="75">
                  <c:v>2.3611111111111098</c:v>
                </c:pt>
                <c:pt idx="76">
                  <c:v>4.2564102564102599</c:v>
                </c:pt>
                <c:pt idx="77">
                  <c:v>2.4117647058823501</c:v>
                </c:pt>
                <c:pt idx="78">
                  <c:v>1.0909090909090899</c:v>
                </c:pt>
                <c:pt idx="79">
                  <c:v>1</c:v>
                </c:pt>
                <c:pt idx="80">
                  <c:v>1.8333333333333299</c:v>
                </c:pt>
                <c:pt idx="81">
                  <c:v>0</c:v>
                </c:pt>
                <c:pt idx="82">
                  <c:v>1.8333333333333299</c:v>
                </c:pt>
                <c:pt idx="83">
                  <c:v>2.5238095238095299</c:v>
                </c:pt>
                <c:pt idx="84">
                  <c:v>1</c:v>
                </c:pt>
                <c:pt idx="85">
                  <c:v>1.25</c:v>
                </c:pt>
                <c:pt idx="86">
                  <c:v>0.92857142857142805</c:v>
                </c:pt>
                <c:pt idx="87">
                  <c:v>2.1578947368421102</c:v>
                </c:pt>
                <c:pt idx="88">
                  <c:v>2.4482758620689702</c:v>
                </c:pt>
                <c:pt idx="89">
                  <c:v>1.3181818181818201</c:v>
                </c:pt>
                <c:pt idx="90">
                  <c:v>2.3529411764705901</c:v>
                </c:pt>
                <c:pt idx="91">
                  <c:v>2.26829268292683</c:v>
                </c:pt>
                <c:pt idx="92">
                  <c:v>2.64</c:v>
                </c:pt>
                <c:pt idx="93">
                  <c:v>20.472972972973</c:v>
                </c:pt>
                <c:pt idx="94">
                  <c:v>0</c:v>
                </c:pt>
                <c:pt idx="95">
                  <c:v>4.4680851063829801</c:v>
                </c:pt>
                <c:pt idx="96">
                  <c:v>3.0588235294117601</c:v>
                </c:pt>
                <c:pt idx="97">
                  <c:v>9.5833333333333304</c:v>
                </c:pt>
                <c:pt idx="98">
                  <c:v>8.7307692307692299</c:v>
                </c:pt>
                <c:pt idx="99">
                  <c:v>5.5499999999999901</c:v>
                </c:pt>
                <c:pt idx="100">
                  <c:v>4.8181818181818201</c:v>
                </c:pt>
                <c:pt idx="101">
                  <c:v>3.04</c:v>
                </c:pt>
                <c:pt idx="102">
                  <c:v>5.13333333333334</c:v>
                </c:pt>
                <c:pt idx="103">
                  <c:v>5.65116279069768</c:v>
                </c:pt>
                <c:pt idx="104">
                  <c:v>2.2083333333333299</c:v>
                </c:pt>
                <c:pt idx="105">
                  <c:v>2.90476190476191</c:v>
                </c:pt>
                <c:pt idx="106">
                  <c:v>3.1428571428571401</c:v>
                </c:pt>
                <c:pt idx="107">
                  <c:v>5.7777777777777803</c:v>
                </c:pt>
                <c:pt idx="108">
                  <c:v>7.2051282051282097</c:v>
                </c:pt>
                <c:pt idx="109">
                  <c:v>3.5000000000000004</c:v>
                </c:pt>
                <c:pt idx="110">
                  <c:v>2.15</c:v>
                </c:pt>
                <c:pt idx="111">
                  <c:v>1.6896551724137903</c:v>
                </c:pt>
                <c:pt idx="112">
                  <c:v>3.1428571428571401</c:v>
                </c:pt>
                <c:pt idx="113">
                  <c:v>3.8148148148148202</c:v>
                </c:pt>
                <c:pt idx="114">
                  <c:v>1.44444444444444</c:v>
                </c:pt>
                <c:pt idx="115">
                  <c:v>1.7391304347826102</c:v>
                </c:pt>
                <c:pt idx="116">
                  <c:v>1.63636363636364</c:v>
                </c:pt>
                <c:pt idx="117">
                  <c:v>3.3939393939393998</c:v>
                </c:pt>
                <c:pt idx="118">
                  <c:v>2.4857142857142902</c:v>
                </c:pt>
                <c:pt idx="119">
                  <c:v>1.7037037037036999</c:v>
                </c:pt>
                <c:pt idx="120">
                  <c:v>1</c:v>
                </c:pt>
                <c:pt idx="121">
                  <c:v>2.32558139534884</c:v>
                </c:pt>
                <c:pt idx="122">
                  <c:v>0</c:v>
                </c:pt>
                <c:pt idx="123">
                  <c:v>3.0869565217391299</c:v>
                </c:pt>
                <c:pt idx="124">
                  <c:v>1.7272727272727302</c:v>
                </c:pt>
                <c:pt idx="125">
                  <c:v>1.5882352941176501</c:v>
                </c:pt>
                <c:pt idx="126">
                  <c:v>3.5000000000000004</c:v>
                </c:pt>
                <c:pt idx="127">
                  <c:v>2.2173913043478302</c:v>
                </c:pt>
                <c:pt idx="128">
                  <c:v>1.6296296296296298</c:v>
                </c:pt>
                <c:pt idx="129">
                  <c:v>1.7083333333333302</c:v>
                </c:pt>
                <c:pt idx="130">
                  <c:v>1.76470588235294</c:v>
                </c:pt>
                <c:pt idx="131">
                  <c:v>3.4545454545454604</c:v>
                </c:pt>
                <c:pt idx="132">
                  <c:v>3.4347826086956501</c:v>
                </c:pt>
                <c:pt idx="133">
                  <c:v>3.4000000000000004</c:v>
                </c:pt>
                <c:pt idx="134">
                  <c:v>5.2</c:v>
                </c:pt>
                <c:pt idx="135">
                  <c:v>11.592592592592601</c:v>
                </c:pt>
                <c:pt idx="136">
                  <c:v>22.0833333333333</c:v>
                </c:pt>
                <c:pt idx="137">
                  <c:v>11.473684210526299</c:v>
                </c:pt>
                <c:pt idx="138">
                  <c:v>10.155555555555599</c:v>
                </c:pt>
                <c:pt idx="139">
                  <c:v>4.1636363636363605</c:v>
                </c:pt>
                <c:pt idx="140">
                  <c:v>3.44</c:v>
                </c:pt>
                <c:pt idx="141">
                  <c:v>2.9615384615384599</c:v>
                </c:pt>
                <c:pt idx="142">
                  <c:v>6.7592592592592604</c:v>
                </c:pt>
                <c:pt idx="143">
                  <c:v>7.5866666666666696</c:v>
                </c:pt>
                <c:pt idx="144">
                  <c:v>11.109375</c:v>
                </c:pt>
                <c:pt idx="145">
                  <c:v>6.3913043478260905</c:v>
                </c:pt>
                <c:pt idx="146">
                  <c:v>5.1372549019607794</c:v>
                </c:pt>
                <c:pt idx="147">
                  <c:v>5.4489795918367401</c:v>
                </c:pt>
                <c:pt idx="148">
                  <c:v>1.8124999999999998</c:v>
                </c:pt>
                <c:pt idx="149">
                  <c:v>1.7812499999999998</c:v>
                </c:pt>
                <c:pt idx="150">
                  <c:v>2.1749999999999998</c:v>
                </c:pt>
                <c:pt idx="151">
                  <c:v>10</c:v>
                </c:pt>
                <c:pt idx="152">
                  <c:v>9.6451612903225801</c:v>
                </c:pt>
                <c:pt idx="153">
                  <c:v>2.5</c:v>
                </c:pt>
                <c:pt idx="154">
                  <c:v>2.2222222222222197</c:v>
                </c:pt>
                <c:pt idx="155">
                  <c:v>2.1929824561403501</c:v>
                </c:pt>
                <c:pt idx="156">
                  <c:v>6.27536231884058</c:v>
                </c:pt>
                <c:pt idx="157">
                  <c:v>40.836734693877503</c:v>
                </c:pt>
                <c:pt idx="158">
                  <c:v>25.5</c:v>
                </c:pt>
                <c:pt idx="159">
                  <c:v>22.446428571428601</c:v>
                </c:pt>
                <c:pt idx="160">
                  <c:v>14.695652173913002</c:v>
                </c:pt>
                <c:pt idx="161">
                  <c:v>21.303030303030297</c:v>
                </c:pt>
                <c:pt idx="162">
                  <c:v>0</c:v>
                </c:pt>
                <c:pt idx="163">
                  <c:v>5.6122448979591804</c:v>
                </c:pt>
                <c:pt idx="164">
                  <c:v>8.3076923076923102</c:v>
                </c:pt>
                <c:pt idx="165">
                  <c:v>14.215384615384599</c:v>
                </c:pt>
                <c:pt idx="166">
                  <c:v>8.117647058823529</c:v>
                </c:pt>
                <c:pt idx="167">
                  <c:v>2.4285714285714297</c:v>
                </c:pt>
                <c:pt idx="168">
                  <c:v>1.5</c:v>
                </c:pt>
                <c:pt idx="169">
                  <c:v>1.0476190476190501</c:v>
                </c:pt>
                <c:pt idx="170">
                  <c:v>1.0869565217391302</c:v>
                </c:pt>
                <c:pt idx="171">
                  <c:v>3.6206896551724204</c:v>
                </c:pt>
                <c:pt idx="172">
                  <c:v>1</c:v>
                </c:pt>
                <c:pt idx="173">
                  <c:v>0.93333333333333302</c:v>
                </c:pt>
                <c:pt idx="174">
                  <c:v>0.94117647058823506</c:v>
                </c:pt>
                <c:pt idx="175">
                  <c:v>1.6666666666666701</c:v>
                </c:pt>
                <c:pt idx="176">
                  <c:v>1.25</c:v>
                </c:pt>
                <c:pt idx="177">
                  <c:v>1.05</c:v>
                </c:pt>
                <c:pt idx="178">
                  <c:v>1</c:v>
                </c:pt>
                <c:pt idx="179">
                  <c:v>2.0434782608695699</c:v>
                </c:pt>
                <c:pt idx="180">
                  <c:v>3.8888888888888902</c:v>
                </c:pt>
                <c:pt idx="181">
                  <c:v>3.1052631578947403</c:v>
                </c:pt>
                <c:pt idx="182">
                  <c:v>1.1199999999999999</c:v>
                </c:pt>
                <c:pt idx="183">
                  <c:v>6.6666666666666654E-3</c:v>
                </c:pt>
                <c:pt idx="184">
                  <c:v>1.3863636363636349E-2</c:v>
                </c:pt>
                <c:pt idx="185">
                  <c:v>2.1250000000000002E-2</c:v>
                </c:pt>
                <c:pt idx="186">
                  <c:v>4.4499999999999998E-2</c:v>
                </c:pt>
                <c:pt idx="187">
                  <c:v>1.4999999999999999E-2</c:v>
                </c:pt>
                <c:pt idx="188">
                  <c:v>2.4790209790209801E-2</c:v>
                </c:pt>
                <c:pt idx="189">
                  <c:v>3.5041806020066901E-2</c:v>
                </c:pt>
                <c:pt idx="190">
                  <c:v>0</c:v>
                </c:pt>
                <c:pt idx="191">
                  <c:v>0.33386229231202463</c:v>
                </c:pt>
                <c:pt idx="192">
                  <c:v>0</c:v>
                </c:pt>
                <c:pt idx="193">
                  <c:v>0.15179487179487156</c:v>
                </c:pt>
                <c:pt idx="194">
                  <c:v>4.9176470588235301E-2</c:v>
                </c:pt>
                <c:pt idx="195">
                  <c:v>5.7977777777777802E-2</c:v>
                </c:pt>
                <c:pt idx="196">
                  <c:v>2.55372807017544E-2</c:v>
                </c:pt>
                <c:pt idx="197">
                  <c:v>3.9444444444444449E-2</c:v>
                </c:pt>
                <c:pt idx="198">
                  <c:v>6.0321428571428554E-2</c:v>
                </c:pt>
                <c:pt idx="199">
                  <c:v>4.2726190476190501E-2</c:v>
                </c:pt>
                <c:pt idx="200">
                  <c:v>6.0121527777777795E-2</c:v>
                </c:pt>
                <c:pt idx="201">
                  <c:v>2.24074074074074E-2</c:v>
                </c:pt>
                <c:pt idx="202">
                  <c:v>1.828525641025645E-2</c:v>
                </c:pt>
                <c:pt idx="203">
                  <c:v>1.5227272727272749E-2</c:v>
                </c:pt>
                <c:pt idx="204">
                  <c:v>2.1500000000000002E-2</c:v>
                </c:pt>
                <c:pt idx="205">
                  <c:v>2.0478260869565199E-2</c:v>
                </c:pt>
                <c:pt idx="206">
                  <c:v>1.4038461538461552E-2</c:v>
                </c:pt>
                <c:pt idx="207">
                  <c:v>1.354166666666665E-2</c:v>
                </c:pt>
                <c:pt idx="208">
                  <c:v>1.4137931034482749E-2</c:v>
                </c:pt>
                <c:pt idx="209">
                  <c:v>5.0000000000000001E-3</c:v>
                </c:pt>
                <c:pt idx="210">
                  <c:v>1.4672131147541E-2</c:v>
                </c:pt>
                <c:pt idx="211">
                  <c:v>0</c:v>
                </c:pt>
                <c:pt idx="212">
                  <c:v>1.272727272727275E-2</c:v>
                </c:pt>
                <c:pt idx="213">
                  <c:v>1.4999999999999999E-2</c:v>
                </c:pt>
                <c:pt idx="214">
                  <c:v>2.379310344827585E-2</c:v>
                </c:pt>
                <c:pt idx="215">
                  <c:v>2.0119047619047599E-2</c:v>
                </c:pt>
                <c:pt idx="216">
                  <c:v>1.4999999999999999E-2</c:v>
                </c:pt>
                <c:pt idx="217">
                  <c:v>1.6206896551724151E-2</c:v>
                </c:pt>
                <c:pt idx="218">
                  <c:v>2.1645161290322602E-2</c:v>
                </c:pt>
                <c:pt idx="219">
                  <c:v>0.1275000000000002</c:v>
                </c:pt>
                <c:pt idx="220">
                  <c:v>0.24158343125734399</c:v>
                </c:pt>
                <c:pt idx="221">
                  <c:v>0.45754545454545448</c:v>
                </c:pt>
                <c:pt idx="222">
                  <c:v>0</c:v>
                </c:pt>
                <c:pt idx="223">
                  <c:v>0.25096973365617403</c:v>
                </c:pt>
                <c:pt idx="224">
                  <c:v>0</c:v>
                </c:pt>
                <c:pt idx="225">
                  <c:v>9.8084415584415358E-2</c:v>
                </c:pt>
                <c:pt idx="226">
                  <c:v>1.95E-2</c:v>
                </c:pt>
                <c:pt idx="227">
                  <c:v>2.296078431372545E-2</c:v>
                </c:pt>
                <c:pt idx="228">
                  <c:v>3.705555555555555E-2</c:v>
                </c:pt>
                <c:pt idx="229">
                  <c:v>5.4019607843137252E-2</c:v>
                </c:pt>
                <c:pt idx="230">
                  <c:v>1.8958333333333348E-2</c:v>
                </c:pt>
                <c:pt idx="231">
                  <c:v>1.4285714285714301E-2</c:v>
                </c:pt>
                <c:pt idx="232">
                  <c:v>1.366666666666665E-2</c:v>
                </c:pt>
                <c:pt idx="233">
                  <c:v>3.0437499999999999E-2</c:v>
                </c:pt>
                <c:pt idx="234">
                  <c:v>2.4646464646464649E-2</c:v>
                </c:pt>
                <c:pt idx="235">
                  <c:v>3.3250000000000002E-2</c:v>
                </c:pt>
                <c:pt idx="236">
                  <c:v>8.3205128205128404E-2</c:v>
                </c:pt>
                <c:pt idx="237">
                  <c:v>9.5625000000000154E-2</c:v>
                </c:pt>
                <c:pt idx="238">
                  <c:v>0</c:v>
                </c:pt>
                <c:pt idx="239">
                  <c:v>4.2258064516128999E-2</c:v>
                </c:pt>
                <c:pt idx="240">
                  <c:v>0</c:v>
                </c:pt>
                <c:pt idx="241">
                  <c:v>0</c:v>
                </c:pt>
                <c:pt idx="242">
                  <c:v>0.13730049261083718</c:v>
                </c:pt>
                <c:pt idx="243">
                  <c:v>0</c:v>
                </c:pt>
                <c:pt idx="244">
                  <c:v>0.15286195286195259</c:v>
                </c:pt>
                <c:pt idx="245">
                  <c:v>0.19051136363636351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'График 2.3.2.7'!$D$4</c:f>
              <c:strCache>
                <c:ptCount val="1"/>
                <c:pt idx="0">
                  <c:v>Средневзвешенная ставка Репо 1 день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'График 2.3.2.7'!$B$5:$B$250</c:f>
              <c:numCache>
                <c:formatCode>mm/yyyy</c:formatCode>
                <c:ptCount val="246"/>
                <c:pt idx="0">
                  <c:v>41277</c:v>
                </c:pt>
                <c:pt idx="1">
                  <c:v>41278</c:v>
                </c:pt>
                <c:pt idx="2">
                  <c:v>41282</c:v>
                </c:pt>
                <c:pt idx="3">
                  <c:v>41283</c:v>
                </c:pt>
                <c:pt idx="4">
                  <c:v>41284</c:v>
                </c:pt>
                <c:pt idx="5">
                  <c:v>41285</c:v>
                </c:pt>
                <c:pt idx="6">
                  <c:v>41288</c:v>
                </c:pt>
                <c:pt idx="7">
                  <c:v>41289</c:v>
                </c:pt>
                <c:pt idx="8">
                  <c:v>41290</c:v>
                </c:pt>
                <c:pt idx="9">
                  <c:v>41291</c:v>
                </c:pt>
                <c:pt idx="10">
                  <c:v>41292</c:v>
                </c:pt>
                <c:pt idx="11">
                  <c:v>41295</c:v>
                </c:pt>
                <c:pt idx="12">
                  <c:v>41296</c:v>
                </c:pt>
                <c:pt idx="13">
                  <c:v>41297</c:v>
                </c:pt>
                <c:pt idx="14">
                  <c:v>41298</c:v>
                </c:pt>
                <c:pt idx="15">
                  <c:v>41299</c:v>
                </c:pt>
                <c:pt idx="16">
                  <c:v>41302</c:v>
                </c:pt>
                <c:pt idx="17">
                  <c:v>41303</c:v>
                </c:pt>
                <c:pt idx="18">
                  <c:v>41304</c:v>
                </c:pt>
                <c:pt idx="19">
                  <c:v>41305</c:v>
                </c:pt>
                <c:pt idx="20">
                  <c:v>41306</c:v>
                </c:pt>
                <c:pt idx="21">
                  <c:v>41309</c:v>
                </c:pt>
                <c:pt idx="22">
                  <c:v>41310</c:v>
                </c:pt>
                <c:pt idx="23">
                  <c:v>41311</c:v>
                </c:pt>
                <c:pt idx="24">
                  <c:v>41312</c:v>
                </c:pt>
                <c:pt idx="25">
                  <c:v>41313</c:v>
                </c:pt>
                <c:pt idx="26">
                  <c:v>41316</c:v>
                </c:pt>
                <c:pt idx="27">
                  <c:v>41317</c:v>
                </c:pt>
                <c:pt idx="28">
                  <c:v>41318</c:v>
                </c:pt>
                <c:pt idx="29">
                  <c:v>41319</c:v>
                </c:pt>
                <c:pt idx="30">
                  <c:v>41320</c:v>
                </c:pt>
                <c:pt idx="31">
                  <c:v>41323</c:v>
                </c:pt>
                <c:pt idx="32">
                  <c:v>41324</c:v>
                </c:pt>
                <c:pt idx="33">
                  <c:v>41325</c:v>
                </c:pt>
                <c:pt idx="34">
                  <c:v>41326</c:v>
                </c:pt>
                <c:pt idx="35">
                  <c:v>41327</c:v>
                </c:pt>
                <c:pt idx="36">
                  <c:v>41330</c:v>
                </c:pt>
                <c:pt idx="37">
                  <c:v>41331</c:v>
                </c:pt>
                <c:pt idx="38">
                  <c:v>41332</c:v>
                </c:pt>
                <c:pt idx="39">
                  <c:v>41333</c:v>
                </c:pt>
                <c:pt idx="40">
                  <c:v>41334</c:v>
                </c:pt>
                <c:pt idx="41">
                  <c:v>41337</c:v>
                </c:pt>
                <c:pt idx="42">
                  <c:v>41338</c:v>
                </c:pt>
                <c:pt idx="43">
                  <c:v>41339</c:v>
                </c:pt>
                <c:pt idx="44">
                  <c:v>41340</c:v>
                </c:pt>
                <c:pt idx="45">
                  <c:v>41344</c:v>
                </c:pt>
                <c:pt idx="46">
                  <c:v>41345</c:v>
                </c:pt>
                <c:pt idx="47">
                  <c:v>41346</c:v>
                </c:pt>
                <c:pt idx="48">
                  <c:v>41347</c:v>
                </c:pt>
                <c:pt idx="49">
                  <c:v>41348</c:v>
                </c:pt>
                <c:pt idx="50">
                  <c:v>41351</c:v>
                </c:pt>
                <c:pt idx="51">
                  <c:v>41352</c:v>
                </c:pt>
                <c:pt idx="52">
                  <c:v>41353</c:v>
                </c:pt>
                <c:pt idx="53">
                  <c:v>41359</c:v>
                </c:pt>
                <c:pt idx="54">
                  <c:v>41360</c:v>
                </c:pt>
                <c:pt idx="55">
                  <c:v>41361</c:v>
                </c:pt>
                <c:pt idx="56">
                  <c:v>41362</c:v>
                </c:pt>
                <c:pt idx="57">
                  <c:v>41365</c:v>
                </c:pt>
                <c:pt idx="58">
                  <c:v>41366</c:v>
                </c:pt>
                <c:pt idx="59">
                  <c:v>41367</c:v>
                </c:pt>
                <c:pt idx="60">
                  <c:v>41368</c:v>
                </c:pt>
                <c:pt idx="61">
                  <c:v>41369</c:v>
                </c:pt>
                <c:pt idx="62">
                  <c:v>41372</c:v>
                </c:pt>
                <c:pt idx="63">
                  <c:v>41373</c:v>
                </c:pt>
                <c:pt idx="64">
                  <c:v>41374</c:v>
                </c:pt>
                <c:pt idx="65">
                  <c:v>41375</c:v>
                </c:pt>
                <c:pt idx="66">
                  <c:v>41376</c:v>
                </c:pt>
                <c:pt idx="67">
                  <c:v>41379</c:v>
                </c:pt>
                <c:pt idx="68">
                  <c:v>41380</c:v>
                </c:pt>
                <c:pt idx="69">
                  <c:v>41381</c:v>
                </c:pt>
                <c:pt idx="70">
                  <c:v>41382</c:v>
                </c:pt>
                <c:pt idx="71">
                  <c:v>41383</c:v>
                </c:pt>
                <c:pt idx="72">
                  <c:v>41386</c:v>
                </c:pt>
                <c:pt idx="73">
                  <c:v>41387</c:v>
                </c:pt>
                <c:pt idx="74">
                  <c:v>41388</c:v>
                </c:pt>
                <c:pt idx="75">
                  <c:v>41389</c:v>
                </c:pt>
                <c:pt idx="76">
                  <c:v>41390</c:v>
                </c:pt>
                <c:pt idx="77">
                  <c:v>41393</c:v>
                </c:pt>
                <c:pt idx="78">
                  <c:v>41394</c:v>
                </c:pt>
                <c:pt idx="79">
                  <c:v>41396</c:v>
                </c:pt>
                <c:pt idx="80">
                  <c:v>41397</c:v>
                </c:pt>
                <c:pt idx="81">
                  <c:v>41398</c:v>
                </c:pt>
                <c:pt idx="82">
                  <c:v>41400</c:v>
                </c:pt>
                <c:pt idx="83">
                  <c:v>41402</c:v>
                </c:pt>
                <c:pt idx="84">
                  <c:v>41407</c:v>
                </c:pt>
                <c:pt idx="85">
                  <c:v>41408</c:v>
                </c:pt>
                <c:pt idx="86">
                  <c:v>41409</c:v>
                </c:pt>
                <c:pt idx="87">
                  <c:v>41410</c:v>
                </c:pt>
                <c:pt idx="88">
                  <c:v>41411</c:v>
                </c:pt>
                <c:pt idx="89">
                  <c:v>41414</c:v>
                </c:pt>
                <c:pt idx="90">
                  <c:v>41415</c:v>
                </c:pt>
                <c:pt idx="91">
                  <c:v>41416</c:v>
                </c:pt>
                <c:pt idx="92">
                  <c:v>41417</c:v>
                </c:pt>
                <c:pt idx="93">
                  <c:v>41418</c:v>
                </c:pt>
                <c:pt idx="94">
                  <c:v>41421</c:v>
                </c:pt>
                <c:pt idx="95">
                  <c:v>41422</c:v>
                </c:pt>
                <c:pt idx="96">
                  <c:v>41423</c:v>
                </c:pt>
                <c:pt idx="97">
                  <c:v>41424</c:v>
                </c:pt>
                <c:pt idx="98">
                  <c:v>41425</c:v>
                </c:pt>
                <c:pt idx="99">
                  <c:v>41428</c:v>
                </c:pt>
                <c:pt idx="100">
                  <c:v>41429</c:v>
                </c:pt>
                <c:pt idx="101">
                  <c:v>41430</c:v>
                </c:pt>
                <c:pt idx="102">
                  <c:v>41431</c:v>
                </c:pt>
                <c:pt idx="103">
                  <c:v>41432</c:v>
                </c:pt>
                <c:pt idx="104">
                  <c:v>41435</c:v>
                </c:pt>
                <c:pt idx="105">
                  <c:v>41436</c:v>
                </c:pt>
                <c:pt idx="106">
                  <c:v>41437</c:v>
                </c:pt>
                <c:pt idx="107">
                  <c:v>41438</c:v>
                </c:pt>
                <c:pt idx="108">
                  <c:v>41439</c:v>
                </c:pt>
                <c:pt idx="109">
                  <c:v>41442</c:v>
                </c:pt>
                <c:pt idx="110">
                  <c:v>41443</c:v>
                </c:pt>
                <c:pt idx="111">
                  <c:v>41444</c:v>
                </c:pt>
                <c:pt idx="112">
                  <c:v>41445</c:v>
                </c:pt>
                <c:pt idx="113">
                  <c:v>41446</c:v>
                </c:pt>
                <c:pt idx="114">
                  <c:v>41449</c:v>
                </c:pt>
                <c:pt idx="115">
                  <c:v>41450</c:v>
                </c:pt>
                <c:pt idx="116">
                  <c:v>41451</c:v>
                </c:pt>
                <c:pt idx="117">
                  <c:v>41452</c:v>
                </c:pt>
                <c:pt idx="118">
                  <c:v>41453</c:v>
                </c:pt>
                <c:pt idx="119">
                  <c:v>41456</c:v>
                </c:pt>
                <c:pt idx="120">
                  <c:v>41457</c:v>
                </c:pt>
                <c:pt idx="121">
                  <c:v>41458</c:v>
                </c:pt>
                <c:pt idx="122">
                  <c:v>41459</c:v>
                </c:pt>
                <c:pt idx="123">
                  <c:v>41460</c:v>
                </c:pt>
                <c:pt idx="124">
                  <c:v>41464</c:v>
                </c:pt>
                <c:pt idx="125">
                  <c:v>41465</c:v>
                </c:pt>
                <c:pt idx="126">
                  <c:v>41466</c:v>
                </c:pt>
                <c:pt idx="127">
                  <c:v>41467</c:v>
                </c:pt>
                <c:pt idx="128">
                  <c:v>41470</c:v>
                </c:pt>
                <c:pt idx="129">
                  <c:v>41471</c:v>
                </c:pt>
                <c:pt idx="130">
                  <c:v>41472</c:v>
                </c:pt>
                <c:pt idx="131">
                  <c:v>41473</c:v>
                </c:pt>
                <c:pt idx="132">
                  <c:v>41474</c:v>
                </c:pt>
                <c:pt idx="133">
                  <c:v>41477</c:v>
                </c:pt>
                <c:pt idx="134">
                  <c:v>41478</c:v>
                </c:pt>
                <c:pt idx="135">
                  <c:v>41479</c:v>
                </c:pt>
                <c:pt idx="136">
                  <c:v>41480</c:v>
                </c:pt>
                <c:pt idx="137">
                  <c:v>41481</c:v>
                </c:pt>
                <c:pt idx="138">
                  <c:v>41484</c:v>
                </c:pt>
                <c:pt idx="139">
                  <c:v>41485</c:v>
                </c:pt>
                <c:pt idx="140">
                  <c:v>41486</c:v>
                </c:pt>
                <c:pt idx="141">
                  <c:v>41487</c:v>
                </c:pt>
                <c:pt idx="142">
                  <c:v>41488</c:v>
                </c:pt>
                <c:pt idx="143">
                  <c:v>41491</c:v>
                </c:pt>
                <c:pt idx="144">
                  <c:v>41492</c:v>
                </c:pt>
                <c:pt idx="145">
                  <c:v>41493</c:v>
                </c:pt>
                <c:pt idx="146">
                  <c:v>41494</c:v>
                </c:pt>
                <c:pt idx="147">
                  <c:v>41495</c:v>
                </c:pt>
                <c:pt idx="148">
                  <c:v>41498</c:v>
                </c:pt>
                <c:pt idx="149">
                  <c:v>41499</c:v>
                </c:pt>
                <c:pt idx="150">
                  <c:v>41500</c:v>
                </c:pt>
                <c:pt idx="151">
                  <c:v>41501</c:v>
                </c:pt>
                <c:pt idx="152">
                  <c:v>41502</c:v>
                </c:pt>
                <c:pt idx="153">
                  <c:v>41505</c:v>
                </c:pt>
                <c:pt idx="154">
                  <c:v>41506</c:v>
                </c:pt>
                <c:pt idx="155">
                  <c:v>41507</c:v>
                </c:pt>
                <c:pt idx="156">
                  <c:v>41508</c:v>
                </c:pt>
                <c:pt idx="157">
                  <c:v>41509</c:v>
                </c:pt>
                <c:pt idx="158">
                  <c:v>41512</c:v>
                </c:pt>
                <c:pt idx="159">
                  <c:v>41513</c:v>
                </c:pt>
                <c:pt idx="160">
                  <c:v>41514</c:v>
                </c:pt>
                <c:pt idx="161">
                  <c:v>41515</c:v>
                </c:pt>
                <c:pt idx="162">
                  <c:v>41519</c:v>
                </c:pt>
                <c:pt idx="163">
                  <c:v>41520</c:v>
                </c:pt>
                <c:pt idx="164">
                  <c:v>41521</c:v>
                </c:pt>
                <c:pt idx="165">
                  <c:v>41522</c:v>
                </c:pt>
                <c:pt idx="166">
                  <c:v>41523</c:v>
                </c:pt>
                <c:pt idx="167">
                  <c:v>41526</c:v>
                </c:pt>
                <c:pt idx="168">
                  <c:v>41527</c:v>
                </c:pt>
                <c:pt idx="169">
                  <c:v>41528</c:v>
                </c:pt>
                <c:pt idx="170">
                  <c:v>41529</c:v>
                </c:pt>
                <c:pt idx="171">
                  <c:v>41530</c:v>
                </c:pt>
                <c:pt idx="172">
                  <c:v>41533</c:v>
                </c:pt>
                <c:pt idx="173">
                  <c:v>41534</c:v>
                </c:pt>
                <c:pt idx="174">
                  <c:v>41535</c:v>
                </c:pt>
                <c:pt idx="175">
                  <c:v>41536</c:v>
                </c:pt>
                <c:pt idx="176">
                  <c:v>41537</c:v>
                </c:pt>
                <c:pt idx="177">
                  <c:v>41540</c:v>
                </c:pt>
                <c:pt idx="178">
                  <c:v>41541</c:v>
                </c:pt>
                <c:pt idx="179">
                  <c:v>41542</c:v>
                </c:pt>
                <c:pt idx="180">
                  <c:v>41543</c:v>
                </c:pt>
                <c:pt idx="181">
                  <c:v>41544</c:v>
                </c:pt>
                <c:pt idx="182">
                  <c:v>41547</c:v>
                </c:pt>
                <c:pt idx="183">
                  <c:v>41548</c:v>
                </c:pt>
                <c:pt idx="184">
                  <c:v>41549</c:v>
                </c:pt>
                <c:pt idx="185">
                  <c:v>41550</c:v>
                </c:pt>
                <c:pt idx="186">
                  <c:v>41551</c:v>
                </c:pt>
                <c:pt idx="187">
                  <c:v>41554</c:v>
                </c:pt>
                <c:pt idx="188">
                  <c:v>41555</c:v>
                </c:pt>
                <c:pt idx="189">
                  <c:v>41556</c:v>
                </c:pt>
                <c:pt idx="190">
                  <c:v>41557</c:v>
                </c:pt>
                <c:pt idx="191">
                  <c:v>41558</c:v>
                </c:pt>
                <c:pt idx="192">
                  <c:v>41559</c:v>
                </c:pt>
                <c:pt idx="193">
                  <c:v>41563</c:v>
                </c:pt>
                <c:pt idx="194">
                  <c:v>41564</c:v>
                </c:pt>
                <c:pt idx="195">
                  <c:v>41565</c:v>
                </c:pt>
                <c:pt idx="196">
                  <c:v>41568</c:v>
                </c:pt>
                <c:pt idx="197">
                  <c:v>41569</c:v>
                </c:pt>
                <c:pt idx="198">
                  <c:v>41570</c:v>
                </c:pt>
                <c:pt idx="199">
                  <c:v>41571</c:v>
                </c:pt>
                <c:pt idx="200">
                  <c:v>41572</c:v>
                </c:pt>
                <c:pt idx="201">
                  <c:v>41575</c:v>
                </c:pt>
                <c:pt idx="202">
                  <c:v>41576</c:v>
                </c:pt>
                <c:pt idx="203">
                  <c:v>41577</c:v>
                </c:pt>
                <c:pt idx="204">
                  <c:v>41578</c:v>
                </c:pt>
                <c:pt idx="205">
                  <c:v>41579</c:v>
                </c:pt>
                <c:pt idx="206">
                  <c:v>41582</c:v>
                </c:pt>
                <c:pt idx="207">
                  <c:v>41583</c:v>
                </c:pt>
                <c:pt idx="208">
                  <c:v>41584</c:v>
                </c:pt>
                <c:pt idx="209">
                  <c:v>41585</c:v>
                </c:pt>
                <c:pt idx="210">
                  <c:v>41586</c:v>
                </c:pt>
                <c:pt idx="211">
                  <c:v>41589</c:v>
                </c:pt>
                <c:pt idx="212">
                  <c:v>41590</c:v>
                </c:pt>
                <c:pt idx="213">
                  <c:v>41591</c:v>
                </c:pt>
                <c:pt idx="214">
                  <c:v>41592</c:v>
                </c:pt>
                <c:pt idx="215">
                  <c:v>41593</c:v>
                </c:pt>
                <c:pt idx="216">
                  <c:v>41596</c:v>
                </c:pt>
                <c:pt idx="217">
                  <c:v>41597</c:v>
                </c:pt>
                <c:pt idx="218">
                  <c:v>41598</c:v>
                </c:pt>
                <c:pt idx="219">
                  <c:v>41599</c:v>
                </c:pt>
                <c:pt idx="220">
                  <c:v>41600</c:v>
                </c:pt>
                <c:pt idx="221">
                  <c:v>41603</c:v>
                </c:pt>
                <c:pt idx="222">
                  <c:v>41604</c:v>
                </c:pt>
                <c:pt idx="223">
                  <c:v>41605</c:v>
                </c:pt>
                <c:pt idx="224">
                  <c:v>41606</c:v>
                </c:pt>
                <c:pt idx="225">
                  <c:v>41607</c:v>
                </c:pt>
                <c:pt idx="226">
                  <c:v>41611</c:v>
                </c:pt>
                <c:pt idx="227">
                  <c:v>41612</c:v>
                </c:pt>
                <c:pt idx="228">
                  <c:v>41613</c:v>
                </c:pt>
                <c:pt idx="229">
                  <c:v>41614</c:v>
                </c:pt>
                <c:pt idx="230">
                  <c:v>41617</c:v>
                </c:pt>
                <c:pt idx="231">
                  <c:v>41618</c:v>
                </c:pt>
                <c:pt idx="232">
                  <c:v>41619</c:v>
                </c:pt>
                <c:pt idx="233">
                  <c:v>41620</c:v>
                </c:pt>
                <c:pt idx="234">
                  <c:v>41621</c:v>
                </c:pt>
                <c:pt idx="235">
                  <c:v>41626</c:v>
                </c:pt>
                <c:pt idx="236">
                  <c:v>41627</c:v>
                </c:pt>
                <c:pt idx="237">
                  <c:v>41628</c:v>
                </c:pt>
                <c:pt idx="238">
                  <c:v>41631</c:v>
                </c:pt>
                <c:pt idx="239">
                  <c:v>41632</c:v>
                </c:pt>
                <c:pt idx="240">
                  <c:v>41633</c:v>
                </c:pt>
                <c:pt idx="241">
                  <c:v>41634</c:v>
                </c:pt>
                <c:pt idx="242">
                  <c:v>41635</c:v>
                </c:pt>
                <c:pt idx="243">
                  <c:v>41636</c:v>
                </c:pt>
                <c:pt idx="244">
                  <c:v>41638</c:v>
                </c:pt>
                <c:pt idx="245">
                  <c:v>41639</c:v>
                </c:pt>
              </c:numCache>
            </c:numRef>
          </c:cat>
          <c:val>
            <c:numRef>
              <c:f>'График 2.3.2.7'!$D$5:$D$250</c:f>
              <c:numCache>
                <c:formatCode>0.00</c:formatCode>
                <c:ptCount val="246"/>
                <c:pt idx="0">
                  <c:v>1.46628197449104</c:v>
                </c:pt>
                <c:pt idx="1">
                  <c:v>0.71664891243744699</c:v>
                </c:pt>
                <c:pt idx="2">
                  <c:v>0.24061719686469399</c:v>
                </c:pt>
                <c:pt idx="3">
                  <c:v>0.20727588179735901</c:v>
                </c:pt>
                <c:pt idx="4">
                  <c:v>0.13507462956157901</c:v>
                </c:pt>
                <c:pt idx="5">
                  <c:v>0.10532408643385401</c:v>
                </c:pt>
                <c:pt idx="6">
                  <c:v>9.4517308453550095E-2</c:v>
                </c:pt>
                <c:pt idx="7">
                  <c:v>7.7709973869240001E-2</c:v>
                </c:pt>
                <c:pt idx="8">
                  <c:v>9.5111109708171201E-2</c:v>
                </c:pt>
                <c:pt idx="9">
                  <c:v>0.164991590508413</c:v>
                </c:pt>
                <c:pt idx="10">
                  <c:v>0.19226888883667601</c:v>
                </c:pt>
                <c:pt idx="11">
                  <c:v>0.221872775642181</c:v>
                </c:pt>
                <c:pt idx="12">
                  <c:v>0.28715193709175302</c:v>
                </c:pt>
                <c:pt idx="13">
                  <c:v>0.31200816380442697</c:v>
                </c:pt>
                <c:pt idx="14">
                  <c:v>0.46546491289014003</c:v>
                </c:pt>
                <c:pt idx="15">
                  <c:v>0.17353217362684201</c:v>
                </c:pt>
                <c:pt idx="16">
                  <c:v>0.183898996808327</c:v>
                </c:pt>
                <c:pt idx="17">
                  <c:v>1.3050459228307201</c:v>
                </c:pt>
                <c:pt idx="18">
                  <c:v>0.53037638997510095</c:v>
                </c:pt>
                <c:pt idx="19">
                  <c:v>7.0694545258348396E-2</c:v>
                </c:pt>
                <c:pt idx="20">
                  <c:v>9.6384031929427502E-2</c:v>
                </c:pt>
                <c:pt idx="21">
                  <c:v>0.25961708813275403</c:v>
                </c:pt>
                <c:pt idx="22">
                  <c:v>0.31963539346092101</c:v>
                </c:pt>
                <c:pt idx="23">
                  <c:v>0.31648577975387199</c:v>
                </c:pt>
                <c:pt idx="24">
                  <c:v>0.46831684925001399</c:v>
                </c:pt>
                <c:pt idx="25">
                  <c:v>0.15161614945895599</c:v>
                </c:pt>
                <c:pt idx="26">
                  <c:v>0.20629855165838301</c:v>
                </c:pt>
                <c:pt idx="27">
                  <c:v>0.40174098399188002</c:v>
                </c:pt>
                <c:pt idx="28">
                  <c:v>0.47777775984217602</c:v>
                </c:pt>
                <c:pt idx="29">
                  <c:v>0.39214243977019297</c:v>
                </c:pt>
                <c:pt idx="30">
                  <c:v>0.261576678101611</c:v>
                </c:pt>
                <c:pt idx="31">
                  <c:v>0.26207315582218399</c:v>
                </c:pt>
                <c:pt idx="32">
                  <c:v>0.319760466469652</c:v>
                </c:pt>
                <c:pt idx="33">
                  <c:v>0.35343592821887099</c:v>
                </c:pt>
                <c:pt idx="34">
                  <c:v>0.61156738753513595</c:v>
                </c:pt>
                <c:pt idx="35">
                  <c:v>0.74945534714027995</c:v>
                </c:pt>
                <c:pt idx="36">
                  <c:v>3.5982811526354501</c:v>
                </c:pt>
                <c:pt idx="37">
                  <c:v>8.1444432792063992</c:v>
                </c:pt>
                <c:pt idx="38">
                  <c:v>0.90086493168787296</c:v>
                </c:pt>
                <c:pt idx="39">
                  <c:v>0.35261472274023897</c:v>
                </c:pt>
                <c:pt idx="40">
                  <c:v>0.40697435367595097</c:v>
                </c:pt>
                <c:pt idx="41">
                  <c:v>0.41413899642434499</c:v>
                </c:pt>
                <c:pt idx="42">
                  <c:v>0.41360686223480497</c:v>
                </c:pt>
                <c:pt idx="43">
                  <c:v>0.36109165780389602</c:v>
                </c:pt>
                <c:pt idx="44">
                  <c:v>0.259492628563668</c:v>
                </c:pt>
                <c:pt idx="45">
                  <c:v>0.27532645219641</c:v>
                </c:pt>
                <c:pt idx="46">
                  <c:v>8.6153835684055199E-2</c:v>
                </c:pt>
                <c:pt idx="47">
                  <c:v>1.06779659808297E-2</c:v>
                </c:pt>
                <c:pt idx="48">
                  <c:v>8.0314761381292593E-2</c:v>
                </c:pt>
                <c:pt idx="49">
                  <c:v>0.20174367860759701</c:v>
                </c:pt>
                <c:pt idx="50">
                  <c:v>0.12391023868967301</c:v>
                </c:pt>
                <c:pt idx="51">
                  <c:v>0.106089044367796</c:v>
                </c:pt>
                <c:pt idx="52">
                  <c:v>0.118280092255114</c:v>
                </c:pt>
                <c:pt idx="53">
                  <c:v>0.105303644089095</c:v>
                </c:pt>
                <c:pt idx="54">
                  <c:v>0.121890571229489</c:v>
                </c:pt>
                <c:pt idx="55">
                  <c:v>0.133076918995086</c:v>
                </c:pt>
                <c:pt idx="56">
                  <c:v>0.11866669321559301</c:v>
                </c:pt>
                <c:pt idx="57">
                  <c:v>0.11307692632415101</c:v>
                </c:pt>
                <c:pt idx="58">
                  <c:v>0.114949895671386</c:v>
                </c:pt>
                <c:pt idx="59">
                  <c:v>0.1</c:v>
                </c:pt>
                <c:pt idx="60">
                  <c:v>0.105267649292939</c:v>
                </c:pt>
                <c:pt idx="61">
                  <c:v>0.117779256138766</c:v>
                </c:pt>
                <c:pt idx="62">
                  <c:v>0.121607792974015</c:v>
                </c:pt>
                <c:pt idx="63">
                  <c:v>0.119861196913819</c:v>
                </c:pt>
                <c:pt idx="64">
                  <c:v>0.12163970018814101</c:v>
                </c:pt>
                <c:pt idx="65">
                  <c:v>0.10216278188944</c:v>
                </c:pt>
                <c:pt idx="66">
                  <c:v>0.11911296942866401</c:v>
                </c:pt>
                <c:pt idx="67">
                  <c:v>0.10943683226128401</c:v>
                </c:pt>
                <c:pt idx="68">
                  <c:v>0.102681094320155</c:v>
                </c:pt>
                <c:pt idx="69">
                  <c:v>0.125158979729935</c:v>
                </c:pt>
                <c:pt idx="70">
                  <c:v>0.10626579427654501</c:v>
                </c:pt>
                <c:pt idx="71">
                  <c:v>0.113704249201264</c:v>
                </c:pt>
                <c:pt idx="72">
                  <c:v>0.117729849437529</c:v>
                </c:pt>
                <c:pt idx="73">
                  <c:v>0.108805041793924</c:v>
                </c:pt>
                <c:pt idx="74">
                  <c:v>0.23184577632900299</c:v>
                </c:pt>
                <c:pt idx="75">
                  <c:v>1.42757556616444</c:v>
                </c:pt>
                <c:pt idx="76">
                  <c:v>2.0698074541120302</c:v>
                </c:pt>
                <c:pt idx="77">
                  <c:v>0.393950193668542</c:v>
                </c:pt>
                <c:pt idx="78">
                  <c:v>0.109902594070833</c:v>
                </c:pt>
                <c:pt idx="79">
                  <c:v>0.112163275165073</c:v>
                </c:pt>
                <c:pt idx="80">
                  <c:v>0.111440678662657</c:v>
                </c:pt>
                <c:pt idx="81">
                  <c:v>0.117191020103599</c:v>
                </c:pt>
                <c:pt idx="82">
                  <c:v>0.115940277539117</c:v>
                </c:pt>
                <c:pt idx="83">
                  <c:v>0.121426042678744</c:v>
                </c:pt>
                <c:pt idx="84">
                  <c:v>0.130793235111587</c:v>
                </c:pt>
                <c:pt idx="85">
                  <c:v>0.128593089994129</c:v>
                </c:pt>
                <c:pt idx="86">
                  <c:v>0.1</c:v>
                </c:pt>
                <c:pt idx="87">
                  <c:v>0.121266742934534</c:v>
                </c:pt>
                <c:pt idx="88">
                  <c:v>0.11044613744667001</c:v>
                </c:pt>
                <c:pt idx="89">
                  <c:v>0.39766004457420101</c:v>
                </c:pt>
                <c:pt idx="90">
                  <c:v>0.14354365962808199</c:v>
                </c:pt>
                <c:pt idx="91">
                  <c:v>0.100469068468201</c:v>
                </c:pt>
                <c:pt idx="92">
                  <c:v>3.6804536369636001</c:v>
                </c:pt>
                <c:pt idx="93">
                  <c:v>6.2526182558429504</c:v>
                </c:pt>
                <c:pt idx="94">
                  <c:v>2.0711934518272401</c:v>
                </c:pt>
                <c:pt idx="95">
                  <c:v>2.14129647983592</c:v>
                </c:pt>
                <c:pt idx="96">
                  <c:v>3.7112774517698801</c:v>
                </c:pt>
                <c:pt idx="97">
                  <c:v>1.01043475893559</c:v>
                </c:pt>
                <c:pt idx="98">
                  <c:v>2.1902931745985401</c:v>
                </c:pt>
                <c:pt idx="99">
                  <c:v>3.3428892110050001</c:v>
                </c:pt>
                <c:pt idx="100">
                  <c:v>2.6001463476349902</c:v>
                </c:pt>
                <c:pt idx="101">
                  <c:v>2.42452661326567</c:v>
                </c:pt>
                <c:pt idx="102">
                  <c:v>2.8412937661642799</c:v>
                </c:pt>
                <c:pt idx="103">
                  <c:v>2.25374017847279</c:v>
                </c:pt>
                <c:pt idx="104">
                  <c:v>1.8333255790903999</c:v>
                </c:pt>
                <c:pt idx="105">
                  <c:v>1.6969572499983701</c:v>
                </c:pt>
                <c:pt idx="106">
                  <c:v>1.92627173952298</c:v>
                </c:pt>
                <c:pt idx="107">
                  <c:v>2.0577133778431298</c:v>
                </c:pt>
                <c:pt idx="108">
                  <c:v>2.1269814999499399</c:v>
                </c:pt>
                <c:pt idx="109">
                  <c:v>1.8083837096600299</c:v>
                </c:pt>
                <c:pt idx="110">
                  <c:v>1.47049519570927</c:v>
                </c:pt>
                <c:pt idx="111">
                  <c:v>1.2980579711829701</c:v>
                </c:pt>
                <c:pt idx="112">
                  <c:v>0.444839682179274</c:v>
                </c:pt>
                <c:pt idx="113">
                  <c:v>0.115376583583364</c:v>
                </c:pt>
                <c:pt idx="114">
                  <c:v>0.231115212490179</c:v>
                </c:pt>
                <c:pt idx="115">
                  <c:v>0.18972637644778301</c:v>
                </c:pt>
                <c:pt idx="116">
                  <c:v>0.238744100999667</c:v>
                </c:pt>
                <c:pt idx="117">
                  <c:v>0.110031468141878</c:v>
                </c:pt>
                <c:pt idx="118">
                  <c:v>0.21450754138985501</c:v>
                </c:pt>
                <c:pt idx="119">
                  <c:v>0.100294146589473</c:v>
                </c:pt>
                <c:pt idx="120">
                  <c:v>0.121599449059878</c:v>
                </c:pt>
                <c:pt idx="121">
                  <c:v>0.114591382110646</c:v>
                </c:pt>
                <c:pt idx="122">
                  <c:v>0.110894038615813</c:v>
                </c:pt>
                <c:pt idx="123">
                  <c:v>0.274291666001724</c:v>
                </c:pt>
                <c:pt idx="124">
                  <c:v>0.43411957004791502</c:v>
                </c:pt>
                <c:pt idx="125">
                  <c:v>0.24861069898406901</c:v>
                </c:pt>
                <c:pt idx="126">
                  <c:v>0.34072507896661702</c:v>
                </c:pt>
                <c:pt idx="127">
                  <c:v>0.39008021753161298</c:v>
                </c:pt>
                <c:pt idx="128">
                  <c:v>0.38256692942267601</c:v>
                </c:pt>
                <c:pt idx="129">
                  <c:v>0.40199826073038297</c:v>
                </c:pt>
                <c:pt idx="130">
                  <c:v>0.403000201231001</c:v>
                </c:pt>
                <c:pt idx="131">
                  <c:v>0.17218755265349101</c:v>
                </c:pt>
                <c:pt idx="132">
                  <c:v>0.36124139078077599</c:v>
                </c:pt>
                <c:pt idx="133">
                  <c:v>1.1780065880809101</c:v>
                </c:pt>
                <c:pt idx="134">
                  <c:v>2.0915483449485599</c:v>
                </c:pt>
                <c:pt idx="135">
                  <c:v>5.0820606021206798</c:v>
                </c:pt>
                <c:pt idx="136">
                  <c:v>6.5439672955936503</c:v>
                </c:pt>
                <c:pt idx="137">
                  <c:v>5.2052878121414397</c:v>
                </c:pt>
                <c:pt idx="138">
                  <c:v>8.0698655810729196</c:v>
                </c:pt>
                <c:pt idx="139">
                  <c:v>4.8856345634440901</c:v>
                </c:pt>
                <c:pt idx="140">
                  <c:v>1.4663753094904901</c:v>
                </c:pt>
                <c:pt idx="141">
                  <c:v>1.36931101606379</c:v>
                </c:pt>
                <c:pt idx="142">
                  <c:v>3.2421695248431601</c:v>
                </c:pt>
                <c:pt idx="143">
                  <c:v>9.7666079847479992</c:v>
                </c:pt>
                <c:pt idx="144">
                  <c:v>10.257425805492</c:v>
                </c:pt>
                <c:pt idx="145">
                  <c:v>4.5033703503740297</c:v>
                </c:pt>
                <c:pt idx="146">
                  <c:v>1.7936654874995099</c:v>
                </c:pt>
                <c:pt idx="147">
                  <c:v>1.5909205167962299</c:v>
                </c:pt>
                <c:pt idx="148">
                  <c:v>2.04535260774415</c:v>
                </c:pt>
                <c:pt idx="149">
                  <c:v>0.87689308196886695</c:v>
                </c:pt>
                <c:pt idx="150">
                  <c:v>0.495261994974317</c:v>
                </c:pt>
                <c:pt idx="151">
                  <c:v>0.537065208631893</c:v>
                </c:pt>
                <c:pt idx="152">
                  <c:v>1.2076738844286901</c:v>
                </c:pt>
                <c:pt idx="153">
                  <c:v>0.61165197805299798</c:v>
                </c:pt>
                <c:pt idx="154">
                  <c:v>1.0439382965005499</c:v>
                </c:pt>
                <c:pt idx="155">
                  <c:v>0.55117840322346701</c:v>
                </c:pt>
                <c:pt idx="156">
                  <c:v>4.3831001396787403</c:v>
                </c:pt>
                <c:pt idx="157">
                  <c:v>17.374482580437899</c:v>
                </c:pt>
                <c:pt idx="158">
                  <c:v>12.1070488013637</c:v>
                </c:pt>
                <c:pt idx="159">
                  <c:v>13.3441691874818</c:v>
                </c:pt>
                <c:pt idx="160">
                  <c:v>5.9347860150326204</c:v>
                </c:pt>
                <c:pt idx="161">
                  <c:v>2.4287460311926998</c:v>
                </c:pt>
                <c:pt idx="162">
                  <c:v>11.7475888833865</c:v>
                </c:pt>
                <c:pt idx="163">
                  <c:v>11.6568396266546</c:v>
                </c:pt>
                <c:pt idx="164">
                  <c:v>10.3662930309722</c:v>
                </c:pt>
                <c:pt idx="165">
                  <c:v>4.4073308511350797</c:v>
                </c:pt>
                <c:pt idx="166">
                  <c:v>0.91103421996474998</c:v>
                </c:pt>
                <c:pt idx="167">
                  <c:v>0.71294684671428099</c:v>
                </c:pt>
                <c:pt idx="168">
                  <c:v>0.88354686040374797</c:v>
                </c:pt>
                <c:pt idx="169">
                  <c:v>1.1861264738494399</c:v>
                </c:pt>
                <c:pt idx="170">
                  <c:v>0.451886265764748</c:v>
                </c:pt>
                <c:pt idx="171">
                  <c:v>0.241654899468217</c:v>
                </c:pt>
                <c:pt idx="172">
                  <c:v>0.37152284253290901</c:v>
                </c:pt>
                <c:pt idx="173">
                  <c:v>0.34913619900197301</c:v>
                </c:pt>
                <c:pt idx="174">
                  <c:v>0.59909679211397104</c:v>
                </c:pt>
                <c:pt idx="175">
                  <c:v>0.14296961676960501</c:v>
                </c:pt>
                <c:pt idx="176">
                  <c:v>7.3328024784267198E-2</c:v>
                </c:pt>
                <c:pt idx="177">
                  <c:v>6.8287575645290199E-2</c:v>
                </c:pt>
                <c:pt idx="178">
                  <c:v>7.6936094635373597E-2</c:v>
                </c:pt>
                <c:pt idx="179">
                  <c:v>0.48917855772112601</c:v>
                </c:pt>
                <c:pt idx="180">
                  <c:v>0.29151324382909999</c:v>
                </c:pt>
                <c:pt idx="181">
                  <c:v>0.25131560513842099</c:v>
                </c:pt>
                <c:pt idx="182">
                  <c:v>0.37959157227994</c:v>
                </c:pt>
                <c:pt idx="183">
                  <c:v>0.15920033358043001</c:v>
                </c:pt>
                <c:pt idx="184">
                  <c:v>0.256513902205177</c:v>
                </c:pt>
                <c:pt idx="185">
                  <c:v>0.289136872390442</c:v>
                </c:pt>
                <c:pt idx="186">
                  <c:v>0.47684674147446898</c:v>
                </c:pt>
                <c:pt idx="187">
                  <c:v>0.73769662210601805</c:v>
                </c:pt>
                <c:pt idx="188">
                  <c:v>2.42744488411532</c:v>
                </c:pt>
                <c:pt idx="189">
                  <c:v>4.5717990190572504</c:v>
                </c:pt>
                <c:pt idx="190">
                  <c:v>14.7607873054623</c:v>
                </c:pt>
                <c:pt idx="191">
                  <c:v>8.1861530668631399</c:v>
                </c:pt>
                <c:pt idx="192">
                  <c:v>2.4311975381151698</c:v>
                </c:pt>
                <c:pt idx="193">
                  <c:v>2.0399160985841598</c:v>
                </c:pt>
                <c:pt idx="194">
                  <c:v>2.9176399984996801</c:v>
                </c:pt>
                <c:pt idx="195">
                  <c:v>1.5844373403818299</c:v>
                </c:pt>
                <c:pt idx="196">
                  <c:v>3.6383317340323398</c:v>
                </c:pt>
                <c:pt idx="197">
                  <c:v>3.56393906572097</c:v>
                </c:pt>
                <c:pt idx="198">
                  <c:v>3.46605941704036</c:v>
                </c:pt>
                <c:pt idx="199">
                  <c:v>3.59216973427979</c:v>
                </c:pt>
                <c:pt idx="200">
                  <c:v>4.2698040290530397</c:v>
                </c:pt>
                <c:pt idx="201">
                  <c:v>2.7496291884414399</c:v>
                </c:pt>
                <c:pt idx="202">
                  <c:v>1.667343387471</c:v>
                </c:pt>
                <c:pt idx="203">
                  <c:v>1.9568119139547699</c:v>
                </c:pt>
                <c:pt idx="204">
                  <c:v>1.3465489255090199</c:v>
                </c:pt>
                <c:pt idx="205">
                  <c:v>0.74420948616600802</c:v>
                </c:pt>
                <c:pt idx="206">
                  <c:v>0.55942306982920798</c:v>
                </c:pt>
                <c:pt idx="207">
                  <c:v>0.407290920716113</c:v>
                </c:pt>
                <c:pt idx="208">
                  <c:v>0.414686880006641</c:v>
                </c:pt>
                <c:pt idx="209">
                  <c:v>0.69634336138208397</c:v>
                </c:pt>
                <c:pt idx="210">
                  <c:v>0.28179195198892099</c:v>
                </c:pt>
                <c:pt idx="211">
                  <c:v>0.64319766536964995</c:v>
                </c:pt>
                <c:pt idx="212">
                  <c:v>0.49074751473942402</c:v>
                </c:pt>
                <c:pt idx="213">
                  <c:v>0.71153813048717496</c:v>
                </c:pt>
                <c:pt idx="214">
                  <c:v>0.28567985568250098</c:v>
                </c:pt>
                <c:pt idx="215">
                  <c:v>0.42364255319148902</c:v>
                </c:pt>
                <c:pt idx="216">
                  <c:v>0.67132216014897605</c:v>
                </c:pt>
                <c:pt idx="217">
                  <c:v>1.95109987203705</c:v>
                </c:pt>
                <c:pt idx="218">
                  <c:v>2.4437629775297101</c:v>
                </c:pt>
                <c:pt idx="219">
                  <c:v>4.7939858508766999</c:v>
                </c:pt>
                <c:pt idx="220">
                  <c:v>8.88792790007167</c:v>
                </c:pt>
                <c:pt idx="221">
                  <c:v>25.848510640328801</c:v>
                </c:pt>
                <c:pt idx="222">
                  <c:v>7.00822563851289</c:v>
                </c:pt>
                <c:pt idx="223">
                  <c:v>5.1704284958561102</c:v>
                </c:pt>
                <c:pt idx="224">
                  <c:v>3.3030489484801202</c:v>
                </c:pt>
                <c:pt idx="225">
                  <c:v>0.784768287903858</c:v>
                </c:pt>
                <c:pt idx="226">
                  <c:v>1.50990905153746</c:v>
                </c:pt>
                <c:pt idx="227">
                  <c:v>3.4324177366168498</c:v>
                </c:pt>
                <c:pt idx="228">
                  <c:v>2.3924612426859899</c:v>
                </c:pt>
                <c:pt idx="229">
                  <c:v>0.89205304183099898</c:v>
                </c:pt>
                <c:pt idx="230">
                  <c:v>0.79444055967962501</c:v>
                </c:pt>
                <c:pt idx="231">
                  <c:v>1.2086338680159301</c:v>
                </c:pt>
                <c:pt idx="232">
                  <c:v>0.38473173515981701</c:v>
                </c:pt>
                <c:pt idx="233">
                  <c:v>1.4171601208459199</c:v>
                </c:pt>
                <c:pt idx="234">
                  <c:v>1.2429748150308</c:v>
                </c:pt>
                <c:pt idx="235">
                  <c:v>3.5743857880303298</c:v>
                </c:pt>
                <c:pt idx="236">
                  <c:v>2.3151152482269501</c:v>
                </c:pt>
                <c:pt idx="237">
                  <c:v>1.9257819941326599</c:v>
                </c:pt>
                <c:pt idx="238">
                  <c:v>0.66846560846560799</c:v>
                </c:pt>
                <c:pt idx="239">
                  <c:v>0.78888888888888897</c:v>
                </c:pt>
                <c:pt idx="240">
                  <c:v>1.0550019523623599</c:v>
                </c:pt>
                <c:pt idx="241">
                  <c:v>2.7827898706587502</c:v>
                </c:pt>
                <c:pt idx="242">
                  <c:v>2.483961968864</c:v>
                </c:pt>
                <c:pt idx="243">
                  <c:v>2.1377319416832301</c:v>
                </c:pt>
                <c:pt idx="244">
                  <c:v>0.59869451697127896</c:v>
                </c:pt>
                <c:pt idx="245">
                  <c:v>1.5896850944716601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'График 2.3.2.7'!$E$4</c:f>
              <c:strCache>
                <c:ptCount val="1"/>
                <c:pt idx="0">
                  <c:v>Средневзвешенная ставка Репо 7 дней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'График 2.3.2.7'!$B$5:$B$250</c:f>
              <c:numCache>
                <c:formatCode>mm/yyyy</c:formatCode>
                <c:ptCount val="246"/>
                <c:pt idx="0">
                  <c:v>41277</c:v>
                </c:pt>
                <c:pt idx="1">
                  <c:v>41278</c:v>
                </c:pt>
                <c:pt idx="2">
                  <c:v>41282</c:v>
                </c:pt>
                <c:pt idx="3">
                  <c:v>41283</c:v>
                </c:pt>
                <c:pt idx="4">
                  <c:v>41284</c:v>
                </c:pt>
                <c:pt idx="5">
                  <c:v>41285</c:v>
                </c:pt>
                <c:pt idx="6">
                  <c:v>41288</c:v>
                </c:pt>
                <c:pt idx="7">
                  <c:v>41289</c:v>
                </c:pt>
                <c:pt idx="8">
                  <c:v>41290</c:v>
                </c:pt>
                <c:pt idx="9">
                  <c:v>41291</c:v>
                </c:pt>
                <c:pt idx="10">
                  <c:v>41292</c:v>
                </c:pt>
                <c:pt idx="11">
                  <c:v>41295</c:v>
                </c:pt>
                <c:pt idx="12">
                  <c:v>41296</c:v>
                </c:pt>
                <c:pt idx="13">
                  <c:v>41297</c:v>
                </c:pt>
                <c:pt idx="14">
                  <c:v>41298</c:v>
                </c:pt>
                <c:pt idx="15">
                  <c:v>41299</c:v>
                </c:pt>
                <c:pt idx="16">
                  <c:v>41302</c:v>
                </c:pt>
                <c:pt idx="17">
                  <c:v>41303</c:v>
                </c:pt>
                <c:pt idx="18">
                  <c:v>41304</c:v>
                </c:pt>
                <c:pt idx="19">
                  <c:v>41305</c:v>
                </c:pt>
                <c:pt idx="20">
                  <c:v>41306</c:v>
                </c:pt>
                <c:pt idx="21">
                  <c:v>41309</c:v>
                </c:pt>
                <c:pt idx="22">
                  <c:v>41310</c:v>
                </c:pt>
                <c:pt idx="23">
                  <c:v>41311</c:v>
                </c:pt>
                <c:pt idx="24">
                  <c:v>41312</c:v>
                </c:pt>
                <c:pt idx="25">
                  <c:v>41313</c:v>
                </c:pt>
                <c:pt idx="26">
                  <c:v>41316</c:v>
                </c:pt>
                <c:pt idx="27">
                  <c:v>41317</c:v>
                </c:pt>
                <c:pt idx="28">
                  <c:v>41318</c:v>
                </c:pt>
                <c:pt idx="29">
                  <c:v>41319</c:v>
                </c:pt>
                <c:pt idx="30">
                  <c:v>41320</c:v>
                </c:pt>
                <c:pt idx="31">
                  <c:v>41323</c:v>
                </c:pt>
                <c:pt idx="32">
                  <c:v>41324</c:v>
                </c:pt>
                <c:pt idx="33">
                  <c:v>41325</c:v>
                </c:pt>
                <c:pt idx="34">
                  <c:v>41326</c:v>
                </c:pt>
                <c:pt idx="35">
                  <c:v>41327</c:v>
                </c:pt>
                <c:pt idx="36">
                  <c:v>41330</c:v>
                </c:pt>
                <c:pt idx="37">
                  <c:v>41331</c:v>
                </c:pt>
                <c:pt idx="38">
                  <c:v>41332</c:v>
                </c:pt>
                <c:pt idx="39">
                  <c:v>41333</c:v>
                </c:pt>
                <c:pt idx="40">
                  <c:v>41334</c:v>
                </c:pt>
                <c:pt idx="41">
                  <c:v>41337</c:v>
                </c:pt>
                <c:pt idx="42">
                  <c:v>41338</c:v>
                </c:pt>
                <c:pt idx="43">
                  <c:v>41339</c:v>
                </c:pt>
                <c:pt idx="44">
                  <c:v>41340</c:v>
                </c:pt>
                <c:pt idx="45">
                  <c:v>41344</c:v>
                </c:pt>
                <c:pt idx="46">
                  <c:v>41345</c:v>
                </c:pt>
                <c:pt idx="47">
                  <c:v>41346</c:v>
                </c:pt>
                <c:pt idx="48">
                  <c:v>41347</c:v>
                </c:pt>
                <c:pt idx="49">
                  <c:v>41348</c:v>
                </c:pt>
                <c:pt idx="50">
                  <c:v>41351</c:v>
                </c:pt>
                <c:pt idx="51">
                  <c:v>41352</c:v>
                </c:pt>
                <c:pt idx="52">
                  <c:v>41353</c:v>
                </c:pt>
                <c:pt idx="53">
                  <c:v>41359</c:v>
                </c:pt>
                <c:pt idx="54">
                  <c:v>41360</c:v>
                </c:pt>
                <c:pt idx="55">
                  <c:v>41361</c:v>
                </c:pt>
                <c:pt idx="56">
                  <c:v>41362</c:v>
                </c:pt>
                <c:pt idx="57">
                  <c:v>41365</c:v>
                </c:pt>
                <c:pt idx="58">
                  <c:v>41366</c:v>
                </c:pt>
                <c:pt idx="59">
                  <c:v>41367</c:v>
                </c:pt>
                <c:pt idx="60">
                  <c:v>41368</c:v>
                </c:pt>
                <c:pt idx="61">
                  <c:v>41369</c:v>
                </c:pt>
                <c:pt idx="62">
                  <c:v>41372</c:v>
                </c:pt>
                <c:pt idx="63">
                  <c:v>41373</c:v>
                </c:pt>
                <c:pt idx="64">
                  <c:v>41374</c:v>
                </c:pt>
                <c:pt idx="65">
                  <c:v>41375</c:v>
                </c:pt>
                <c:pt idx="66">
                  <c:v>41376</c:v>
                </c:pt>
                <c:pt idx="67">
                  <c:v>41379</c:v>
                </c:pt>
                <c:pt idx="68">
                  <c:v>41380</c:v>
                </c:pt>
                <c:pt idx="69">
                  <c:v>41381</c:v>
                </c:pt>
                <c:pt idx="70">
                  <c:v>41382</c:v>
                </c:pt>
                <c:pt idx="71">
                  <c:v>41383</c:v>
                </c:pt>
                <c:pt idx="72">
                  <c:v>41386</c:v>
                </c:pt>
                <c:pt idx="73">
                  <c:v>41387</c:v>
                </c:pt>
                <c:pt idx="74">
                  <c:v>41388</c:v>
                </c:pt>
                <c:pt idx="75">
                  <c:v>41389</c:v>
                </c:pt>
                <c:pt idx="76">
                  <c:v>41390</c:v>
                </c:pt>
                <c:pt idx="77">
                  <c:v>41393</c:v>
                </c:pt>
                <c:pt idx="78">
                  <c:v>41394</c:v>
                </c:pt>
                <c:pt idx="79">
                  <c:v>41396</c:v>
                </c:pt>
                <c:pt idx="80">
                  <c:v>41397</c:v>
                </c:pt>
                <c:pt idx="81">
                  <c:v>41398</c:v>
                </c:pt>
                <c:pt idx="82">
                  <c:v>41400</c:v>
                </c:pt>
                <c:pt idx="83">
                  <c:v>41402</c:v>
                </c:pt>
                <c:pt idx="84">
                  <c:v>41407</c:v>
                </c:pt>
                <c:pt idx="85">
                  <c:v>41408</c:v>
                </c:pt>
                <c:pt idx="86">
                  <c:v>41409</c:v>
                </c:pt>
                <c:pt idx="87">
                  <c:v>41410</c:v>
                </c:pt>
                <c:pt idx="88">
                  <c:v>41411</c:v>
                </c:pt>
                <c:pt idx="89">
                  <c:v>41414</c:v>
                </c:pt>
                <c:pt idx="90">
                  <c:v>41415</c:v>
                </c:pt>
                <c:pt idx="91">
                  <c:v>41416</c:v>
                </c:pt>
                <c:pt idx="92">
                  <c:v>41417</c:v>
                </c:pt>
                <c:pt idx="93">
                  <c:v>41418</c:v>
                </c:pt>
                <c:pt idx="94">
                  <c:v>41421</c:v>
                </c:pt>
                <c:pt idx="95">
                  <c:v>41422</c:v>
                </c:pt>
                <c:pt idx="96">
                  <c:v>41423</c:v>
                </c:pt>
                <c:pt idx="97">
                  <c:v>41424</c:v>
                </c:pt>
                <c:pt idx="98">
                  <c:v>41425</c:v>
                </c:pt>
                <c:pt idx="99">
                  <c:v>41428</c:v>
                </c:pt>
                <c:pt idx="100">
                  <c:v>41429</c:v>
                </c:pt>
                <c:pt idx="101">
                  <c:v>41430</c:v>
                </c:pt>
                <c:pt idx="102">
                  <c:v>41431</c:v>
                </c:pt>
                <c:pt idx="103">
                  <c:v>41432</c:v>
                </c:pt>
                <c:pt idx="104">
                  <c:v>41435</c:v>
                </c:pt>
                <c:pt idx="105">
                  <c:v>41436</c:v>
                </c:pt>
                <c:pt idx="106">
                  <c:v>41437</c:v>
                </c:pt>
                <c:pt idx="107">
                  <c:v>41438</c:v>
                </c:pt>
                <c:pt idx="108">
                  <c:v>41439</c:v>
                </c:pt>
                <c:pt idx="109">
                  <c:v>41442</c:v>
                </c:pt>
                <c:pt idx="110">
                  <c:v>41443</c:v>
                </c:pt>
                <c:pt idx="111">
                  <c:v>41444</c:v>
                </c:pt>
                <c:pt idx="112">
                  <c:v>41445</c:v>
                </c:pt>
                <c:pt idx="113">
                  <c:v>41446</c:v>
                </c:pt>
                <c:pt idx="114">
                  <c:v>41449</c:v>
                </c:pt>
                <c:pt idx="115">
                  <c:v>41450</c:v>
                </c:pt>
                <c:pt idx="116">
                  <c:v>41451</c:v>
                </c:pt>
                <c:pt idx="117">
                  <c:v>41452</c:v>
                </c:pt>
                <c:pt idx="118">
                  <c:v>41453</c:v>
                </c:pt>
                <c:pt idx="119">
                  <c:v>41456</c:v>
                </c:pt>
                <c:pt idx="120">
                  <c:v>41457</c:v>
                </c:pt>
                <c:pt idx="121">
                  <c:v>41458</c:v>
                </c:pt>
                <c:pt idx="122">
                  <c:v>41459</c:v>
                </c:pt>
                <c:pt idx="123">
                  <c:v>41460</c:v>
                </c:pt>
                <c:pt idx="124">
                  <c:v>41464</c:v>
                </c:pt>
                <c:pt idx="125">
                  <c:v>41465</c:v>
                </c:pt>
                <c:pt idx="126">
                  <c:v>41466</c:v>
                </c:pt>
                <c:pt idx="127">
                  <c:v>41467</c:v>
                </c:pt>
                <c:pt idx="128">
                  <c:v>41470</c:v>
                </c:pt>
                <c:pt idx="129">
                  <c:v>41471</c:v>
                </c:pt>
                <c:pt idx="130">
                  <c:v>41472</c:v>
                </c:pt>
                <c:pt idx="131">
                  <c:v>41473</c:v>
                </c:pt>
                <c:pt idx="132">
                  <c:v>41474</c:v>
                </c:pt>
                <c:pt idx="133">
                  <c:v>41477</c:v>
                </c:pt>
                <c:pt idx="134">
                  <c:v>41478</c:v>
                </c:pt>
                <c:pt idx="135">
                  <c:v>41479</c:v>
                </c:pt>
                <c:pt idx="136">
                  <c:v>41480</c:v>
                </c:pt>
                <c:pt idx="137">
                  <c:v>41481</c:v>
                </c:pt>
                <c:pt idx="138">
                  <c:v>41484</c:v>
                </c:pt>
                <c:pt idx="139">
                  <c:v>41485</c:v>
                </c:pt>
                <c:pt idx="140">
                  <c:v>41486</c:v>
                </c:pt>
                <c:pt idx="141">
                  <c:v>41487</c:v>
                </c:pt>
                <c:pt idx="142">
                  <c:v>41488</c:v>
                </c:pt>
                <c:pt idx="143">
                  <c:v>41491</c:v>
                </c:pt>
                <c:pt idx="144">
                  <c:v>41492</c:v>
                </c:pt>
                <c:pt idx="145">
                  <c:v>41493</c:v>
                </c:pt>
                <c:pt idx="146">
                  <c:v>41494</c:v>
                </c:pt>
                <c:pt idx="147">
                  <c:v>41495</c:v>
                </c:pt>
                <c:pt idx="148">
                  <c:v>41498</c:v>
                </c:pt>
                <c:pt idx="149">
                  <c:v>41499</c:v>
                </c:pt>
                <c:pt idx="150">
                  <c:v>41500</c:v>
                </c:pt>
                <c:pt idx="151">
                  <c:v>41501</c:v>
                </c:pt>
                <c:pt idx="152">
                  <c:v>41502</c:v>
                </c:pt>
                <c:pt idx="153">
                  <c:v>41505</c:v>
                </c:pt>
                <c:pt idx="154">
                  <c:v>41506</c:v>
                </c:pt>
                <c:pt idx="155">
                  <c:v>41507</c:v>
                </c:pt>
                <c:pt idx="156">
                  <c:v>41508</c:v>
                </c:pt>
                <c:pt idx="157">
                  <c:v>41509</c:v>
                </c:pt>
                <c:pt idx="158">
                  <c:v>41512</c:v>
                </c:pt>
                <c:pt idx="159">
                  <c:v>41513</c:v>
                </c:pt>
                <c:pt idx="160">
                  <c:v>41514</c:v>
                </c:pt>
                <c:pt idx="161">
                  <c:v>41515</c:v>
                </c:pt>
                <c:pt idx="162">
                  <c:v>41519</c:v>
                </c:pt>
                <c:pt idx="163">
                  <c:v>41520</c:v>
                </c:pt>
                <c:pt idx="164">
                  <c:v>41521</c:v>
                </c:pt>
                <c:pt idx="165">
                  <c:v>41522</c:v>
                </c:pt>
                <c:pt idx="166">
                  <c:v>41523</c:v>
                </c:pt>
                <c:pt idx="167">
                  <c:v>41526</c:v>
                </c:pt>
                <c:pt idx="168">
                  <c:v>41527</c:v>
                </c:pt>
                <c:pt idx="169">
                  <c:v>41528</c:v>
                </c:pt>
                <c:pt idx="170">
                  <c:v>41529</c:v>
                </c:pt>
                <c:pt idx="171">
                  <c:v>41530</c:v>
                </c:pt>
                <c:pt idx="172">
                  <c:v>41533</c:v>
                </c:pt>
                <c:pt idx="173">
                  <c:v>41534</c:v>
                </c:pt>
                <c:pt idx="174">
                  <c:v>41535</c:v>
                </c:pt>
                <c:pt idx="175">
                  <c:v>41536</c:v>
                </c:pt>
                <c:pt idx="176">
                  <c:v>41537</c:v>
                </c:pt>
                <c:pt idx="177">
                  <c:v>41540</c:v>
                </c:pt>
                <c:pt idx="178">
                  <c:v>41541</c:v>
                </c:pt>
                <c:pt idx="179">
                  <c:v>41542</c:v>
                </c:pt>
                <c:pt idx="180">
                  <c:v>41543</c:v>
                </c:pt>
                <c:pt idx="181">
                  <c:v>41544</c:v>
                </c:pt>
                <c:pt idx="182">
                  <c:v>41547</c:v>
                </c:pt>
                <c:pt idx="183">
                  <c:v>41548</c:v>
                </c:pt>
                <c:pt idx="184">
                  <c:v>41549</c:v>
                </c:pt>
                <c:pt idx="185">
                  <c:v>41550</c:v>
                </c:pt>
                <c:pt idx="186">
                  <c:v>41551</c:v>
                </c:pt>
                <c:pt idx="187">
                  <c:v>41554</c:v>
                </c:pt>
                <c:pt idx="188">
                  <c:v>41555</c:v>
                </c:pt>
                <c:pt idx="189">
                  <c:v>41556</c:v>
                </c:pt>
                <c:pt idx="190">
                  <c:v>41557</c:v>
                </c:pt>
                <c:pt idx="191">
                  <c:v>41558</c:v>
                </c:pt>
                <c:pt idx="192">
                  <c:v>41559</c:v>
                </c:pt>
                <c:pt idx="193">
                  <c:v>41563</c:v>
                </c:pt>
                <c:pt idx="194">
                  <c:v>41564</c:v>
                </c:pt>
                <c:pt idx="195">
                  <c:v>41565</c:v>
                </c:pt>
                <c:pt idx="196">
                  <c:v>41568</c:v>
                </c:pt>
                <c:pt idx="197">
                  <c:v>41569</c:v>
                </c:pt>
                <c:pt idx="198">
                  <c:v>41570</c:v>
                </c:pt>
                <c:pt idx="199">
                  <c:v>41571</c:v>
                </c:pt>
                <c:pt idx="200">
                  <c:v>41572</c:v>
                </c:pt>
                <c:pt idx="201">
                  <c:v>41575</c:v>
                </c:pt>
                <c:pt idx="202">
                  <c:v>41576</c:v>
                </c:pt>
                <c:pt idx="203">
                  <c:v>41577</c:v>
                </c:pt>
                <c:pt idx="204">
                  <c:v>41578</c:v>
                </c:pt>
                <c:pt idx="205">
                  <c:v>41579</c:v>
                </c:pt>
                <c:pt idx="206">
                  <c:v>41582</c:v>
                </c:pt>
                <c:pt idx="207">
                  <c:v>41583</c:v>
                </c:pt>
                <c:pt idx="208">
                  <c:v>41584</c:v>
                </c:pt>
                <c:pt idx="209">
                  <c:v>41585</c:v>
                </c:pt>
                <c:pt idx="210">
                  <c:v>41586</c:v>
                </c:pt>
                <c:pt idx="211">
                  <c:v>41589</c:v>
                </c:pt>
                <c:pt idx="212">
                  <c:v>41590</c:v>
                </c:pt>
                <c:pt idx="213">
                  <c:v>41591</c:v>
                </c:pt>
                <c:pt idx="214">
                  <c:v>41592</c:v>
                </c:pt>
                <c:pt idx="215">
                  <c:v>41593</c:v>
                </c:pt>
                <c:pt idx="216">
                  <c:v>41596</c:v>
                </c:pt>
                <c:pt idx="217">
                  <c:v>41597</c:v>
                </c:pt>
                <c:pt idx="218">
                  <c:v>41598</c:v>
                </c:pt>
                <c:pt idx="219">
                  <c:v>41599</c:v>
                </c:pt>
                <c:pt idx="220">
                  <c:v>41600</c:v>
                </c:pt>
                <c:pt idx="221">
                  <c:v>41603</c:v>
                </c:pt>
                <c:pt idx="222">
                  <c:v>41604</c:v>
                </c:pt>
                <c:pt idx="223">
                  <c:v>41605</c:v>
                </c:pt>
                <c:pt idx="224">
                  <c:v>41606</c:v>
                </c:pt>
                <c:pt idx="225">
                  <c:v>41607</c:v>
                </c:pt>
                <c:pt idx="226">
                  <c:v>41611</c:v>
                </c:pt>
                <c:pt idx="227">
                  <c:v>41612</c:v>
                </c:pt>
                <c:pt idx="228">
                  <c:v>41613</c:v>
                </c:pt>
                <c:pt idx="229">
                  <c:v>41614</c:v>
                </c:pt>
                <c:pt idx="230">
                  <c:v>41617</c:v>
                </c:pt>
                <c:pt idx="231">
                  <c:v>41618</c:v>
                </c:pt>
                <c:pt idx="232">
                  <c:v>41619</c:v>
                </c:pt>
                <c:pt idx="233">
                  <c:v>41620</c:v>
                </c:pt>
                <c:pt idx="234">
                  <c:v>41621</c:v>
                </c:pt>
                <c:pt idx="235">
                  <c:v>41626</c:v>
                </c:pt>
                <c:pt idx="236">
                  <c:v>41627</c:v>
                </c:pt>
                <c:pt idx="237">
                  <c:v>41628</c:v>
                </c:pt>
                <c:pt idx="238">
                  <c:v>41631</c:v>
                </c:pt>
                <c:pt idx="239">
                  <c:v>41632</c:v>
                </c:pt>
                <c:pt idx="240">
                  <c:v>41633</c:v>
                </c:pt>
                <c:pt idx="241">
                  <c:v>41634</c:v>
                </c:pt>
                <c:pt idx="242">
                  <c:v>41635</c:v>
                </c:pt>
                <c:pt idx="243">
                  <c:v>41636</c:v>
                </c:pt>
                <c:pt idx="244">
                  <c:v>41638</c:v>
                </c:pt>
                <c:pt idx="245">
                  <c:v>41639</c:v>
                </c:pt>
              </c:numCache>
            </c:numRef>
          </c:cat>
          <c:val>
            <c:numRef>
              <c:f>'График 2.3.2.7'!$E$5:$E$250</c:f>
              <c:numCache>
                <c:formatCode>0.00</c:formatCode>
                <c:ptCount val="246"/>
                <c:pt idx="0">
                  <c:v>2.12359829812543</c:v>
                </c:pt>
                <c:pt idx="1">
                  <c:v>1.8557613272458899</c:v>
                </c:pt>
                <c:pt idx="2">
                  <c:v>1.1378677488231901</c:v>
                </c:pt>
                <c:pt idx="3">
                  <c:v>0.51063552663635803</c:v>
                </c:pt>
                <c:pt idx="4">
                  <c:v>0.56479891629835699</c:v>
                </c:pt>
                <c:pt idx="5">
                  <c:v>0.30971596619150199</c:v>
                </c:pt>
                <c:pt idx="6">
                  <c:v>0.34426695245504102</c:v>
                </c:pt>
                <c:pt idx="7">
                  <c:v>0.307001413005006</c:v>
                </c:pt>
                <c:pt idx="8">
                  <c:v>0.342536116452067</c:v>
                </c:pt>
                <c:pt idx="9">
                  <c:v>0.412138726564173</c:v>
                </c:pt>
                <c:pt idx="10">
                  <c:v>0.65889128403920205</c:v>
                </c:pt>
                <c:pt idx="11">
                  <c:v>1.4548501694995799</c:v>
                </c:pt>
                <c:pt idx="12">
                  <c:v>1.9675084106543801</c:v>
                </c:pt>
                <c:pt idx="13">
                  <c:v>1.88427997646227</c:v>
                </c:pt>
                <c:pt idx="14">
                  <c:v>2.38646602806645</c:v>
                </c:pt>
                <c:pt idx="15">
                  <c:v>2.1146285276571799</c:v>
                </c:pt>
                <c:pt idx="16">
                  <c:v>2.3112253089391399</c:v>
                </c:pt>
                <c:pt idx="17">
                  <c:v>2.3687376565870299</c:v>
                </c:pt>
                <c:pt idx="18">
                  <c:v>0.87431406383300803</c:v>
                </c:pt>
                <c:pt idx="19">
                  <c:v>0.45777651980359901</c:v>
                </c:pt>
                <c:pt idx="20">
                  <c:v>0.48178227627912701</c:v>
                </c:pt>
                <c:pt idx="21">
                  <c:v>1.2921568612725201</c:v>
                </c:pt>
                <c:pt idx="22">
                  <c:v>1.0588504839142201</c:v>
                </c:pt>
                <c:pt idx="23">
                  <c:v>0.95256870108435698</c:v>
                </c:pt>
                <c:pt idx="24">
                  <c:v>0.936582249410852</c:v>
                </c:pt>
                <c:pt idx="25">
                  <c:v>0.32133333263257502</c:v>
                </c:pt>
                <c:pt idx="26">
                  <c:v>0.61559483871584297</c:v>
                </c:pt>
                <c:pt idx="27">
                  <c:v>0.78485447003269004</c:v>
                </c:pt>
                <c:pt idx="28">
                  <c:v>0.69257838867223398</c:v>
                </c:pt>
                <c:pt idx="29">
                  <c:v>1.13349005312616</c:v>
                </c:pt>
                <c:pt idx="30">
                  <c:v>0.51200004900157503</c:v>
                </c:pt>
                <c:pt idx="31">
                  <c:v>0.55501415204334703</c:v>
                </c:pt>
                <c:pt idx="32">
                  <c:v>0.66176958106426698</c:v>
                </c:pt>
                <c:pt idx="33">
                  <c:v>1.3421052360729699</c:v>
                </c:pt>
                <c:pt idx="34">
                  <c:v>3.96453813889149</c:v>
                </c:pt>
                <c:pt idx="35">
                  <c:v>3.0695081909450601</c:v>
                </c:pt>
                <c:pt idx="36">
                  <c:v>4.48207381903367</c:v>
                </c:pt>
                <c:pt idx="37">
                  <c:v>5.7662617302678498</c:v>
                </c:pt>
                <c:pt idx="38">
                  <c:v>2.7487909325035602</c:v>
                </c:pt>
                <c:pt idx="39">
                  <c:v>0.52585567937570499</c:v>
                </c:pt>
                <c:pt idx="40">
                  <c:v>1.05585084875281</c:v>
                </c:pt>
                <c:pt idx="41">
                  <c:v>1.1571590926555599</c:v>
                </c:pt>
                <c:pt idx="42">
                  <c:v>0.92227038329349098</c:v>
                </c:pt>
                <c:pt idx="43">
                  <c:v>0.84582664009446196</c:v>
                </c:pt>
                <c:pt idx="44">
                  <c:v>0.98039213491662203</c:v>
                </c:pt>
                <c:pt idx="45">
                  <c:v>0.55933659751932197</c:v>
                </c:pt>
                <c:pt idx="46">
                  <c:v>0.56434969722075001</c:v>
                </c:pt>
                <c:pt idx="47">
                  <c:v>0.46761758572265</c:v>
                </c:pt>
                <c:pt idx="48">
                  <c:v>0.61195719242258895</c:v>
                </c:pt>
                <c:pt idx="49">
                  <c:v>0.85052187735997997</c:v>
                </c:pt>
                <c:pt idx="50">
                  <c:v>0.53747714143777703</c:v>
                </c:pt>
                <c:pt idx="51">
                  <c:v>0.757359453786842</c:v>
                </c:pt>
                <c:pt idx="52">
                  <c:v>0.41558364734305198</c:v>
                </c:pt>
                <c:pt idx="53">
                  <c:v>1.0651483396479</c:v>
                </c:pt>
                <c:pt idx="54">
                  <c:v>0.95699762158209001</c:v>
                </c:pt>
                <c:pt idx="55">
                  <c:v>0.383846787825043</c:v>
                </c:pt>
                <c:pt idx="56">
                  <c:v>0.37085258726665099</c:v>
                </c:pt>
                <c:pt idx="57">
                  <c:v>0.36174998185582202</c:v>
                </c:pt>
                <c:pt idx="58">
                  <c:v>0.62727866018808798</c:v>
                </c:pt>
                <c:pt idx="59">
                  <c:v>0.36723283295623899</c:v>
                </c:pt>
                <c:pt idx="60">
                  <c:v>0.356176340844641</c:v>
                </c:pt>
                <c:pt idx="61">
                  <c:v>0.307604655098911</c:v>
                </c:pt>
                <c:pt idx="62">
                  <c:v>0.30597872209518001</c:v>
                </c:pt>
                <c:pt idx="63">
                  <c:v>0.30514177420539401</c:v>
                </c:pt>
                <c:pt idx="64">
                  <c:v>0.49704201415639199</c:v>
                </c:pt>
                <c:pt idx="65">
                  <c:v>0.42644827197813001</c:v>
                </c:pt>
                <c:pt idx="66">
                  <c:v>0.62491892404466698</c:v>
                </c:pt>
                <c:pt idx="67">
                  <c:v>0.43875524026441898</c:v>
                </c:pt>
                <c:pt idx="68">
                  <c:v>0.64069972713690704</c:v>
                </c:pt>
                <c:pt idx="69">
                  <c:v>0.67843810417383899</c:v>
                </c:pt>
                <c:pt idx="70">
                  <c:v>0.45251233070629099</c:v>
                </c:pt>
                <c:pt idx="71">
                  <c:v>0.54439087326928204</c:v>
                </c:pt>
                <c:pt idx="72">
                  <c:v>0.92516294375045205</c:v>
                </c:pt>
                <c:pt idx="73">
                  <c:v>1.1021052497986199</c:v>
                </c:pt>
                <c:pt idx="74">
                  <c:v>2.3802662634196898</c:v>
                </c:pt>
                <c:pt idx="75">
                  <c:v>2.5</c:v>
                </c:pt>
                <c:pt idx="76">
                  <c:v>2.4338107023436999</c:v>
                </c:pt>
                <c:pt idx="77">
                  <c:v>0.97271398819838994</c:v>
                </c:pt>
                <c:pt idx="78">
                  <c:v>0.21522843188136501</c:v>
                </c:pt>
                <c:pt idx="79">
                  <c:v>0.69772205476510096</c:v>
                </c:pt>
                <c:pt idx="80">
                  <c:v>0.42500009047055398</c:v>
                </c:pt>
                <c:pt idx="81">
                  <c:v>0.73379695579410698</c:v>
                </c:pt>
                <c:pt idx="82">
                  <c:v>0.74221496239694296</c:v>
                </c:pt>
                <c:pt idx="83">
                  <c:v>0.83027890958486705</c:v>
                </c:pt>
                <c:pt idx="84">
                  <c:v>0.69567865844267796</c:v>
                </c:pt>
                <c:pt idx="85">
                  <c:v>0.60285713585461598</c:v>
                </c:pt>
                <c:pt idx="86">
                  <c:v>0.64488625723167803</c:v>
                </c:pt>
                <c:pt idx="87">
                  <c:v>0.7</c:v>
                </c:pt>
                <c:pt idx="88">
                  <c:v>1.2271204212525999</c:v>
                </c:pt>
                <c:pt idx="89">
                  <c:v>1.5508364310324201</c:v>
                </c:pt>
                <c:pt idx="90">
                  <c:v>1.2407331905149801</c:v>
                </c:pt>
                <c:pt idx="91">
                  <c:v>1.9445079636459399</c:v>
                </c:pt>
                <c:pt idx="92">
                  <c:v>4.3270634450124401</c:v>
                </c:pt>
                <c:pt idx="93">
                  <c:v>6.1903338061479696</c:v>
                </c:pt>
                <c:pt idx="94">
                  <c:v>5.1441606941347402</c:v>
                </c:pt>
                <c:pt idx="95">
                  <c:v>5.2053188580694698</c:v>
                </c:pt>
                <c:pt idx="96">
                  <c:v>5.5082234773589596</c:v>
                </c:pt>
                <c:pt idx="97">
                  <c:v>6.0212532126248304</c:v>
                </c:pt>
                <c:pt idx="98">
                  <c:v>3.5368483524569401</c:v>
                </c:pt>
                <c:pt idx="99">
                  <c:v>4.1275248132654099</c:v>
                </c:pt>
                <c:pt idx="100">
                  <c:v>3.92038586913106</c:v>
                </c:pt>
                <c:pt idx="101">
                  <c:v>4.8540968663594102</c:v>
                </c:pt>
                <c:pt idx="102">
                  <c:v>4.16386648623602</c:v>
                </c:pt>
                <c:pt idx="103">
                  <c:v>3.2215521571569501</c:v>
                </c:pt>
                <c:pt idx="104">
                  <c:v>2.9362233820536199</c:v>
                </c:pt>
                <c:pt idx="105">
                  <c:v>3.25860103363215</c:v>
                </c:pt>
                <c:pt idx="106">
                  <c:v>3.0261565514431599</c:v>
                </c:pt>
                <c:pt idx="107">
                  <c:v>2.9456924742716901</c:v>
                </c:pt>
                <c:pt idx="108">
                  <c:v>3.1421983804571298</c:v>
                </c:pt>
                <c:pt idx="109">
                  <c:v>2.9815993227164999</c:v>
                </c:pt>
                <c:pt idx="110">
                  <c:v>2.6087068135887699</c:v>
                </c:pt>
                <c:pt idx="111">
                  <c:v>2.88683990198103</c:v>
                </c:pt>
                <c:pt idx="112">
                  <c:v>2.0485261621162798</c:v>
                </c:pt>
                <c:pt idx="113">
                  <c:v>2.3070175269125301</c:v>
                </c:pt>
                <c:pt idx="114">
                  <c:v>1.9648579883486601</c:v>
                </c:pt>
                <c:pt idx="115">
                  <c:v>2.1111786880866199</c:v>
                </c:pt>
                <c:pt idx="116">
                  <c:v>1.5770506375609501</c:v>
                </c:pt>
                <c:pt idx="117">
                  <c:v>1.4898270116282799</c:v>
                </c:pt>
                <c:pt idx="118">
                  <c:v>1.3336237046562001</c:v>
                </c:pt>
                <c:pt idx="119">
                  <c:v>0.82089704440591205</c:v>
                </c:pt>
                <c:pt idx="120">
                  <c:v>0.70507231238854995</c:v>
                </c:pt>
                <c:pt idx="121">
                  <c:v>0.84585001790893699</c:v>
                </c:pt>
                <c:pt idx="122">
                  <c:v>0.67361738031973695</c:v>
                </c:pt>
                <c:pt idx="123">
                  <c:v>0.56255188444958004</c:v>
                </c:pt>
                <c:pt idx="124">
                  <c:v>0.81314232877846604</c:v>
                </c:pt>
                <c:pt idx="125">
                  <c:v>0.54925195270592397</c:v>
                </c:pt>
                <c:pt idx="126">
                  <c:v>0.63333748520225597</c:v>
                </c:pt>
                <c:pt idx="127">
                  <c:v>0.79466866914166701</c:v>
                </c:pt>
                <c:pt idx="128">
                  <c:v>0.96419168351988105</c:v>
                </c:pt>
                <c:pt idx="129">
                  <c:v>0.86394144071330203</c:v>
                </c:pt>
                <c:pt idx="130">
                  <c:v>0.87704960469312898</c:v>
                </c:pt>
                <c:pt idx="131">
                  <c:v>0.89298078120602697</c:v>
                </c:pt>
                <c:pt idx="132">
                  <c:v>0.84243483976977795</c:v>
                </c:pt>
                <c:pt idx="133">
                  <c:v>1.0667554535177901</c:v>
                </c:pt>
                <c:pt idx="134">
                  <c:v>3.02636997401931</c:v>
                </c:pt>
                <c:pt idx="135">
                  <c:v>6.4949668710707797</c:v>
                </c:pt>
                <c:pt idx="136">
                  <c:v>6.8503067876822303</c:v>
                </c:pt>
                <c:pt idx="137">
                  <c:v>6.1870199804094801</c:v>
                </c:pt>
                <c:pt idx="138">
                  <c:v>8.1252989402584106</c:v>
                </c:pt>
                <c:pt idx="139">
                  <c:v>4.6666667833987399</c:v>
                </c:pt>
                <c:pt idx="140">
                  <c:v>5.02711335935793</c:v>
                </c:pt>
                <c:pt idx="141">
                  <c:v>4.6888951079840604</c:v>
                </c:pt>
                <c:pt idx="142">
                  <c:v>4.7268892672222904</c:v>
                </c:pt>
                <c:pt idx="143">
                  <c:v>7.1152763461130197</c:v>
                </c:pt>
                <c:pt idx="144">
                  <c:v>9.0585981355150995</c:v>
                </c:pt>
                <c:pt idx="145">
                  <c:v>5.18060978138144</c:v>
                </c:pt>
                <c:pt idx="146">
                  <c:v>4.4478991749167802</c:v>
                </c:pt>
                <c:pt idx="147">
                  <c:v>5.2543523791547901</c:v>
                </c:pt>
                <c:pt idx="148">
                  <c:v>5.2669649030706003</c:v>
                </c:pt>
                <c:pt idx="149">
                  <c:v>5.1116351507035498</c:v>
                </c:pt>
                <c:pt idx="150">
                  <c:v>4.4576750297221297</c:v>
                </c:pt>
                <c:pt idx="151">
                  <c:v>5.2967752225139897</c:v>
                </c:pt>
                <c:pt idx="152">
                  <c:v>5.2479575692964504</c:v>
                </c:pt>
                <c:pt idx="153">
                  <c:v>5.3857949461576</c:v>
                </c:pt>
                <c:pt idx="154">
                  <c:v>6.0806173351220298</c:v>
                </c:pt>
                <c:pt idx="155">
                  <c:v>6.2586802856771104</c:v>
                </c:pt>
                <c:pt idx="156">
                  <c:v>8.2560991430312001</c:v>
                </c:pt>
                <c:pt idx="157">
                  <c:v>13.7523461469009</c:v>
                </c:pt>
                <c:pt idx="158">
                  <c:v>10.031133251635101</c:v>
                </c:pt>
                <c:pt idx="159">
                  <c:v>10.2531042539699</c:v>
                </c:pt>
                <c:pt idx="160">
                  <c:v>10.197042833942101</c:v>
                </c:pt>
                <c:pt idx="161">
                  <c:v>5.9182955504863903</c:v>
                </c:pt>
                <c:pt idx="162">
                  <c:v>11.1168530829116</c:v>
                </c:pt>
                <c:pt idx="163">
                  <c:v>10.1159185371466</c:v>
                </c:pt>
                <c:pt idx="164">
                  <c:v>11.269679573911301</c:v>
                </c:pt>
                <c:pt idx="165">
                  <c:v>10.2237188172973</c:v>
                </c:pt>
                <c:pt idx="166">
                  <c:v>7.5605392167505103</c:v>
                </c:pt>
                <c:pt idx="167">
                  <c:v>6.6185688142336998</c:v>
                </c:pt>
                <c:pt idx="168">
                  <c:v>6.0627339278417098</c:v>
                </c:pt>
                <c:pt idx="169">
                  <c:v>5.1557259426267397</c:v>
                </c:pt>
                <c:pt idx="170">
                  <c:v>4.5660629326582898</c:v>
                </c:pt>
                <c:pt idx="171">
                  <c:v>4.0041857782766099</c:v>
                </c:pt>
                <c:pt idx="172">
                  <c:v>3.97790393326073</c:v>
                </c:pt>
                <c:pt idx="173">
                  <c:v>3.0938273611882101</c:v>
                </c:pt>
                <c:pt idx="174">
                  <c:v>2.5817612005177799</c:v>
                </c:pt>
                <c:pt idx="175">
                  <c:v>3.0700677221560499</c:v>
                </c:pt>
                <c:pt idx="176">
                  <c:v>2.0276330372563298</c:v>
                </c:pt>
                <c:pt idx="177">
                  <c:v>2.2471289886044499</c:v>
                </c:pt>
                <c:pt idx="178">
                  <c:v>2.3378948313078101</c:v>
                </c:pt>
                <c:pt idx="179">
                  <c:v>4.5743010339405403</c:v>
                </c:pt>
                <c:pt idx="180">
                  <c:v>3.6241308899335198</c:v>
                </c:pt>
                <c:pt idx="181">
                  <c:v>3.4096891051932801</c:v>
                </c:pt>
                <c:pt idx="182">
                  <c:v>3.9416343999327301</c:v>
                </c:pt>
                <c:pt idx="183">
                  <c:v>2.0041728031418802</c:v>
                </c:pt>
                <c:pt idx="184">
                  <c:v>1.73283541181307</c:v>
                </c:pt>
                <c:pt idx="185">
                  <c:v>1.9999905502670099</c:v>
                </c:pt>
                <c:pt idx="186">
                  <c:v>2.0282522996057799</c:v>
                </c:pt>
                <c:pt idx="187">
                  <c:v>2.7909072701782498</c:v>
                </c:pt>
                <c:pt idx="188">
                  <c:v>3.9772871453138401</c:v>
                </c:pt>
                <c:pt idx="189">
                  <c:v>4.6800080050317296</c:v>
                </c:pt>
                <c:pt idx="190">
                  <c:v>10.564331210191099</c:v>
                </c:pt>
                <c:pt idx="191">
                  <c:v>13.5966735694823</c:v>
                </c:pt>
                <c:pt idx="192">
                  <c:v>4.5566969353007902</c:v>
                </c:pt>
                <c:pt idx="193">
                  <c:v>6.1646001426051704</c:v>
                </c:pt>
                <c:pt idx="194">
                  <c:v>6.2332747338607302</c:v>
                </c:pt>
                <c:pt idx="195">
                  <c:v>6.8832964669738903</c:v>
                </c:pt>
                <c:pt idx="196">
                  <c:v>6.7868201534868202</c:v>
                </c:pt>
                <c:pt idx="197">
                  <c:v>8.0414256893073297</c:v>
                </c:pt>
                <c:pt idx="198">
                  <c:v>7.3006993705664902</c:v>
                </c:pt>
                <c:pt idx="199">
                  <c:v>6.5092574734811999</c:v>
                </c:pt>
                <c:pt idx="200">
                  <c:v>7.0662954237167099</c:v>
                </c:pt>
                <c:pt idx="201">
                  <c:v>5.5837843720525298</c:v>
                </c:pt>
                <c:pt idx="202">
                  <c:v>5.1938494492044098</c:v>
                </c:pt>
                <c:pt idx="203">
                  <c:v>5.95064019298571</c:v>
                </c:pt>
                <c:pt idx="204">
                  <c:v>5.4718586771524196</c:v>
                </c:pt>
                <c:pt idx="205">
                  <c:v>4.3724968976552798</c:v>
                </c:pt>
                <c:pt idx="206">
                  <c:v>3.9944172674520799</c:v>
                </c:pt>
                <c:pt idx="207">
                  <c:v>4.4456660293180397</c:v>
                </c:pt>
                <c:pt idx="208">
                  <c:v>4.2775860203419196</c:v>
                </c:pt>
                <c:pt idx="209">
                  <c:v>4.5142036922533304</c:v>
                </c:pt>
                <c:pt idx="210">
                  <c:v>4.4338745137831896</c:v>
                </c:pt>
                <c:pt idx="211">
                  <c:v>4.2507666601140102</c:v>
                </c:pt>
                <c:pt idx="212">
                  <c:v>4.4147876077930404</c:v>
                </c:pt>
                <c:pt idx="213">
                  <c:v>4.2021715679377101</c:v>
                </c:pt>
                <c:pt idx="214">
                  <c:v>3.9421653024743599</c:v>
                </c:pt>
                <c:pt idx="215">
                  <c:v>4.4092544579078297</c:v>
                </c:pt>
                <c:pt idx="216">
                  <c:v>6.5683830673143602</c:v>
                </c:pt>
                <c:pt idx="217">
                  <c:v>7.6223589194971897</c:v>
                </c:pt>
                <c:pt idx="218">
                  <c:v>8.2567250939009096</c:v>
                </c:pt>
                <c:pt idx="219">
                  <c:v>8.9920908523344192</c:v>
                </c:pt>
                <c:pt idx="220">
                  <c:v>10.733254702637</c:v>
                </c:pt>
                <c:pt idx="221">
                  <c:v>17.1327875882947</c:v>
                </c:pt>
                <c:pt idx="222">
                  <c:v>11.6166109432264</c:v>
                </c:pt>
                <c:pt idx="223">
                  <c:v>14.6177510221912</c:v>
                </c:pt>
                <c:pt idx="224">
                  <c:v>9.1522234636871502</c:v>
                </c:pt>
                <c:pt idx="225">
                  <c:v>7.6616269572953701</c:v>
                </c:pt>
                <c:pt idx="226">
                  <c:v>6.65501712524261</c:v>
                </c:pt>
                <c:pt idx="227">
                  <c:v>6.2137933298319297</c:v>
                </c:pt>
                <c:pt idx="228">
                  <c:v>5.2380730789566403</c:v>
                </c:pt>
                <c:pt idx="229">
                  <c:v>4.0811346954969299</c:v>
                </c:pt>
                <c:pt idx="230">
                  <c:v>3.9739598629466499</c:v>
                </c:pt>
                <c:pt idx="231">
                  <c:v>4.01008035062089</c:v>
                </c:pt>
                <c:pt idx="232">
                  <c:v>3.5030193236714999</c:v>
                </c:pt>
                <c:pt idx="233">
                  <c:v>4.1465113486249603</c:v>
                </c:pt>
                <c:pt idx="234">
                  <c:v>4.1872168106551504</c:v>
                </c:pt>
                <c:pt idx="235">
                  <c:v>6.7018305468971402</c:v>
                </c:pt>
                <c:pt idx="236">
                  <c:v>6.0466641994415102</c:v>
                </c:pt>
                <c:pt idx="237">
                  <c:v>5.0533383066020097</c:v>
                </c:pt>
                <c:pt idx="238">
                  <c:v>4.2710009092816703</c:v>
                </c:pt>
                <c:pt idx="239">
                  <c:v>4.0574348132487703</c:v>
                </c:pt>
                <c:pt idx="240">
                  <c:v>5.4005412719891703</c:v>
                </c:pt>
                <c:pt idx="241">
                  <c:v>5.6282422910662797</c:v>
                </c:pt>
                <c:pt idx="242">
                  <c:v>4.6933320816864299</c:v>
                </c:pt>
                <c:pt idx="243">
                  <c:v>5.25</c:v>
                </c:pt>
                <c:pt idx="244">
                  <c:v>4.1407743790970404</c:v>
                </c:pt>
                <c:pt idx="245">
                  <c:v>4.1684683118989696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001728"/>
        <c:axId val="279003520"/>
      </c:lineChart>
      <c:dateAx>
        <c:axId val="279001728"/>
        <c:scaling>
          <c:orientation val="minMax"/>
        </c:scaling>
        <c:delete val="0"/>
        <c:axPos val="b"/>
        <c:numFmt formatCode="mm/yyyy" sourceLinked="0"/>
        <c:majorTickMark val="none"/>
        <c:minorTickMark val="none"/>
        <c:tickLblPos val="low"/>
        <c:crossAx val="279003520"/>
        <c:crosses val="autoZero"/>
        <c:auto val="1"/>
        <c:lblOffset val="100"/>
        <c:baseTimeUnit val="days"/>
        <c:majorUnit val="2"/>
        <c:majorTimeUnit val="months"/>
      </c:dateAx>
      <c:valAx>
        <c:axId val="279003520"/>
        <c:scaling>
          <c:orientation val="minMax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  <a:endParaRPr lang="ru-RU" b="0"/>
              </a:p>
            </c:rich>
          </c:tx>
          <c:layout>
            <c:manualLayout>
              <c:xMode val="edge"/>
              <c:yMode val="edge"/>
              <c:x val="3.2003499562554679E-3"/>
              <c:y val="0.320998182919442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crossAx val="279001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386634844868735E-2"/>
          <c:y val="0.81923076923076921"/>
          <c:w val="0.8949880668257757"/>
          <c:h val="0.15384615384615385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799503519123861E-2"/>
          <c:y val="4.5416582546833208E-2"/>
          <c:w val="0.88553010502641605"/>
          <c:h val="0.66739554267289425"/>
        </c:manualLayout>
      </c:layout>
      <c:lineChart>
        <c:grouping val="standard"/>
        <c:varyColors val="0"/>
        <c:ser>
          <c:idx val="1"/>
          <c:order val="0"/>
          <c:tx>
            <c:strRef>
              <c:f>'График 2.3.2.8'!$D$4</c:f>
              <c:strCache>
                <c:ptCount val="1"/>
                <c:pt idx="0">
                  <c:v>Модифицированный индекс асимметрии биржевого рынка долл. США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'График 2.3.2.8'!$B$5:$B$294</c:f>
              <c:numCache>
                <c:formatCode>mm/yyyy</c:formatCode>
                <c:ptCount val="290"/>
                <c:pt idx="0">
                  <c:v>41183</c:v>
                </c:pt>
                <c:pt idx="1">
                  <c:v>41184</c:v>
                </c:pt>
                <c:pt idx="2">
                  <c:v>41185</c:v>
                </c:pt>
                <c:pt idx="3">
                  <c:v>41186</c:v>
                </c:pt>
                <c:pt idx="4">
                  <c:v>41190</c:v>
                </c:pt>
                <c:pt idx="5">
                  <c:v>41191</c:v>
                </c:pt>
                <c:pt idx="6">
                  <c:v>41192</c:v>
                </c:pt>
                <c:pt idx="7">
                  <c:v>41193</c:v>
                </c:pt>
                <c:pt idx="8">
                  <c:v>41194</c:v>
                </c:pt>
                <c:pt idx="9">
                  <c:v>41197</c:v>
                </c:pt>
                <c:pt idx="10">
                  <c:v>41198</c:v>
                </c:pt>
                <c:pt idx="11">
                  <c:v>41199</c:v>
                </c:pt>
                <c:pt idx="12">
                  <c:v>41200</c:v>
                </c:pt>
                <c:pt idx="13">
                  <c:v>41201</c:v>
                </c:pt>
                <c:pt idx="14">
                  <c:v>41204</c:v>
                </c:pt>
                <c:pt idx="15">
                  <c:v>41205</c:v>
                </c:pt>
                <c:pt idx="16">
                  <c:v>41206</c:v>
                </c:pt>
                <c:pt idx="17">
                  <c:v>41207</c:v>
                </c:pt>
                <c:pt idx="18">
                  <c:v>41211</c:v>
                </c:pt>
                <c:pt idx="19">
                  <c:v>41212</c:v>
                </c:pt>
                <c:pt idx="20">
                  <c:v>41213</c:v>
                </c:pt>
                <c:pt idx="21">
                  <c:v>41214</c:v>
                </c:pt>
                <c:pt idx="22">
                  <c:v>41215</c:v>
                </c:pt>
                <c:pt idx="23">
                  <c:v>41218</c:v>
                </c:pt>
                <c:pt idx="24">
                  <c:v>41219</c:v>
                </c:pt>
                <c:pt idx="25">
                  <c:v>41220</c:v>
                </c:pt>
                <c:pt idx="26">
                  <c:v>41221</c:v>
                </c:pt>
                <c:pt idx="27">
                  <c:v>41222</c:v>
                </c:pt>
                <c:pt idx="28">
                  <c:v>41226</c:v>
                </c:pt>
                <c:pt idx="29">
                  <c:v>41227</c:v>
                </c:pt>
                <c:pt idx="30">
                  <c:v>41228</c:v>
                </c:pt>
                <c:pt idx="31">
                  <c:v>41229</c:v>
                </c:pt>
                <c:pt idx="32">
                  <c:v>41232</c:v>
                </c:pt>
                <c:pt idx="33">
                  <c:v>41233</c:v>
                </c:pt>
                <c:pt idx="34">
                  <c:v>41234</c:v>
                </c:pt>
                <c:pt idx="35">
                  <c:v>41236</c:v>
                </c:pt>
                <c:pt idx="36">
                  <c:v>41239</c:v>
                </c:pt>
                <c:pt idx="37">
                  <c:v>41240</c:v>
                </c:pt>
                <c:pt idx="38">
                  <c:v>41241</c:v>
                </c:pt>
                <c:pt idx="39">
                  <c:v>41242</c:v>
                </c:pt>
                <c:pt idx="40">
                  <c:v>41243</c:v>
                </c:pt>
                <c:pt idx="41">
                  <c:v>41247</c:v>
                </c:pt>
                <c:pt idx="42">
                  <c:v>41248</c:v>
                </c:pt>
                <c:pt idx="43">
                  <c:v>41249</c:v>
                </c:pt>
                <c:pt idx="44">
                  <c:v>41250</c:v>
                </c:pt>
                <c:pt idx="45">
                  <c:v>41253</c:v>
                </c:pt>
                <c:pt idx="46">
                  <c:v>41254</c:v>
                </c:pt>
                <c:pt idx="47">
                  <c:v>41255</c:v>
                </c:pt>
                <c:pt idx="48">
                  <c:v>41256</c:v>
                </c:pt>
                <c:pt idx="49">
                  <c:v>41257</c:v>
                </c:pt>
                <c:pt idx="50">
                  <c:v>41262</c:v>
                </c:pt>
                <c:pt idx="51">
                  <c:v>41263</c:v>
                </c:pt>
                <c:pt idx="52">
                  <c:v>41264</c:v>
                </c:pt>
                <c:pt idx="53">
                  <c:v>41267</c:v>
                </c:pt>
                <c:pt idx="54">
                  <c:v>41269</c:v>
                </c:pt>
                <c:pt idx="55">
                  <c:v>41270</c:v>
                </c:pt>
                <c:pt idx="56">
                  <c:v>41271</c:v>
                </c:pt>
                <c:pt idx="57">
                  <c:v>41277</c:v>
                </c:pt>
                <c:pt idx="58">
                  <c:v>41278</c:v>
                </c:pt>
                <c:pt idx="59">
                  <c:v>41282</c:v>
                </c:pt>
                <c:pt idx="60">
                  <c:v>41283</c:v>
                </c:pt>
                <c:pt idx="61">
                  <c:v>41284</c:v>
                </c:pt>
                <c:pt idx="62">
                  <c:v>41285</c:v>
                </c:pt>
                <c:pt idx="63">
                  <c:v>41288</c:v>
                </c:pt>
                <c:pt idx="64">
                  <c:v>41289</c:v>
                </c:pt>
                <c:pt idx="65">
                  <c:v>41290</c:v>
                </c:pt>
                <c:pt idx="66">
                  <c:v>41291</c:v>
                </c:pt>
                <c:pt idx="67">
                  <c:v>41292</c:v>
                </c:pt>
                <c:pt idx="68">
                  <c:v>41296</c:v>
                </c:pt>
                <c:pt idx="69">
                  <c:v>41297</c:v>
                </c:pt>
                <c:pt idx="70">
                  <c:v>41298</c:v>
                </c:pt>
                <c:pt idx="71">
                  <c:v>41299</c:v>
                </c:pt>
                <c:pt idx="72">
                  <c:v>41302</c:v>
                </c:pt>
                <c:pt idx="73">
                  <c:v>41303</c:v>
                </c:pt>
                <c:pt idx="74">
                  <c:v>41304</c:v>
                </c:pt>
                <c:pt idx="75">
                  <c:v>41305</c:v>
                </c:pt>
                <c:pt idx="76">
                  <c:v>41306</c:v>
                </c:pt>
                <c:pt idx="77">
                  <c:v>41309</c:v>
                </c:pt>
                <c:pt idx="78">
                  <c:v>41310</c:v>
                </c:pt>
                <c:pt idx="79">
                  <c:v>41311</c:v>
                </c:pt>
                <c:pt idx="80">
                  <c:v>41312</c:v>
                </c:pt>
                <c:pt idx="81">
                  <c:v>41313</c:v>
                </c:pt>
                <c:pt idx="82">
                  <c:v>41316</c:v>
                </c:pt>
                <c:pt idx="83">
                  <c:v>41317</c:v>
                </c:pt>
                <c:pt idx="84">
                  <c:v>41318</c:v>
                </c:pt>
                <c:pt idx="85">
                  <c:v>41319</c:v>
                </c:pt>
                <c:pt idx="86">
                  <c:v>41320</c:v>
                </c:pt>
                <c:pt idx="87">
                  <c:v>41324</c:v>
                </c:pt>
                <c:pt idx="88">
                  <c:v>41325</c:v>
                </c:pt>
                <c:pt idx="89">
                  <c:v>41326</c:v>
                </c:pt>
                <c:pt idx="90">
                  <c:v>41327</c:v>
                </c:pt>
                <c:pt idx="91">
                  <c:v>41330</c:v>
                </c:pt>
                <c:pt idx="92">
                  <c:v>41331</c:v>
                </c:pt>
                <c:pt idx="93">
                  <c:v>41332</c:v>
                </c:pt>
                <c:pt idx="94">
                  <c:v>41333</c:v>
                </c:pt>
                <c:pt idx="95">
                  <c:v>41334</c:v>
                </c:pt>
                <c:pt idx="96">
                  <c:v>41337</c:v>
                </c:pt>
                <c:pt idx="97">
                  <c:v>41338</c:v>
                </c:pt>
                <c:pt idx="98">
                  <c:v>41339</c:v>
                </c:pt>
                <c:pt idx="99">
                  <c:v>41340</c:v>
                </c:pt>
                <c:pt idx="100">
                  <c:v>41344</c:v>
                </c:pt>
                <c:pt idx="101">
                  <c:v>41345</c:v>
                </c:pt>
                <c:pt idx="102">
                  <c:v>41346</c:v>
                </c:pt>
                <c:pt idx="103">
                  <c:v>41347</c:v>
                </c:pt>
                <c:pt idx="104">
                  <c:v>41348</c:v>
                </c:pt>
                <c:pt idx="105">
                  <c:v>41351</c:v>
                </c:pt>
                <c:pt idx="106">
                  <c:v>41352</c:v>
                </c:pt>
                <c:pt idx="107">
                  <c:v>41353</c:v>
                </c:pt>
                <c:pt idx="108">
                  <c:v>41359</c:v>
                </c:pt>
                <c:pt idx="109">
                  <c:v>41360</c:v>
                </c:pt>
                <c:pt idx="110">
                  <c:v>41361</c:v>
                </c:pt>
                <c:pt idx="111">
                  <c:v>41362</c:v>
                </c:pt>
                <c:pt idx="112">
                  <c:v>41365</c:v>
                </c:pt>
                <c:pt idx="113">
                  <c:v>41366</c:v>
                </c:pt>
                <c:pt idx="114">
                  <c:v>41367</c:v>
                </c:pt>
                <c:pt idx="115">
                  <c:v>41368</c:v>
                </c:pt>
                <c:pt idx="116">
                  <c:v>41369</c:v>
                </c:pt>
                <c:pt idx="117">
                  <c:v>41372</c:v>
                </c:pt>
                <c:pt idx="118">
                  <c:v>41373</c:v>
                </c:pt>
                <c:pt idx="119">
                  <c:v>41374</c:v>
                </c:pt>
                <c:pt idx="120">
                  <c:v>41375</c:v>
                </c:pt>
                <c:pt idx="121">
                  <c:v>41376</c:v>
                </c:pt>
                <c:pt idx="122">
                  <c:v>41379</c:v>
                </c:pt>
                <c:pt idx="123">
                  <c:v>41380</c:v>
                </c:pt>
                <c:pt idx="124">
                  <c:v>41381</c:v>
                </c:pt>
                <c:pt idx="125">
                  <c:v>41382</c:v>
                </c:pt>
                <c:pt idx="126">
                  <c:v>41383</c:v>
                </c:pt>
                <c:pt idx="127">
                  <c:v>41386</c:v>
                </c:pt>
                <c:pt idx="128">
                  <c:v>41387</c:v>
                </c:pt>
                <c:pt idx="129">
                  <c:v>41388</c:v>
                </c:pt>
                <c:pt idx="130">
                  <c:v>41389</c:v>
                </c:pt>
                <c:pt idx="131">
                  <c:v>41390</c:v>
                </c:pt>
                <c:pt idx="132">
                  <c:v>41393</c:v>
                </c:pt>
                <c:pt idx="133">
                  <c:v>41394</c:v>
                </c:pt>
                <c:pt idx="134">
                  <c:v>41396</c:v>
                </c:pt>
                <c:pt idx="135">
                  <c:v>41397</c:v>
                </c:pt>
                <c:pt idx="136">
                  <c:v>41400</c:v>
                </c:pt>
                <c:pt idx="137">
                  <c:v>41402</c:v>
                </c:pt>
                <c:pt idx="138">
                  <c:v>41407</c:v>
                </c:pt>
                <c:pt idx="139">
                  <c:v>41408</c:v>
                </c:pt>
                <c:pt idx="140">
                  <c:v>41409</c:v>
                </c:pt>
                <c:pt idx="141">
                  <c:v>41410</c:v>
                </c:pt>
                <c:pt idx="142">
                  <c:v>41411</c:v>
                </c:pt>
                <c:pt idx="143">
                  <c:v>41414</c:v>
                </c:pt>
                <c:pt idx="144">
                  <c:v>41415</c:v>
                </c:pt>
                <c:pt idx="145">
                  <c:v>41416</c:v>
                </c:pt>
                <c:pt idx="146">
                  <c:v>41417</c:v>
                </c:pt>
                <c:pt idx="147">
                  <c:v>41418</c:v>
                </c:pt>
                <c:pt idx="148">
                  <c:v>41422</c:v>
                </c:pt>
                <c:pt idx="149">
                  <c:v>41423</c:v>
                </c:pt>
                <c:pt idx="150">
                  <c:v>41424</c:v>
                </c:pt>
                <c:pt idx="151">
                  <c:v>41425</c:v>
                </c:pt>
                <c:pt idx="152">
                  <c:v>41428</c:v>
                </c:pt>
                <c:pt idx="153">
                  <c:v>41429</c:v>
                </c:pt>
                <c:pt idx="154">
                  <c:v>41430</c:v>
                </c:pt>
                <c:pt idx="155">
                  <c:v>41431</c:v>
                </c:pt>
                <c:pt idx="156">
                  <c:v>41432</c:v>
                </c:pt>
                <c:pt idx="157">
                  <c:v>41435</c:v>
                </c:pt>
                <c:pt idx="158">
                  <c:v>41436</c:v>
                </c:pt>
                <c:pt idx="159">
                  <c:v>41437</c:v>
                </c:pt>
                <c:pt idx="160">
                  <c:v>41438</c:v>
                </c:pt>
                <c:pt idx="161">
                  <c:v>41439</c:v>
                </c:pt>
                <c:pt idx="162">
                  <c:v>41442</c:v>
                </c:pt>
                <c:pt idx="163">
                  <c:v>41443</c:v>
                </c:pt>
                <c:pt idx="164">
                  <c:v>41444</c:v>
                </c:pt>
                <c:pt idx="165">
                  <c:v>41445</c:v>
                </c:pt>
                <c:pt idx="166">
                  <c:v>41446</c:v>
                </c:pt>
                <c:pt idx="167">
                  <c:v>41449</c:v>
                </c:pt>
                <c:pt idx="168">
                  <c:v>41450</c:v>
                </c:pt>
                <c:pt idx="169">
                  <c:v>41451</c:v>
                </c:pt>
                <c:pt idx="170">
                  <c:v>41452</c:v>
                </c:pt>
                <c:pt idx="171">
                  <c:v>41453</c:v>
                </c:pt>
                <c:pt idx="172">
                  <c:v>41456</c:v>
                </c:pt>
                <c:pt idx="173">
                  <c:v>41457</c:v>
                </c:pt>
                <c:pt idx="174">
                  <c:v>41458</c:v>
                </c:pt>
                <c:pt idx="175">
                  <c:v>41460</c:v>
                </c:pt>
                <c:pt idx="176">
                  <c:v>41464</c:v>
                </c:pt>
                <c:pt idx="177">
                  <c:v>41465</c:v>
                </c:pt>
                <c:pt idx="178">
                  <c:v>41466</c:v>
                </c:pt>
                <c:pt idx="179">
                  <c:v>41467</c:v>
                </c:pt>
                <c:pt idx="180">
                  <c:v>41470</c:v>
                </c:pt>
                <c:pt idx="181">
                  <c:v>41471</c:v>
                </c:pt>
                <c:pt idx="182">
                  <c:v>41472</c:v>
                </c:pt>
                <c:pt idx="183">
                  <c:v>41473</c:v>
                </c:pt>
                <c:pt idx="184">
                  <c:v>41474</c:v>
                </c:pt>
                <c:pt idx="185">
                  <c:v>41477</c:v>
                </c:pt>
                <c:pt idx="186">
                  <c:v>41478</c:v>
                </c:pt>
                <c:pt idx="187">
                  <c:v>41479</c:v>
                </c:pt>
                <c:pt idx="188">
                  <c:v>41480</c:v>
                </c:pt>
                <c:pt idx="189">
                  <c:v>41481</c:v>
                </c:pt>
                <c:pt idx="190">
                  <c:v>41484</c:v>
                </c:pt>
                <c:pt idx="191">
                  <c:v>41485</c:v>
                </c:pt>
                <c:pt idx="192">
                  <c:v>41486</c:v>
                </c:pt>
                <c:pt idx="193">
                  <c:v>41487</c:v>
                </c:pt>
                <c:pt idx="194">
                  <c:v>41488</c:v>
                </c:pt>
                <c:pt idx="195">
                  <c:v>41491</c:v>
                </c:pt>
                <c:pt idx="196">
                  <c:v>41492</c:v>
                </c:pt>
                <c:pt idx="197">
                  <c:v>41493</c:v>
                </c:pt>
                <c:pt idx="198">
                  <c:v>41494</c:v>
                </c:pt>
                <c:pt idx="199">
                  <c:v>41495</c:v>
                </c:pt>
                <c:pt idx="200">
                  <c:v>41498</c:v>
                </c:pt>
                <c:pt idx="201">
                  <c:v>41499</c:v>
                </c:pt>
                <c:pt idx="202">
                  <c:v>41500</c:v>
                </c:pt>
                <c:pt idx="203">
                  <c:v>41501</c:v>
                </c:pt>
                <c:pt idx="204">
                  <c:v>41502</c:v>
                </c:pt>
                <c:pt idx="205">
                  <c:v>41505</c:v>
                </c:pt>
                <c:pt idx="206">
                  <c:v>41506</c:v>
                </c:pt>
                <c:pt idx="207">
                  <c:v>41507</c:v>
                </c:pt>
                <c:pt idx="208">
                  <c:v>41508</c:v>
                </c:pt>
                <c:pt idx="209">
                  <c:v>41509</c:v>
                </c:pt>
                <c:pt idx="210">
                  <c:v>41512</c:v>
                </c:pt>
                <c:pt idx="211">
                  <c:v>41513</c:v>
                </c:pt>
                <c:pt idx="212">
                  <c:v>41514</c:v>
                </c:pt>
                <c:pt idx="213">
                  <c:v>41515</c:v>
                </c:pt>
                <c:pt idx="214">
                  <c:v>41520</c:v>
                </c:pt>
                <c:pt idx="215">
                  <c:v>41521</c:v>
                </c:pt>
                <c:pt idx="216">
                  <c:v>41522</c:v>
                </c:pt>
                <c:pt idx="217">
                  <c:v>41523</c:v>
                </c:pt>
                <c:pt idx="218">
                  <c:v>41526</c:v>
                </c:pt>
                <c:pt idx="219">
                  <c:v>41527</c:v>
                </c:pt>
                <c:pt idx="220">
                  <c:v>41528</c:v>
                </c:pt>
                <c:pt idx="221">
                  <c:v>41529</c:v>
                </c:pt>
                <c:pt idx="222">
                  <c:v>41530</c:v>
                </c:pt>
                <c:pt idx="223">
                  <c:v>41533</c:v>
                </c:pt>
                <c:pt idx="224">
                  <c:v>41534</c:v>
                </c:pt>
                <c:pt idx="225">
                  <c:v>41535</c:v>
                </c:pt>
                <c:pt idx="226">
                  <c:v>41536</c:v>
                </c:pt>
                <c:pt idx="227">
                  <c:v>41537</c:v>
                </c:pt>
                <c:pt idx="228">
                  <c:v>41540</c:v>
                </c:pt>
                <c:pt idx="229">
                  <c:v>41541</c:v>
                </c:pt>
                <c:pt idx="230">
                  <c:v>41542</c:v>
                </c:pt>
                <c:pt idx="231">
                  <c:v>41543</c:v>
                </c:pt>
                <c:pt idx="232">
                  <c:v>41544</c:v>
                </c:pt>
                <c:pt idx="233">
                  <c:v>41547</c:v>
                </c:pt>
                <c:pt idx="234">
                  <c:v>41548</c:v>
                </c:pt>
                <c:pt idx="235">
                  <c:v>41549</c:v>
                </c:pt>
                <c:pt idx="236">
                  <c:v>41550</c:v>
                </c:pt>
                <c:pt idx="237">
                  <c:v>41551</c:v>
                </c:pt>
                <c:pt idx="238">
                  <c:v>41554</c:v>
                </c:pt>
                <c:pt idx="239">
                  <c:v>41555</c:v>
                </c:pt>
                <c:pt idx="240">
                  <c:v>41556</c:v>
                </c:pt>
                <c:pt idx="241">
                  <c:v>41557</c:v>
                </c:pt>
                <c:pt idx="242">
                  <c:v>41558</c:v>
                </c:pt>
                <c:pt idx="243">
                  <c:v>41563</c:v>
                </c:pt>
                <c:pt idx="244">
                  <c:v>41564</c:v>
                </c:pt>
                <c:pt idx="245">
                  <c:v>41565</c:v>
                </c:pt>
                <c:pt idx="246">
                  <c:v>41568</c:v>
                </c:pt>
                <c:pt idx="247">
                  <c:v>41569</c:v>
                </c:pt>
                <c:pt idx="248">
                  <c:v>41570</c:v>
                </c:pt>
                <c:pt idx="249">
                  <c:v>41571</c:v>
                </c:pt>
                <c:pt idx="250">
                  <c:v>41572</c:v>
                </c:pt>
                <c:pt idx="251">
                  <c:v>41575</c:v>
                </c:pt>
                <c:pt idx="252">
                  <c:v>41576</c:v>
                </c:pt>
                <c:pt idx="253">
                  <c:v>41577</c:v>
                </c:pt>
                <c:pt idx="254">
                  <c:v>41578</c:v>
                </c:pt>
                <c:pt idx="255">
                  <c:v>41579</c:v>
                </c:pt>
                <c:pt idx="256">
                  <c:v>41582</c:v>
                </c:pt>
                <c:pt idx="257">
                  <c:v>41583</c:v>
                </c:pt>
                <c:pt idx="258">
                  <c:v>41584</c:v>
                </c:pt>
                <c:pt idx="259">
                  <c:v>41585</c:v>
                </c:pt>
                <c:pt idx="260">
                  <c:v>41586</c:v>
                </c:pt>
                <c:pt idx="261">
                  <c:v>41590</c:v>
                </c:pt>
                <c:pt idx="262">
                  <c:v>41591</c:v>
                </c:pt>
                <c:pt idx="263">
                  <c:v>41592</c:v>
                </c:pt>
                <c:pt idx="264">
                  <c:v>41593</c:v>
                </c:pt>
                <c:pt idx="265">
                  <c:v>41596</c:v>
                </c:pt>
                <c:pt idx="266">
                  <c:v>41597</c:v>
                </c:pt>
                <c:pt idx="267">
                  <c:v>41598</c:v>
                </c:pt>
                <c:pt idx="268">
                  <c:v>41599</c:v>
                </c:pt>
                <c:pt idx="269">
                  <c:v>41600</c:v>
                </c:pt>
                <c:pt idx="270">
                  <c:v>41603</c:v>
                </c:pt>
                <c:pt idx="271">
                  <c:v>41604</c:v>
                </c:pt>
                <c:pt idx="272">
                  <c:v>41605</c:v>
                </c:pt>
                <c:pt idx="273">
                  <c:v>41607</c:v>
                </c:pt>
                <c:pt idx="274">
                  <c:v>41611</c:v>
                </c:pt>
                <c:pt idx="275">
                  <c:v>41612</c:v>
                </c:pt>
                <c:pt idx="276">
                  <c:v>41613</c:v>
                </c:pt>
                <c:pt idx="277">
                  <c:v>41614</c:v>
                </c:pt>
                <c:pt idx="278">
                  <c:v>41617</c:v>
                </c:pt>
                <c:pt idx="279">
                  <c:v>41618</c:v>
                </c:pt>
                <c:pt idx="280">
                  <c:v>41619</c:v>
                </c:pt>
                <c:pt idx="281">
                  <c:v>41626</c:v>
                </c:pt>
                <c:pt idx="282">
                  <c:v>41627</c:v>
                </c:pt>
                <c:pt idx="283">
                  <c:v>41628</c:v>
                </c:pt>
                <c:pt idx="284">
                  <c:v>41631</c:v>
                </c:pt>
                <c:pt idx="285">
                  <c:v>41632</c:v>
                </c:pt>
                <c:pt idx="286">
                  <c:v>41634</c:v>
                </c:pt>
                <c:pt idx="287">
                  <c:v>41635</c:v>
                </c:pt>
                <c:pt idx="288">
                  <c:v>41638</c:v>
                </c:pt>
                <c:pt idx="289">
                  <c:v>41639</c:v>
                </c:pt>
              </c:numCache>
            </c:numRef>
          </c:cat>
          <c:val>
            <c:numRef>
              <c:f>'График 2.3.2.8'!$D$5:$D$294</c:f>
              <c:numCache>
                <c:formatCode>0.00</c:formatCode>
                <c:ptCount val="290"/>
                <c:pt idx="0">
                  <c:v>0.27907188459008025</c:v>
                </c:pt>
                <c:pt idx="1">
                  <c:v>1.4762015779011199</c:v>
                </c:pt>
                <c:pt idx="2">
                  <c:v>0.95676110756716448</c:v>
                </c:pt>
                <c:pt idx="3">
                  <c:v>2.3571130213428741</c:v>
                </c:pt>
                <c:pt idx="4">
                  <c:v>0.67600502718931099</c:v>
                </c:pt>
                <c:pt idx="5">
                  <c:v>3.7023916348335133</c:v>
                </c:pt>
                <c:pt idx="6">
                  <c:v>0.67907211049389116</c:v>
                </c:pt>
                <c:pt idx="7">
                  <c:v>0.73518053200265421</c:v>
                </c:pt>
                <c:pt idx="8">
                  <c:v>0.23653419066191153</c:v>
                </c:pt>
                <c:pt idx="9">
                  <c:v>1.9811934002022551</c:v>
                </c:pt>
                <c:pt idx="10">
                  <c:v>1.0526843072807668</c:v>
                </c:pt>
                <c:pt idx="11">
                  <c:v>-0.27491438039645127</c:v>
                </c:pt>
                <c:pt idx="12">
                  <c:v>-0.63377401628633878</c:v>
                </c:pt>
                <c:pt idx="13">
                  <c:v>-2.5836834244024456E-2</c:v>
                </c:pt>
                <c:pt idx="14">
                  <c:v>0.71703439671401392</c:v>
                </c:pt>
                <c:pt idx="15">
                  <c:v>0.21365809804783054</c:v>
                </c:pt>
                <c:pt idx="16">
                  <c:v>-9.4299986361623969E-2</c:v>
                </c:pt>
                <c:pt idx="17">
                  <c:v>-0.13042372258778104</c:v>
                </c:pt>
                <c:pt idx="18">
                  <c:v>5.2975311295814523E-2</c:v>
                </c:pt>
                <c:pt idx="19">
                  <c:v>0.72985045604038989</c:v>
                </c:pt>
                <c:pt idx="20">
                  <c:v>0.43656232008969004</c:v>
                </c:pt>
                <c:pt idx="21">
                  <c:v>3.0446686061352746</c:v>
                </c:pt>
                <c:pt idx="22">
                  <c:v>0.68975184533348866</c:v>
                </c:pt>
                <c:pt idx="23">
                  <c:v>0.10378050176869309</c:v>
                </c:pt>
                <c:pt idx="24">
                  <c:v>0.22522066756886813</c:v>
                </c:pt>
                <c:pt idx="25">
                  <c:v>0.1203221302700597</c:v>
                </c:pt>
                <c:pt idx="26">
                  <c:v>0.22435398911608009</c:v>
                </c:pt>
                <c:pt idx="27">
                  <c:v>-0.36977009034124403</c:v>
                </c:pt>
                <c:pt idx="28">
                  <c:v>0.17845654367137534</c:v>
                </c:pt>
                <c:pt idx="29">
                  <c:v>-1.7006668356086149E-2</c:v>
                </c:pt>
                <c:pt idx="30">
                  <c:v>0.16110229187427638</c:v>
                </c:pt>
                <c:pt idx="31">
                  <c:v>0.21715510327644633</c:v>
                </c:pt>
                <c:pt idx="32">
                  <c:v>2.5418881605159755E-3</c:v>
                </c:pt>
                <c:pt idx="33">
                  <c:v>0.2929455926216939</c:v>
                </c:pt>
                <c:pt idx="34">
                  <c:v>9.3538729594486378E-2</c:v>
                </c:pt>
                <c:pt idx="35">
                  <c:v>-1.0164758552619901</c:v>
                </c:pt>
                <c:pt idx="36">
                  <c:v>-0.19880575210683538</c:v>
                </c:pt>
                <c:pt idx="37">
                  <c:v>0.37941547664691477</c:v>
                </c:pt>
                <c:pt idx="38">
                  <c:v>0.28854006882607147</c:v>
                </c:pt>
                <c:pt idx="39">
                  <c:v>-8.1298651287132193E-2</c:v>
                </c:pt>
                <c:pt idx="40">
                  <c:v>7.5637268018721282E-2</c:v>
                </c:pt>
                <c:pt idx="41">
                  <c:v>0.16507041728449623</c:v>
                </c:pt>
                <c:pt idx="42">
                  <c:v>-4.9369331849766981E-2</c:v>
                </c:pt>
                <c:pt idx="43">
                  <c:v>4.1897124535638729E-2</c:v>
                </c:pt>
                <c:pt idx="44">
                  <c:v>6.3970593958499786E-2</c:v>
                </c:pt>
                <c:pt idx="45">
                  <c:v>-0.39022365260365821</c:v>
                </c:pt>
                <c:pt idx="46">
                  <c:v>0.1025776578130307</c:v>
                </c:pt>
                <c:pt idx="47">
                  <c:v>2.7275832726611347E-2</c:v>
                </c:pt>
                <c:pt idx="48">
                  <c:v>0.18357061075632244</c:v>
                </c:pt>
                <c:pt idx="49">
                  <c:v>0.65698702045712198</c:v>
                </c:pt>
                <c:pt idx="50">
                  <c:v>-0.14096160539664887</c:v>
                </c:pt>
                <c:pt idx="51">
                  <c:v>-0.3469905588083651</c:v>
                </c:pt>
                <c:pt idx="52">
                  <c:v>-0.44391668074487756</c:v>
                </c:pt>
                <c:pt idx="53">
                  <c:v>2.8078147156933679E-2</c:v>
                </c:pt>
                <c:pt idx="54">
                  <c:v>0.65900962614323311</c:v>
                </c:pt>
                <c:pt idx="55">
                  <c:v>-0.65831772019111401</c:v>
                </c:pt>
                <c:pt idx="56">
                  <c:v>-0.55788620850584536</c:v>
                </c:pt>
                <c:pt idx="57">
                  <c:v>0.10040994676540836</c:v>
                </c:pt>
                <c:pt idx="58">
                  <c:v>0.69795918735334594</c:v>
                </c:pt>
                <c:pt idx="59">
                  <c:v>-7.6869640519637669E-2</c:v>
                </c:pt>
                <c:pt idx="60">
                  <c:v>0.49171726312199993</c:v>
                </c:pt>
                <c:pt idx="61">
                  <c:v>2.8618193763385298</c:v>
                </c:pt>
                <c:pt idx="62">
                  <c:v>1.2227399096934668</c:v>
                </c:pt>
                <c:pt idx="63">
                  <c:v>0.50587085046501223</c:v>
                </c:pt>
                <c:pt idx="64">
                  <c:v>-0.12633119460000006</c:v>
                </c:pt>
                <c:pt idx="65">
                  <c:v>-7.010027695358502E-2</c:v>
                </c:pt>
                <c:pt idx="66">
                  <c:v>-0.19512810033357342</c:v>
                </c:pt>
                <c:pt idx="67">
                  <c:v>0.12769058512969839</c:v>
                </c:pt>
                <c:pt idx="68">
                  <c:v>0.21148876351025436</c:v>
                </c:pt>
                <c:pt idx="69">
                  <c:v>0.11782528328712397</c:v>
                </c:pt>
                <c:pt idx="70">
                  <c:v>0.31486658402697487</c:v>
                </c:pt>
                <c:pt idx="71">
                  <c:v>3.7666831347278641E-2</c:v>
                </c:pt>
                <c:pt idx="72">
                  <c:v>3.9607239064890443E-2</c:v>
                </c:pt>
                <c:pt idx="73">
                  <c:v>0.35535688082817923</c:v>
                </c:pt>
                <c:pt idx="74">
                  <c:v>5.3582661998484063E-2</c:v>
                </c:pt>
                <c:pt idx="75">
                  <c:v>0.34129475177459828</c:v>
                </c:pt>
                <c:pt idx="76">
                  <c:v>0.24874138930657064</c:v>
                </c:pt>
                <c:pt idx="77">
                  <c:v>-0.45996457493728887</c:v>
                </c:pt>
                <c:pt idx="78">
                  <c:v>-0.27170053967256574</c:v>
                </c:pt>
                <c:pt idx="79">
                  <c:v>-1.0420327944895788E-2</c:v>
                </c:pt>
                <c:pt idx="80">
                  <c:v>0.50984401833140303</c:v>
                </c:pt>
                <c:pt idx="81">
                  <c:v>7.6038459817056467E-2</c:v>
                </c:pt>
                <c:pt idx="82">
                  <c:v>0.48042843600229979</c:v>
                </c:pt>
                <c:pt idx="83">
                  <c:v>-4.1722903527587681E-2</c:v>
                </c:pt>
                <c:pt idx="84">
                  <c:v>-3.4782693185095713E-2</c:v>
                </c:pt>
                <c:pt idx="85">
                  <c:v>0.14866045730349489</c:v>
                </c:pt>
                <c:pt idx="86">
                  <c:v>-0.21069683647163104</c:v>
                </c:pt>
                <c:pt idx="87">
                  <c:v>0.23145769053309315</c:v>
                </c:pt>
                <c:pt idx="88">
                  <c:v>-1.6248298540347744E-2</c:v>
                </c:pt>
                <c:pt idx="89">
                  <c:v>4.1684227298651629E-2</c:v>
                </c:pt>
                <c:pt idx="90">
                  <c:v>-0.22602405032195499</c:v>
                </c:pt>
                <c:pt idx="91">
                  <c:v>0.22294910611515817</c:v>
                </c:pt>
                <c:pt idx="92">
                  <c:v>0.24984699329930496</c:v>
                </c:pt>
                <c:pt idx="93">
                  <c:v>0.33430793961246447</c:v>
                </c:pt>
                <c:pt idx="94">
                  <c:v>-0.22911355504040268</c:v>
                </c:pt>
                <c:pt idx="95">
                  <c:v>0.19825749744302942</c:v>
                </c:pt>
                <c:pt idx="96">
                  <c:v>0.68926679942835101</c:v>
                </c:pt>
                <c:pt idx="97">
                  <c:v>-0.23533351484385145</c:v>
                </c:pt>
                <c:pt idx="98">
                  <c:v>8.9122897147980829E-2</c:v>
                </c:pt>
                <c:pt idx="99">
                  <c:v>0.15575916807172233</c:v>
                </c:pt>
                <c:pt idx="100">
                  <c:v>-0.1630816909870359</c:v>
                </c:pt>
                <c:pt idx="101">
                  <c:v>0.77693326537057084</c:v>
                </c:pt>
                <c:pt idx="102">
                  <c:v>0.72095918820567761</c:v>
                </c:pt>
                <c:pt idx="103">
                  <c:v>-0.3107285112388225</c:v>
                </c:pt>
                <c:pt idx="104">
                  <c:v>-0.69861154588263219</c:v>
                </c:pt>
                <c:pt idx="105">
                  <c:v>3.5484645982398703E-3</c:v>
                </c:pt>
                <c:pt idx="106">
                  <c:v>0.30705087810224219</c:v>
                </c:pt>
                <c:pt idx="107">
                  <c:v>0.47797117296987024</c:v>
                </c:pt>
                <c:pt idx="108">
                  <c:v>0.22979335648109328</c:v>
                </c:pt>
                <c:pt idx="109">
                  <c:v>0.6361459151858877</c:v>
                </c:pt>
                <c:pt idx="110">
                  <c:v>0.24710297284074084</c:v>
                </c:pt>
                <c:pt idx="111">
                  <c:v>0.25743905138009893</c:v>
                </c:pt>
                <c:pt idx="112">
                  <c:v>-7.2043296640734319E-2</c:v>
                </c:pt>
                <c:pt idx="113">
                  <c:v>3.4028952777376269E-2</c:v>
                </c:pt>
                <c:pt idx="114">
                  <c:v>3.5735121960218608E-2</c:v>
                </c:pt>
                <c:pt idx="115">
                  <c:v>-0.13439751183947568</c:v>
                </c:pt>
                <c:pt idx="116">
                  <c:v>1.261999655313351</c:v>
                </c:pt>
                <c:pt idx="117">
                  <c:v>0.42132189902905293</c:v>
                </c:pt>
                <c:pt idx="118">
                  <c:v>0.57142196446112892</c:v>
                </c:pt>
                <c:pt idx="119">
                  <c:v>7.3331175627880038E-2</c:v>
                </c:pt>
                <c:pt idx="120">
                  <c:v>0.55893368042437674</c:v>
                </c:pt>
                <c:pt idx="121">
                  <c:v>0.86158390207908653</c:v>
                </c:pt>
                <c:pt idx="122">
                  <c:v>1.2014531772405477</c:v>
                </c:pt>
                <c:pt idx="123">
                  <c:v>2.7821408867786901</c:v>
                </c:pt>
                <c:pt idx="124">
                  <c:v>0.23104685285459192</c:v>
                </c:pt>
                <c:pt idx="125">
                  <c:v>-0.18934390976067256</c:v>
                </c:pt>
                <c:pt idx="126">
                  <c:v>1.5471200975797412</c:v>
                </c:pt>
                <c:pt idx="127">
                  <c:v>4.0220405125996317</c:v>
                </c:pt>
                <c:pt idx="128">
                  <c:v>5.2224830178561069E-2</c:v>
                </c:pt>
                <c:pt idx="129">
                  <c:v>0.33426712436247541</c:v>
                </c:pt>
                <c:pt idx="130">
                  <c:v>0.45543280585303553</c:v>
                </c:pt>
                <c:pt idx="131">
                  <c:v>0.51889620283981364</c:v>
                </c:pt>
                <c:pt idx="132">
                  <c:v>1.1450318461924656</c:v>
                </c:pt>
                <c:pt idx="133">
                  <c:v>0.14227874904336035</c:v>
                </c:pt>
                <c:pt idx="134">
                  <c:v>0.80628379638374226</c:v>
                </c:pt>
                <c:pt idx="135">
                  <c:v>-0.25991336615372745</c:v>
                </c:pt>
                <c:pt idx="136">
                  <c:v>-0.13054815977076184</c:v>
                </c:pt>
                <c:pt idx="137">
                  <c:v>2.1274180626512846</c:v>
                </c:pt>
                <c:pt idx="138">
                  <c:v>-2.7205415835431859E-2</c:v>
                </c:pt>
                <c:pt idx="139">
                  <c:v>0.21847324539009769</c:v>
                </c:pt>
                <c:pt idx="140">
                  <c:v>-9.5186528235038856E-2</c:v>
                </c:pt>
                <c:pt idx="141">
                  <c:v>-0.23535003712769975</c:v>
                </c:pt>
                <c:pt idx="142">
                  <c:v>-0.23306018651920762</c:v>
                </c:pt>
                <c:pt idx="143">
                  <c:v>6.3982045825009187E-2</c:v>
                </c:pt>
                <c:pt idx="144">
                  <c:v>2.7660021554546138E-2</c:v>
                </c:pt>
                <c:pt idx="145">
                  <c:v>-0.37459382608585545</c:v>
                </c:pt>
                <c:pt idx="146">
                  <c:v>-0.44695131554172579</c:v>
                </c:pt>
                <c:pt idx="147">
                  <c:v>-1.354236898314837</c:v>
                </c:pt>
                <c:pt idx="148">
                  <c:v>-0.262253934936025</c:v>
                </c:pt>
                <c:pt idx="149">
                  <c:v>-2.1270387670560057E-2</c:v>
                </c:pt>
                <c:pt idx="150">
                  <c:v>0.65302410319845561</c:v>
                </c:pt>
                <c:pt idx="151">
                  <c:v>0.9355127371396933</c:v>
                </c:pt>
                <c:pt idx="152">
                  <c:v>-4.8404966255095196</c:v>
                </c:pt>
                <c:pt idx="153">
                  <c:v>0.18504219793411086</c:v>
                </c:pt>
                <c:pt idx="154">
                  <c:v>0.10748382836294156</c:v>
                </c:pt>
                <c:pt idx="155">
                  <c:v>0.23221327841676273</c:v>
                </c:pt>
                <c:pt idx="156">
                  <c:v>0.72661274466078718</c:v>
                </c:pt>
                <c:pt idx="157">
                  <c:v>0.67076865616876513</c:v>
                </c:pt>
                <c:pt idx="158">
                  <c:v>1.4382758583961353</c:v>
                </c:pt>
                <c:pt idx="159">
                  <c:v>2.2067526221106388</c:v>
                </c:pt>
                <c:pt idx="160">
                  <c:v>0.10520589489861193</c:v>
                </c:pt>
                <c:pt idx="161">
                  <c:v>-0.33927106163239729</c:v>
                </c:pt>
                <c:pt idx="162">
                  <c:v>0.12600627135002895</c:v>
                </c:pt>
                <c:pt idx="163">
                  <c:v>-0.38695350212632118</c:v>
                </c:pt>
                <c:pt idx="164">
                  <c:v>-0.85411809703579211</c:v>
                </c:pt>
                <c:pt idx="165">
                  <c:v>9.2464107312485666E-2</c:v>
                </c:pt>
                <c:pt idx="166">
                  <c:v>-2.9607967957461023E-2</c:v>
                </c:pt>
                <c:pt idx="167">
                  <c:v>-0.31362365303228384</c:v>
                </c:pt>
                <c:pt idx="168">
                  <c:v>0.23128855420241437</c:v>
                </c:pt>
                <c:pt idx="169">
                  <c:v>2.9182637817339536</c:v>
                </c:pt>
                <c:pt idx="170">
                  <c:v>0.72893972530900963</c:v>
                </c:pt>
                <c:pt idx="171">
                  <c:v>-0.40042201907828523</c:v>
                </c:pt>
                <c:pt idx="172">
                  <c:v>2.1418021303892605</c:v>
                </c:pt>
                <c:pt idx="173">
                  <c:v>1.1031201140520328</c:v>
                </c:pt>
                <c:pt idx="174">
                  <c:v>3.6915578458737044</c:v>
                </c:pt>
                <c:pt idx="175">
                  <c:v>4.4305081093868308</c:v>
                </c:pt>
                <c:pt idx="176">
                  <c:v>3.713077559301146</c:v>
                </c:pt>
                <c:pt idx="177">
                  <c:v>0.49632868138836467</c:v>
                </c:pt>
                <c:pt idx="178">
                  <c:v>0.60312005860880713</c:v>
                </c:pt>
                <c:pt idx="179">
                  <c:v>5.5677551588285104</c:v>
                </c:pt>
                <c:pt idx="180">
                  <c:v>1.6139061460238395</c:v>
                </c:pt>
                <c:pt idx="181">
                  <c:v>0.34077150240726622</c:v>
                </c:pt>
                <c:pt idx="182">
                  <c:v>0.44882644653398579</c:v>
                </c:pt>
                <c:pt idx="183">
                  <c:v>0.77985650995185007</c:v>
                </c:pt>
                <c:pt idx="184">
                  <c:v>2.5104426770376693</c:v>
                </c:pt>
                <c:pt idx="185">
                  <c:v>3.843337931063322</c:v>
                </c:pt>
                <c:pt idx="186">
                  <c:v>2.1533309030487193</c:v>
                </c:pt>
                <c:pt idx="187">
                  <c:v>0.26409260420053515</c:v>
                </c:pt>
                <c:pt idx="188">
                  <c:v>0.29832985191865707</c:v>
                </c:pt>
                <c:pt idx="189">
                  <c:v>8.6284721113534163E-2</c:v>
                </c:pt>
                <c:pt idx="190">
                  <c:v>-0.35147999584147349</c:v>
                </c:pt>
                <c:pt idx="191">
                  <c:v>0.32268168881221421</c:v>
                </c:pt>
                <c:pt idx="192">
                  <c:v>4.4220049497684055</c:v>
                </c:pt>
                <c:pt idx="193">
                  <c:v>1.5234267554045398</c:v>
                </c:pt>
                <c:pt idx="194">
                  <c:v>1.44836785494007</c:v>
                </c:pt>
                <c:pt idx="195">
                  <c:v>0.78008848032698874</c:v>
                </c:pt>
                <c:pt idx="196">
                  <c:v>-0.24958436734634515</c:v>
                </c:pt>
                <c:pt idx="197">
                  <c:v>-0.65046071517863846</c:v>
                </c:pt>
                <c:pt idx="198">
                  <c:v>-2.9881316517589358</c:v>
                </c:pt>
                <c:pt idx="199">
                  <c:v>8.2343224433534916E-3</c:v>
                </c:pt>
                <c:pt idx="200">
                  <c:v>0.24389375602391278</c:v>
                </c:pt>
                <c:pt idx="201">
                  <c:v>-0.87504848765971843</c:v>
                </c:pt>
                <c:pt idx="202">
                  <c:v>-0.54788521666267109</c:v>
                </c:pt>
                <c:pt idx="203">
                  <c:v>-0.56370216501453063</c:v>
                </c:pt>
                <c:pt idx="204">
                  <c:v>-1.0862211362431828</c:v>
                </c:pt>
                <c:pt idx="205">
                  <c:v>-0.43188118036155398</c:v>
                </c:pt>
                <c:pt idx="206">
                  <c:v>-0.67271868558200176</c:v>
                </c:pt>
                <c:pt idx="207">
                  <c:v>-0.75830446243605454</c:v>
                </c:pt>
                <c:pt idx="208">
                  <c:v>-0.63960381992841098</c:v>
                </c:pt>
                <c:pt idx="209">
                  <c:v>-0.95914883373206128</c:v>
                </c:pt>
                <c:pt idx="210">
                  <c:v>-0.42327209842150376</c:v>
                </c:pt>
                <c:pt idx="211">
                  <c:v>-6.6187303470952752E-2</c:v>
                </c:pt>
                <c:pt idx="212">
                  <c:v>-3.2028486931542117</c:v>
                </c:pt>
                <c:pt idx="213">
                  <c:v>2.6448346714641762</c:v>
                </c:pt>
                <c:pt idx="214">
                  <c:v>1.2542027771948938</c:v>
                </c:pt>
                <c:pt idx="215">
                  <c:v>-0.70597907163765239</c:v>
                </c:pt>
                <c:pt idx="216">
                  <c:v>-0.61472133384039984</c:v>
                </c:pt>
                <c:pt idx="217">
                  <c:v>-5.6800969739713818E-2</c:v>
                </c:pt>
                <c:pt idx="218">
                  <c:v>0.99376785589394434</c:v>
                </c:pt>
                <c:pt idx="219">
                  <c:v>0.62441103102047402</c:v>
                </c:pt>
                <c:pt idx="220">
                  <c:v>-0.20074441890053193</c:v>
                </c:pt>
                <c:pt idx="221">
                  <c:v>-6.5575967767349655E-2</c:v>
                </c:pt>
                <c:pt idx="222">
                  <c:v>0.44250709346378769</c:v>
                </c:pt>
                <c:pt idx="223">
                  <c:v>0.19507977237028656</c:v>
                </c:pt>
                <c:pt idx="224">
                  <c:v>0.18713492312166657</c:v>
                </c:pt>
                <c:pt idx="225">
                  <c:v>-0.20035555377497832</c:v>
                </c:pt>
                <c:pt idx="226">
                  <c:v>-0.72945079806613278</c:v>
                </c:pt>
                <c:pt idx="227">
                  <c:v>0.14610523500964237</c:v>
                </c:pt>
                <c:pt idx="228">
                  <c:v>-0.14871402084119364</c:v>
                </c:pt>
                <c:pt idx="229">
                  <c:v>-0.54775340913935777</c:v>
                </c:pt>
                <c:pt idx="230">
                  <c:v>0.52950288581151861</c:v>
                </c:pt>
                <c:pt idx="231">
                  <c:v>6.0592920352104049E-2</c:v>
                </c:pt>
                <c:pt idx="232">
                  <c:v>1.0753737819700544</c:v>
                </c:pt>
                <c:pt idx="233">
                  <c:v>2.081229844079858</c:v>
                </c:pt>
                <c:pt idx="234">
                  <c:v>3.758921263960584</c:v>
                </c:pt>
                <c:pt idx="235">
                  <c:v>1.8363832213311735</c:v>
                </c:pt>
                <c:pt idx="236">
                  <c:v>0.81815359780414332</c:v>
                </c:pt>
                <c:pt idx="237">
                  <c:v>6.8088648315210234</c:v>
                </c:pt>
                <c:pt idx="238">
                  <c:v>3.2188766376658768</c:v>
                </c:pt>
                <c:pt idx="239">
                  <c:v>2.9031073870177542</c:v>
                </c:pt>
                <c:pt idx="240">
                  <c:v>0.22110043172132601</c:v>
                </c:pt>
                <c:pt idx="241">
                  <c:v>0.48054178509271334</c:v>
                </c:pt>
                <c:pt idx="242">
                  <c:v>-0.64533403775841069</c:v>
                </c:pt>
                <c:pt idx="243">
                  <c:v>-0.1418528359965241</c:v>
                </c:pt>
                <c:pt idx="244">
                  <c:v>-2.2301906431830994E-2</c:v>
                </c:pt>
                <c:pt idx="245">
                  <c:v>0.23487236032299405</c:v>
                </c:pt>
                <c:pt idx="246">
                  <c:v>0.36407800308677746</c:v>
                </c:pt>
                <c:pt idx="247">
                  <c:v>0.19189676043050499</c:v>
                </c:pt>
                <c:pt idx="248">
                  <c:v>1.224430264010872E-2</c:v>
                </c:pt>
                <c:pt idx="249">
                  <c:v>5.6862536307378107E-2</c:v>
                </c:pt>
                <c:pt idx="250">
                  <c:v>-2.0308507938711962E-2</c:v>
                </c:pt>
                <c:pt idx="251">
                  <c:v>0.57127819349991071</c:v>
                </c:pt>
                <c:pt idx="252">
                  <c:v>7.8243035524234533E-2</c:v>
                </c:pt>
                <c:pt idx="253">
                  <c:v>6.4829860055407931E-2</c:v>
                </c:pt>
                <c:pt idx="254">
                  <c:v>0.31447929996266472</c:v>
                </c:pt>
                <c:pt idx="255">
                  <c:v>2.5079003427852079E-2</c:v>
                </c:pt>
                <c:pt idx="256">
                  <c:v>-0.25758246750838165</c:v>
                </c:pt>
                <c:pt idx="257">
                  <c:v>-4.2730647484524431E-2</c:v>
                </c:pt>
                <c:pt idx="258">
                  <c:v>-5.1849641268121464E-2</c:v>
                </c:pt>
                <c:pt idx="259">
                  <c:v>0.19444061828421105</c:v>
                </c:pt>
                <c:pt idx="260">
                  <c:v>0.1166095607797063</c:v>
                </c:pt>
                <c:pt idx="261">
                  <c:v>-3.5026275027991077E-2</c:v>
                </c:pt>
                <c:pt idx="262">
                  <c:v>-0.37619942762952663</c:v>
                </c:pt>
                <c:pt idx="263">
                  <c:v>0.41173394528525958</c:v>
                </c:pt>
                <c:pt idx="264">
                  <c:v>-4.3434272647958544E-2</c:v>
                </c:pt>
                <c:pt idx="265">
                  <c:v>0.10918058090620117</c:v>
                </c:pt>
                <c:pt idx="266">
                  <c:v>-0.63098081115275761</c:v>
                </c:pt>
                <c:pt idx="267">
                  <c:v>-0.93692091738313121</c:v>
                </c:pt>
                <c:pt idx="268">
                  <c:v>-0.84016588691956862</c:v>
                </c:pt>
                <c:pt idx="269">
                  <c:v>-0.89477243281716223</c:v>
                </c:pt>
                <c:pt idx="270">
                  <c:v>-4.3517271799164172</c:v>
                </c:pt>
                <c:pt idx="271">
                  <c:v>-0.62113957460527613</c:v>
                </c:pt>
                <c:pt idx="272">
                  <c:v>0.37578741369518132</c:v>
                </c:pt>
                <c:pt idx="273">
                  <c:v>-3.2420054044777123E-2</c:v>
                </c:pt>
                <c:pt idx="274">
                  <c:v>1.3950452882257069</c:v>
                </c:pt>
                <c:pt idx="275">
                  <c:v>-0.97764314910644068</c:v>
                </c:pt>
                <c:pt idx="276">
                  <c:v>-0.17869407745398797</c:v>
                </c:pt>
                <c:pt idx="277">
                  <c:v>6.7014026320413147E-3</c:v>
                </c:pt>
                <c:pt idx="278">
                  <c:v>2.0951024980342882E-2</c:v>
                </c:pt>
                <c:pt idx="279">
                  <c:v>7.9778033652257302E-3</c:v>
                </c:pt>
                <c:pt idx="280">
                  <c:v>-0.2698110096267648</c:v>
                </c:pt>
                <c:pt idx="281">
                  <c:v>5.2719702861400375E-2</c:v>
                </c:pt>
                <c:pt idx="282">
                  <c:v>-0.40200734713712799</c:v>
                </c:pt>
                <c:pt idx="283">
                  <c:v>-0.25287475480605126</c:v>
                </c:pt>
                <c:pt idx="284">
                  <c:v>-0.15533653451520868</c:v>
                </c:pt>
                <c:pt idx="285">
                  <c:v>0.14962521634858345</c:v>
                </c:pt>
                <c:pt idx="286">
                  <c:v>-0.26713578831196089</c:v>
                </c:pt>
                <c:pt idx="287">
                  <c:v>-0.4020651486866722</c:v>
                </c:pt>
                <c:pt idx="288">
                  <c:v>-1.2034148187329241</c:v>
                </c:pt>
                <c:pt idx="289">
                  <c:v>0.40599966565058337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'График 2.3.2.8'!$C$4</c:f>
              <c:strCache>
                <c:ptCount val="1"/>
                <c:pt idx="0">
                  <c:v>Индекс асимметрии биржевого рынка долл. США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'График 2.3.2.8'!$B$5:$B$294</c:f>
              <c:numCache>
                <c:formatCode>mm/yyyy</c:formatCode>
                <c:ptCount val="290"/>
                <c:pt idx="0">
                  <c:v>41183</c:v>
                </c:pt>
                <c:pt idx="1">
                  <c:v>41184</c:v>
                </c:pt>
                <c:pt idx="2">
                  <c:v>41185</c:v>
                </c:pt>
                <c:pt idx="3">
                  <c:v>41186</c:v>
                </c:pt>
                <c:pt idx="4">
                  <c:v>41190</c:v>
                </c:pt>
                <c:pt idx="5">
                  <c:v>41191</c:v>
                </c:pt>
                <c:pt idx="6">
                  <c:v>41192</c:v>
                </c:pt>
                <c:pt idx="7">
                  <c:v>41193</c:v>
                </c:pt>
                <c:pt idx="8">
                  <c:v>41194</c:v>
                </c:pt>
                <c:pt idx="9">
                  <c:v>41197</c:v>
                </c:pt>
                <c:pt idx="10">
                  <c:v>41198</c:v>
                </c:pt>
                <c:pt idx="11">
                  <c:v>41199</c:v>
                </c:pt>
                <c:pt idx="12">
                  <c:v>41200</c:v>
                </c:pt>
                <c:pt idx="13">
                  <c:v>41201</c:v>
                </c:pt>
                <c:pt idx="14">
                  <c:v>41204</c:v>
                </c:pt>
                <c:pt idx="15">
                  <c:v>41205</c:v>
                </c:pt>
                <c:pt idx="16">
                  <c:v>41206</c:v>
                </c:pt>
                <c:pt idx="17">
                  <c:v>41207</c:v>
                </c:pt>
                <c:pt idx="18">
                  <c:v>41211</c:v>
                </c:pt>
                <c:pt idx="19">
                  <c:v>41212</c:v>
                </c:pt>
                <c:pt idx="20">
                  <c:v>41213</c:v>
                </c:pt>
                <c:pt idx="21">
                  <c:v>41214</c:v>
                </c:pt>
                <c:pt idx="22">
                  <c:v>41215</c:v>
                </c:pt>
                <c:pt idx="23">
                  <c:v>41218</c:v>
                </c:pt>
                <c:pt idx="24">
                  <c:v>41219</c:v>
                </c:pt>
                <c:pt idx="25">
                  <c:v>41220</c:v>
                </c:pt>
                <c:pt idx="26">
                  <c:v>41221</c:v>
                </c:pt>
                <c:pt idx="27">
                  <c:v>41222</c:v>
                </c:pt>
                <c:pt idx="28">
                  <c:v>41226</c:v>
                </c:pt>
                <c:pt idx="29">
                  <c:v>41227</c:v>
                </c:pt>
                <c:pt idx="30">
                  <c:v>41228</c:v>
                </c:pt>
                <c:pt idx="31">
                  <c:v>41229</c:v>
                </c:pt>
                <c:pt idx="32">
                  <c:v>41232</c:v>
                </c:pt>
                <c:pt idx="33">
                  <c:v>41233</c:v>
                </c:pt>
                <c:pt idx="34">
                  <c:v>41234</c:v>
                </c:pt>
                <c:pt idx="35">
                  <c:v>41236</c:v>
                </c:pt>
                <c:pt idx="36">
                  <c:v>41239</c:v>
                </c:pt>
                <c:pt idx="37">
                  <c:v>41240</c:v>
                </c:pt>
                <c:pt idx="38">
                  <c:v>41241</c:v>
                </c:pt>
                <c:pt idx="39">
                  <c:v>41242</c:v>
                </c:pt>
                <c:pt idx="40">
                  <c:v>41243</c:v>
                </c:pt>
                <c:pt idx="41">
                  <c:v>41247</c:v>
                </c:pt>
                <c:pt idx="42">
                  <c:v>41248</c:v>
                </c:pt>
                <c:pt idx="43">
                  <c:v>41249</c:v>
                </c:pt>
                <c:pt idx="44">
                  <c:v>41250</c:v>
                </c:pt>
                <c:pt idx="45">
                  <c:v>41253</c:v>
                </c:pt>
                <c:pt idx="46">
                  <c:v>41254</c:v>
                </c:pt>
                <c:pt idx="47">
                  <c:v>41255</c:v>
                </c:pt>
                <c:pt idx="48">
                  <c:v>41256</c:v>
                </c:pt>
                <c:pt idx="49">
                  <c:v>41257</c:v>
                </c:pt>
                <c:pt idx="50">
                  <c:v>41262</c:v>
                </c:pt>
                <c:pt idx="51">
                  <c:v>41263</c:v>
                </c:pt>
                <c:pt idx="52">
                  <c:v>41264</c:v>
                </c:pt>
                <c:pt idx="53">
                  <c:v>41267</c:v>
                </c:pt>
                <c:pt idx="54">
                  <c:v>41269</c:v>
                </c:pt>
                <c:pt idx="55">
                  <c:v>41270</c:v>
                </c:pt>
                <c:pt idx="56">
                  <c:v>41271</c:v>
                </c:pt>
                <c:pt idx="57">
                  <c:v>41277</c:v>
                </c:pt>
                <c:pt idx="58">
                  <c:v>41278</c:v>
                </c:pt>
                <c:pt idx="59">
                  <c:v>41282</c:v>
                </c:pt>
                <c:pt idx="60">
                  <c:v>41283</c:v>
                </c:pt>
                <c:pt idx="61">
                  <c:v>41284</c:v>
                </c:pt>
                <c:pt idx="62">
                  <c:v>41285</c:v>
                </c:pt>
                <c:pt idx="63">
                  <c:v>41288</c:v>
                </c:pt>
                <c:pt idx="64">
                  <c:v>41289</c:v>
                </c:pt>
                <c:pt idx="65">
                  <c:v>41290</c:v>
                </c:pt>
                <c:pt idx="66">
                  <c:v>41291</c:v>
                </c:pt>
                <c:pt idx="67">
                  <c:v>41292</c:v>
                </c:pt>
                <c:pt idx="68">
                  <c:v>41296</c:v>
                </c:pt>
                <c:pt idx="69">
                  <c:v>41297</c:v>
                </c:pt>
                <c:pt idx="70">
                  <c:v>41298</c:v>
                </c:pt>
                <c:pt idx="71">
                  <c:v>41299</c:v>
                </c:pt>
                <c:pt idx="72">
                  <c:v>41302</c:v>
                </c:pt>
                <c:pt idx="73">
                  <c:v>41303</c:v>
                </c:pt>
                <c:pt idx="74">
                  <c:v>41304</c:v>
                </c:pt>
                <c:pt idx="75">
                  <c:v>41305</c:v>
                </c:pt>
                <c:pt idx="76">
                  <c:v>41306</c:v>
                </c:pt>
                <c:pt idx="77">
                  <c:v>41309</c:v>
                </c:pt>
                <c:pt idx="78">
                  <c:v>41310</c:v>
                </c:pt>
                <c:pt idx="79">
                  <c:v>41311</c:v>
                </c:pt>
                <c:pt idx="80">
                  <c:v>41312</c:v>
                </c:pt>
                <c:pt idx="81">
                  <c:v>41313</c:v>
                </c:pt>
                <c:pt idx="82">
                  <c:v>41316</c:v>
                </c:pt>
                <c:pt idx="83">
                  <c:v>41317</c:v>
                </c:pt>
                <c:pt idx="84">
                  <c:v>41318</c:v>
                </c:pt>
                <c:pt idx="85">
                  <c:v>41319</c:v>
                </c:pt>
                <c:pt idx="86">
                  <c:v>41320</c:v>
                </c:pt>
                <c:pt idx="87">
                  <c:v>41324</c:v>
                </c:pt>
                <c:pt idx="88">
                  <c:v>41325</c:v>
                </c:pt>
                <c:pt idx="89">
                  <c:v>41326</c:v>
                </c:pt>
                <c:pt idx="90">
                  <c:v>41327</c:v>
                </c:pt>
                <c:pt idx="91">
                  <c:v>41330</c:v>
                </c:pt>
                <c:pt idx="92">
                  <c:v>41331</c:v>
                </c:pt>
                <c:pt idx="93">
                  <c:v>41332</c:v>
                </c:pt>
                <c:pt idx="94">
                  <c:v>41333</c:v>
                </c:pt>
                <c:pt idx="95">
                  <c:v>41334</c:v>
                </c:pt>
                <c:pt idx="96">
                  <c:v>41337</c:v>
                </c:pt>
                <c:pt idx="97">
                  <c:v>41338</c:v>
                </c:pt>
                <c:pt idx="98">
                  <c:v>41339</c:v>
                </c:pt>
                <c:pt idx="99">
                  <c:v>41340</c:v>
                </c:pt>
                <c:pt idx="100">
                  <c:v>41344</c:v>
                </c:pt>
                <c:pt idx="101">
                  <c:v>41345</c:v>
                </c:pt>
                <c:pt idx="102">
                  <c:v>41346</c:v>
                </c:pt>
                <c:pt idx="103">
                  <c:v>41347</c:v>
                </c:pt>
                <c:pt idx="104">
                  <c:v>41348</c:v>
                </c:pt>
                <c:pt idx="105">
                  <c:v>41351</c:v>
                </c:pt>
                <c:pt idx="106">
                  <c:v>41352</c:v>
                </c:pt>
                <c:pt idx="107">
                  <c:v>41353</c:v>
                </c:pt>
                <c:pt idx="108">
                  <c:v>41359</c:v>
                </c:pt>
                <c:pt idx="109">
                  <c:v>41360</c:v>
                </c:pt>
                <c:pt idx="110">
                  <c:v>41361</c:v>
                </c:pt>
                <c:pt idx="111">
                  <c:v>41362</c:v>
                </c:pt>
                <c:pt idx="112">
                  <c:v>41365</c:v>
                </c:pt>
                <c:pt idx="113">
                  <c:v>41366</c:v>
                </c:pt>
                <c:pt idx="114">
                  <c:v>41367</c:v>
                </c:pt>
                <c:pt idx="115">
                  <c:v>41368</c:v>
                </c:pt>
                <c:pt idx="116">
                  <c:v>41369</c:v>
                </c:pt>
                <c:pt idx="117">
                  <c:v>41372</c:v>
                </c:pt>
                <c:pt idx="118">
                  <c:v>41373</c:v>
                </c:pt>
                <c:pt idx="119">
                  <c:v>41374</c:v>
                </c:pt>
                <c:pt idx="120">
                  <c:v>41375</c:v>
                </c:pt>
                <c:pt idx="121">
                  <c:v>41376</c:v>
                </c:pt>
                <c:pt idx="122">
                  <c:v>41379</c:v>
                </c:pt>
                <c:pt idx="123">
                  <c:v>41380</c:v>
                </c:pt>
                <c:pt idx="124">
                  <c:v>41381</c:v>
                </c:pt>
                <c:pt idx="125">
                  <c:v>41382</c:v>
                </c:pt>
                <c:pt idx="126">
                  <c:v>41383</c:v>
                </c:pt>
                <c:pt idx="127">
                  <c:v>41386</c:v>
                </c:pt>
                <c:pt idx="128">
                  <c:v>41387</c:v>
                </c:pt>
                <c:pt idx="129">
                  <c:v>41388</c:v>
                </c:pt>
                <c:pt idx="130">
                  <c:v>41389</c:v>
                </c:pt>
                <c:pt idx="131">
                  <c:v>41390</c:v>
                </c:pt>
                <c:pt idx="132">
                  <c:v>41393</c:v>
                </c:pt>
                <c:pt idx="133">
                  <c:v>41394</c:v>
                </c:pt>
                <c:pt idx="134">
                  <c:v>41396</c:v>
                </c:pt>
                <c:pt idx="135">
                  <c:v>41397</c:v>
                </c:pt>
                <c:pt idx="136">
                  <c:v>41400</c:v>
                </c:pt>
                <c:pt idx="137">
                  <c:v>41402</c:v>
                </c:pt>
                <c:pt idx="138">
                  <c:v>41407</c:v>
                </c:pt>
                <c:pt idx="139">
                  <c:v>41408</c:v>
                </c:pt>
                <c:pt idx="140">
                  <c:v>41409</c:v>
                </c:pt>
                <c:pt idx="141">
                  <c:v>41410</c:v>
                </c:pt>
                <c:pt idx="142">
                  <c:v>41411</c:v>
                </c:pt>
                <c:pt idx="143">
                  <c:v>41414</c:v>
                </c:pt>
                <c:pt idx="144">
                  <c:v>41415</c:v>
                </c:pt>
                <c:pt idx="145">
                  <c:v>41416</c:v>
                </c:pt>
                <c:pt idx="146">
                  <c:v>41417</c:v>
                </c:pt>
                <c:pt idx="147">
                  <c:v>41418</c:v>
                </c:pt>
                <c:pt idx="148">
                  <c:v>41422</c:v>
                </c:pt>
                <c:pt idx="149">
                  <c:v>41423</c:v>
                </c:pt>
                <c:pt idx="150">
                  <c:v>41424</c:v>
                </c:pt>
                <c:pt idx="151">
                  <c:v>41425</c:v>
                </c:pt>
                <c:pt idx="152">
                  <c:v>41428</c:v>
                </c:pt>
                <c:pt idx="153">
                  <c:v>41429</c:v>
                </c:pt>
                <c:pt idx="154">
                  <c:v>41430</c:v>
                </c:pt>
                <c:pt idx="155">
                  <c:v>41431</c:v>
                </c:pt>
                <c:pt idx="156">
                  <c:v>41432</c:v>
                </c:pt>
                <c:pt idx="157">
                  <c:v>41435</c:v>
                </c:pt>
                <c:pt idx="158">
                  <c:v>41436</c:v>
                </c:pt>
                <c:pt idx="159">
                  <c:v>41437</c:v>
                </c:pt>
                <c:pt idx="160">
                  <c:v>41438</c:v>
                </c:pt>
                <c:pt idx="161">
                  <c:v>41439</c:v>
                </c:pt>
                <c:pt idx="162">
                  <c:v>41442</c:v>
                </c:pt>
                <c:pt idx="163">
                  <c:v>41443</c:v>
                </c:pt>
                <c:pt idx="164">
                  <c:v>41444</c:v>
                </c:pt>
                <c:pt idx="165">
                  <c:v>41445</c:v>
                </c:pt>
                <c:pt idx="166">
                  <c:v>41446</c:v>
                </c:pt>
                <c:pt idx="167">
                  <c:v>41449</c:v>
                </c:pt>
                <c:pt idx="168">
                  <c:v>41450</c:v>
                </c:pt>
                <c:pt idx="169">
                  <c:v>41451</c:v>
                </c:pt>
                <c:pt idx="170">
                  <c:v>41452</c:v>
                </c:pt>
                <c:pt idx="171">
                  <c:v>41453</c:v>
                </c:pt>
                <c:pt idx="172">
                  <c:v>41456</c:v>
                </c:pt>
                <c:pt idx="173">
                  <c:v>41457</c:v>
                </c:pt>
                <c:pt idx="174">
                  <c:v>41458</c:v>
                </c:pt>
                <c:pt idx="175">
                  <c:v>41460</c:v>
                </c:pt>
                <c:pt idx="176">
                  <c:v>41464</c:v>
                </c:pt>
                <c:pt idx="177">
                  <c:v>41465</c:v>
                </c:pt>
                <c:pt idx="178">
                  <c:v>41466</c:v>
                </c:pt>
                <c:pt idx="179">
                  <c:v>41467</c:v>
                </c:pt>
                <c:pt idx="180">
                  <c:v>41470</c:v>
                </c:pt>
                <c:pt idx="181">
                  <c:v>41471</c:v>
                </c:pt>
                <c:pt idx="182">
                  <c:v>41472</c:v>
                </c:pt>
                <c:pt idx="183">
                  <c:v>41473</c:v>
                </c:pt>
                <c:pt idx="184">
                  <c:v>41474</c:v>
                </c:pt>
                <c:pt idx="185">
                  <c:v>41477</c:v>
                </c:pt>
                <c:pt idx="186">
                  <c:v>41478</c:v>
                </c:pt>
                <c:pt idx="187">
                  <c:v>41479</c:v>
                </c:pt>
                <c:pt idx="188">
                  <c:v>41480</c:v>
                </c:pt>
                <c:pt idx="189">
                  <c:v>41481</c:v>
                </c:pt>
                <c:pt idx="190">
                  <c:v>41484</c:v>
                </c:pt>
                <c:pt idx="191">
                  <c:v>41485</c:v>
                </c:pt>
                <c:pt idx="192">
                  <c:v>41486</c:v>
                </c:pt>
                <c:pt idx="193">
                  <c:v>41487</c:v>
                </c:pt>
                <c:pt idx="194">
                  <c:v>41488</c:v>
                </c:pt>
                <c:pt idx="195">
                  <c:v>41491</c:v>
                </c:pt>
                <c:pt idx="196">
                  <c:v>41492</c:v>
                </c:pt>
                <c:pt idx="197">
                  <c:v>41493</c:v>
                </c:pt>
                <c:pt idx="198">
                  <c:v>41494</c:v>
                </c:pt>
                <c:pt idx="199">
                  <c:v>41495</c:v>
                </c:pt>
                <c:pt idx="200">
                  <c:v>41498</c:v>
                </c:pt>
                <c:pt idx="201">
                  <c:v>41499</c:v>
                </c:pt>
                <c:pt idx="202">
                  <c:v>41500</c:v>
                </c:pt>
                <c:pt idx="203">
                  <c:v>41501</c:v>
                </c:pt>
                <c:pt idx="204">
                  <c:v>41502</c:v>
                </c:pt>
                <c:pt idx="205">
                  <c:v>41505</c:v>
                </c:pt>
                <c:pt idx="206">
                  <c:v>41506</c:v>
                </c:pt>
                <c:pt idx="207">
                  <c:v>41507</c:v>
                </c:pt>
                <c:pt idx="208">
                  <c:v>41508</c:v>
                </c:pt>
                <c:pt idx="209">
                  <c:v>41509</c:v>
                </c:pt>
                <c:pt idx="210">
                  <c:v>41512</c:v>
                </c:pt>
                <c:pt idx="211">
                  <c:v>41513</c:v>
                </c:pt>
                <c:pt idx="212">
                  <c:v>41514</c:v>
                </c:pt>
                <c:pt idx="213">
                  <c:v>41515</c:v>
                </c:pt>
                <c:pt idx="214">
                  <c:v>41520</c:v>
                </c:pt>
                <c:pt idx="215">
                  <c:v>41521</c:v>
                </c:pt>
                <c:pt idx="216">
                  <c:v>41522</c:v>
                </c:pt>
                <c:pt idx="217">
                  <c:v>41523</c:v>
                </c:pt>
                <c:pt idx="218">
                  <c:v>41526</c:v>
                </c:pt>
                <c:pt idx="219">
                  <c:v>41527</c:v>
                </c:pt>
                <c:pt idx="220">
                  <c:v>41528</c:v>
                </c:pt>
                <c:pt idx="221">
                  <c:v>41529</c:v>
                </c:pt>
                <c:pt idx="222">
                  <c:v>41530</c:v>
                </c:pt>
                <c:pt idx="223">
                  <c:v>41533</c:v>
                </c:pt>
                <c:pt idx="224">
                  <c:v>41534</c:v>
                </c:pt>
                <c:pt idx="225">
                  <c:v>41535</c:v>
                </c:pt>
                <c:pt idx="226">
                  <c:v>41536</c:v>
                </c:pt>
                <c:pt idx="227">
                  <c:v>41537</c:v>
                </c:pt>
                <c:pt idx="228">
                  <c:v>41540</c:v>
                </c:pt>
                <c:pt idx="229">
                  <c:v>41541</c:v>
                </c:pt>
                <c:pt idx="230">
                  <c:v>41542</c:v>
                </c:pt>
                <c:pt idx="231">
                  <c:v>41543</c:v>
                </c:pt>
                <c:pt idx="232">
                  <c:v>41544</c:v>
                </c:pt>
                <c:pt idx="233">
                  <c:v>41547</c:v>
                </c:pt>
                <c:pt idx="234">
                  <c:v>41548</c:v>
                </c:pt>
                <c:pt idx="235">
                  <c:v>41549</c:v>
                </c:pt>
                <c:pt idx="236">
                  <c:v>41550</c:v>
                </c:pt>
                <c:pt idx="237">
                  <c:v>41551</c:v>
                </c:pt>
                <c:pt idx="238">
                  <c:v>41554</c:v>
                </c:pt>
                <c:pt idx="239">
                  <c:v>41555</c:v>
                </c:pt>
                <c:pt idx="240">
                  <c:v>41556</c:v>
                </c:pt>
                <c:pt idx="241">
                  <c:v>41557</c:v>
                </c:pt>
                <c:pt idx="242">
                  <c:v>41558</c:v>
                </c:pt>
                <c:pt idx="243">
                  <c:v>41563</c:v>
                </c:pt>
                <c:pt idx="244">
                  <c:v>41564</c:v>
                </c:pt>
                <c:pt idx="245">
                  <c:v>41565</c:v>
                </c:pt>
                <c:pt idx="246">
                  <c:v>41568</c:v>
                </c:pt>
                <c:pt idx="247">
                  <c:v>41569</c:v>
                </c:pt>
                <c:pt idx="248">
                  <c:v>41570</c:v>
                </c:pt>
                <c:pt idx="249">
                  <c:v>41571</c:v>
                </c:pt>
                <c:pt idx="250">
                  <c:v>41572</c:v>
                </c:pt>
                <c:pt idx="251">
                  <c:v>41575</c:v>
                </c:pt>
                <c:pt idx="252">
                  <c:v>41576</c:v>
                </c:pt>
                <c:pt idx="253">
                  <c:v>41577</c:v>
                </c:pt>
                <c:pt idx="254">
                  <c:v>41578</c:v>
                </c:pt>
                <c:pt idx="255">
                  <c:v>41579</c:v>
                </c:pt>
                <c:pt idx="256">
                  <c:v>41582</c:v>
                </c:pt>
                <c:pt idx="257">
                  <c:v>41583</c:v>
                </c:pt>
                <c:pt idx="258">
                  <c:v>41584</c:v>
                </c:pt>
                <c:pt idx="259">
                  <c:v>41585</c:v>
                </c:pt>
                <c:pt idx="260">
                  <c:v>41586</c:v>
                </c:pt>
                <c:pt idx="261">
                  <c:v>41590</c:v>
                </c:pt>
                <c:pt idx="262">
                  <c:v>41591</c:v>
                </c:pt>
                <c:pt idx="263">
                  <c:v>41592</c:v>
                </c:pt>
                <c:pt idx="264">
                  <c:v>41593</c:v>
                </c:pt>
                <c:pt idx="265">
                  <c:v>41596</c:v>
                </c:pt>
                <c:pt idx="266">
                  <c:v>41597</c:v>
                </c:pt>
                <c:pt idx="267">
                  <c:v>41598</c:v>
                </c:pt>
                <c:pt idx="268">
                  <c:v>41599</c:v>
                </c:pt>
                <c:pt idx="269">
                  <c:v>41600</c:v>
                </c:pt>
                <c:pt idx="270">
                  <c:v>41603</c:v>
                </c:pt>
                <c:pt idx="271">
                  <c:v>41604</c:v>
                </c:pt>
                <c:pt idx="272">
                  <c:v>41605</c:v>
                </c:pt>
                <c:pt idx="273">
                  <c:v>41607</c:v>
                </c:pt>
                <c:pt idx="274">
                  <c:v>41611</c:v>
                </c:pt>
                <c:pt idx="275">
                  <c:v>41612</c:v>
                </c:pt>
                <c:pt idx="276">
                  <c:v>41613</c:v>
                </c:pt>
                <c:pt idx="277">
                  <c:v>41614</c:v>
                </c:pt>
                <c:pt idx="278">
                  <c:v>41617</c:v>
                </c:pt>
                <c:pt idx="279">
                  <c:v>41618</c:v>
                </c:pt>
                <c:pt idx="280">
                  <c:v>41619</c:v>
                </c:pt>
                <c:pt idx="281">
                  <c:v>41626</c:v>
                </c:pt>
                <c:pt idx="282">
                  <c:v>41627</c:v>
                </c:pt>
                <c:pt idx="283">
                  <c:v>41628</c:v>
                </c:pt>
                <c:pt idx="284">
                  <c:v>41631</c:v>
                </c:pt>
                <c:pt idx="285">
                  <c:v>41632</c:v>
                </c:pt>
                <c:pt idx="286">
                  <c:v>41634</c:v>
                </c:pt>
                <c:pt idx="287">
                  <c:v>41635</c:v>
                </c:pt>
                <c:pt idx="288">
                  <c:v>41638</c:v>
                </c:pt>
                <c:pt idx="289">
                  <c:v>41639</c:v>
                </c:pt>
              </c:numCache>
            </c:numRef>
          </c:cat>
          <c:val>
            <c:numRef>
              <c:f>'График 2.3.2.8'!$C$5:$C$294</c:f>
              <c:numCache>
                <c:formatCode>0.00</c:formatCode>
                <c:ptCount val="290"/>
                <c:pt idx="0">
                  <c:v>-3.1038007902640607E-2</c:v>
                </c:pt>
                <c:pt idx="1">
                  <c:v>0.4729247712893605</c:v>
                </c:pt>
                <c:pt idx="2">
                  <c:v>-0.21612460642504114</c:v>
                </c:pt>
                <c:pt idx="3">
                  <c:v>0.35504222689757475</c:v>
                </c:pt>
                <c:pt idx="4">
                  <c:v>0.26997682916564858</c:v>
                </c:pt>
                <c:pt idx="5">
                  <c:v>0.25079371165117498</c:v>
                </c:pt>
                <c:pt idx="6">
                  <c:v>9.1998938292133597E-2</c:v>
                </c:pt>
                <c:pt idx="7">
                  <c:v>-1.4072547130683266E-2</c:v>
                </c:pt>
                <c:pt idx="8">
                  <c:v>0.11439059116005779</c:v>
                </c:pt>
                <c:pt idx="9">
                  <c:v>0.26595277182921334</c:v>
                </c:pt>
                <c:pt idx="10">
                  <c:v>9.1674197021450632E-2</c:v>
                </c:pt>
                <c:pt idx="11">
                  <c:v>-0.32177638583518708</c:v>
                </c:pt>
                <c:pt idx="12">
                  <c:v>-0.29750084718987768</c:v>
                </c:pt>
                <c:pt idx="13">
                  <c:v>0.1438354985825574</c:v>
                </c:pt>
                <c:pt idx="14">
                  <c:v>0.71703439671401392</c:v>
                </c:pt>
                <c:pt idx="15">
                  <c:v>0.21365809804783054</c:v>
                </c:pt>
                <c:pt idx="16">
                  <c:v>-9.4299986361623969E-2</c:v>
                </c:pt>
                <c:pt idx="17">
                  <c:v>-0.13042372258778104</c:v>
                </c:pt>
                <c:pt idx="18">
                  <c:v>-0.21195080565135521</c:v>
                </c:pt>
                <c:pt idx="19">
                  <c:v>0.18677033859519537</c:v>
                </c:pt>
                <c:pt idx="20">
                  <c:v>-2.1499913389396993E-2</c:v>
                </c:pt>
                <c:pt idx="21">
                  <c:v>0.32630079997980987</c:v>
                </c:pt>
                <c:pt idx="22">
                  <c:v>-0.26752367621499623</c:v>
                </c:pt>
                <c:pt idx="23">
                  <c:v>-5.9784980276881484E-2</c:v>
                </c:pt>
                <c:pt idx="24">
                  <c:v>7.463051784484552E-2</c:v>
                </c:pt>
                <c:pt idx="25">
                  <c:v>0.1203221302700597</c:v>
                </c:pt>
                <c:pt idx="26">
                  <c:v>0.22435398911608009</c:v>
                </c:pt>
                <c:pt idx="27">
                  <c:v>-0.36977009034124403</c:v>
                </c:pt>
                <c:pt idx="28">
                  <c:v>0.17845654367137534</c:v>
                </c:pt>
                <c:pt idx="29">
                  <c:v>6.2899567697728958E-3</c:v>
                </c:pt>
                <c:pt idx="30">
                  <c:v>0.16110229187427638</c:v>
                </c:pt>
                <c:pt idx="31">
                  <c:v>0.21715510327644633</c:v>
                </c:pt>
                <c:pt idx="32">
                  <c:v>2.5418881605159755E-3</c:v>
                </c:pt>
                <c:pt idx="33">
                  <c:v>0.2929455926216939</c:v>
                </c:pt>
                <c:pt idx="34">
                  <c:v>0.16447764311816718</c:v>
                </c:pt>
                <c:pt idx="35">
                  <c:v>-9.2506674958216326E-3</c:v>
                </c:pt>
                <c:pt idx="36">
                  <c:v>1.7134117558591226E-2</c:v>
                </c:pt>
                <c:pt idx="37">
                  <c:v>0.3899261209637791</c:v>
                </c:pt>
                <c:pt idx="38">
                  <c:v>0.28854006882607147</c:v>
                </c:pt>
                <c:pt idx="39">
                  <c:v>-0.16525306097581319</c:v>
                </c:pt>
                <c:pt idx="40">
                  <c:v>7.5637268018721282E-2</c:v>
                </c:pt>
                <c:pt idx="41">
                  <c:v>0.16507041728449623</c:v>
                </c:pt>
                <c:pt idx="42">
                  <c:v>-4.9369331849766981E-2</c:v>
                </c:pt>
                <c:pt idx="43">
                  <c:v>4.6266761862579518E-2</c:v>
                </c:pt>
                <c:pt idx="44">
                  <c:v>6.5083766546087385E-2</c:v>
                </c:pt>
                <c:pt idx="45">
                  <c:v>0.25937977937977219</c:v>
                </c:pt>
                <c:pt idx="46">
                  <c:v>0.10637328308566588</c:v>
                </c:pt>
                <c:pt idx="47">
                  <c:v>2.7275832726611347E-2</c:v>
                </c:pt>
                <c:pt idx="48">
                  <c:v>0.18357061075632244</c:v>
                </c:pt>
                <c:pt idx="49">
                  <c:v>0.65698702045712198</c:v>
                </c:pt>
                <c:pt idx="50">
                  <c:v>-0.14096160539664887</c:v>
                </c:pt>
                <c:pt idx="51">
                  <c:v>-0.29292944976358892</c:v>
                </c:pt>
                <c:pt idx="52">
                  <c:v>-0.12251446902589898</c:v>
                </c:pt>
                <c:pt idx="53">
                  <c:v>3.1353239142716878E-2</c:v>
                </c:pt>
                <c:pt idx="54">
                  <c:v>0.65900962614323311</c:v>
                </c:pt>
                <c:pt idx="55">
                  <c:v>3.5847267467213513E-2</c:v>
                </c:pt>
                <c:pt idx="56">
                  <c:v>-0.16625915930862165</c:v>
                </c:pt>
                <c:pt idx="57">
                  <c:v>0.11638670475112882</c:v>
                </c:pt>
                <c:pt idx="58">
                  <c:v>0.69795918735334594</c:v>
                </c:pt>
                <c:pt idx="59">
                  <c:v>-7.6869640519637669E-2</c:v>
                </c:pt>
                <c:pt idx="60">
                  <c:v>0.34651347285913908</c:v>
                </c:pt>
                <c:pt idx="61">
                  <c:v>0.2851046384209141</c:v>
                </c:pt>
                <c:pt idx="62">
                  <c:v>0.53725281399974112</c:v>
                </c:pt>
                <c:pt idx="63">
                  <c:v>0.30272435166154626</c:v>
                </c:pt>
                <c:pt idx="64">
                  <c:v>-0.12633119460000006</c:v>
                </c:pt>
                <c:pt idx="65">
                  <c:v>-7.010027695358502E-2</c:v>
                </c:pt>
                <c:pt idx="66">
                  <c:v>-0.19512810033357342</c:v>
                </c:pt>
                <c:pt idx="67">
                  <c:v>0.12769058512969839</c:v>
                </c:pt>
                <c:pt idx="68">
                  <c:v>0.21148876351025436</c:v>
                </c:pt>
                <c:pt idx="69">
                  <c:v>0.11782528328712397</c:v>
                </c:pt>
                <c:pt idx="70">
                  <c:v>0.31486658402697487</c:v>
                </c:pt>
                <c:pt idx="71">
                  <c:v>3.7666831347278641E-2</c:v>
                </c:pt>
                <c:pt idx="72">
                  <c:v>3.9607239064890443E-2</c:v>
                </c:pt>
                <c:pt idx="73">
                  <c:v>0.35535688082817923</c:v>
                </c:pt>
                <c:pt idx="74">
                  <c:v>5.3582661998484063E-2</c:v>
                </c:pt>
                <c:pt idx="75">
                  <c:v>0.34129475177459828</c:v>
                </c:pt>
                <c:pt idx="76">
                  <c:v>0.20835436824013875</c:v>
                </c:pt>
                <c:pt idx="77">
                  <c:v>-0.45996457493728887</c:v>
                </c:pt>
                <c:pt idx="78">
                  <c:v>-0.26387716528394162</c:v>
                </c:pt>
                <c:pt idx="79">
                  <c:v>-9.1278805098349899E-3</c:v>
                </c:pt>
                <c:pt idx="80">
                  <c:v>0.40556586546281348</c:v>
                </c:pt>
                <c:pt idx="81">
                  <c:v>6.9077150053674721E-2</c:v>
                </c:pt>
                <c:pt idx="82">
                  <c:v>0.48042843600229979</c:v>
                </c:pt>
                <c:pt idx="83">
                  <c:v>-3.9320047617051775E-2</c:v>
                </c:pt>
                <c:pt idx="84">
                  <c:v>-3.0702418804586563E-2</c:v>
                </c:pt>
                <c:pt idx="85">
                  <c:v>0.14866045730349489</c:v>
                </c:pt>
                <c:pt idx="86">
                  <c:v>-0.1636303621800069</c:v>
                </c:pt>
                <c:pt idx="87">
                  <c:v>0.23145769053309315</c:v>
                </c:pt>
                <c:pt idx="88">
                  <c:v>-1.2324164191388319E-2</c:v>
                </c:pt>
                <c:pt idx="89">
                  <c:v>1.8523294506466899E-2</c:v>
                </c:pt>
                <c:pt idx="90">
                  <c:v>-0.14830610292902791</c:v>
                </c:pt>
                <c:pt idx="91">
                  <c:v>0.22294910611515817</c:v>
                </c:pt>
                <c:pt idx="92">
                  <c:v>0.2399111089691619</c:v>
                </c:pt>
                <c:pt idx="93">
                  <c:v>0.33430793961246447</c:v>
                </c:pt>
                <c:pt idx="94">
                  <c:v>-0.22911355504040268</c:v>
                </c:pt>
                <c:pt idx="95">
                  <c:v>0.15758434763570134</c:v>
                </c:pt>
                <c:pt idx="96">
                  <c:v>0.54368474882161522</c:v>
                </c:pt>
                <c:pt idx="97">
                  <c:v>-0.27851501021622771</c:v>
                </c:pt>
                <c:pt idx="98">
                  <c:v>-4.858264210642381E-2</c:v>
                </c:pt>
                <c:pt idx="99">
                  <c:v>9.1111060559829534E-3</c:v>
                </c:pt>
                <c:pt idx="100">
                  <c:v>-0.48306203901272332</c:v>
                </c:pt>
                <c:pt idx="101">
                  <c:v>0.11678187247373011</c:v>
                </c:pt>
                <c:pt idx="102">
                  <c:v>5.4589649400902995E-2</c:v>
                </c:pt>
                <c:pt idx="103">
                  <c:v>-0.14518155227684471</c:v>
                </c:pt>
                <c:pt idx="104">
                  <c:v>-0.17617316519172085</c:v>
                </c:pt>
                <c:pt idx="105">
                  <c:v>3.8963516978839222E-3</c:v>
                </c:pt>
                <c:pt idx="106">
                  <c:v>0.22633030962225176</c:v>
                </c:pt>
                <c:pt idx="107">
                  <c:v>8.7237311704914722E-2</c:v>
                </c:pt>
                <c:pt idx="108">
                  <c:v>0.20833936146631699</c:v>
                </c:pt>
                <c:pt idx="109">
                  <c:v>0.55317114049429916</c:v>
                </c:pt>
                <c:pt idx="110">
                  <c:v>0.23625881079185948</c:v>
                </c:pt>
                <c:pt idx="111">
                  <c:v>0.2524772155863248</c:v>
                </c:pt>
                <c:pt idx="112">
                  <c:v>-5.9196058430285206E-2</c:v>
                </c:pt>
                <c:pt idx="113">
                  <c:v>1.5964506313204237E-2</c:v>
                </c:pt>
                <c:pt idx="114">
                  <c:v>3.0982991749773064E-2</c:v>
                </c:pt>
                <c:pt idx="115">
                  <c:v>-0.15345704863327628</c:v>
                </c:pt>
                <c:pt idx="116">
                  <c:v>1.2485097798469305</c:v>
                </c:pt>
                <c:pt idx="117">
                  <c:v>0.2299106366273477</c:v>
                </c:pt>
                <c:pt idx="118">
                  <c:v>0.17598118099490642</c:v>
                </c:pt>
                <c:pt idx="119">
                  <c:v>6.3057467720145824E-2</c:v>
                </c:pt>
                <c:pt idx="120">
                  <c:v>0.4886484166211072</c:v>
                </c:pt>
                <c:pt idx="121">
                  <c:v>0.84518854108676111</c:v>
                </c:pt>
                <c:pt idx="122">
                  <c:v>0.35131023341601891</c:v>
                </c:pt>
                <c:pt idx="123">
                  <c:v>0.8130224763497057</c:v>
                </c:pt>
                <c:pt idx="124">
                  <c:v>0.22992839635889714</c:v>
                </c:pt>
                <c:pt idx="125">
                  <c:v>-0.2018442463193304</c:v>
                </c:pt>
                <c:pt idx="126">
                  <c:v>0.83705850414769523</c:v>
                </c:pt>
                <c:pt idx="127">
                  <c:v>0.32534926810232406</c:v>
                </c:pt>
                <c:pt idx="128">
                  <c:v>4.4398718970374562E-2</c:v>
                </c:pt>
                <c:pt idx="129">
                  <c:v>0.33426712436247541</c:v>
                </c:pt>
                <c:pt idx="130">
                  <c:v>0.45044869593688602</c:v>
                </c:pt>
                <c:pt idx="131">
                  <c:v>0.51231610502758407</c:v>
                </c:pt>
                <c:pt idx="132">
                  <c:v>0.40205766881581889</c:v>
                </c:pt>
                <c:pt idx="133">
                  <c:v>0.1131039578167789</c:v>
                </c:pt>
                <c:pt idx="134">
                  <c:v>0.38606838451056796</c:v>
                </c:pt>
                <c:pt idx="135">
                  <c:v>-0.26314952205906178</c:v>
                </c:pt>
                <c:pt idx="136">
                  <c:v>-0.13054815977076184</c:v>
                </c:pt>
                <c:pt idx="137">
                  <c:v>2.1274180626512846</c:v>
                </c:pt>
                <c:pt idx="138">
                  <c:v>-2.7205415835431859E-2</c:v>
                </c:pt>
                <c:pt idx="139">
                  <c:v>0.21847324539009769</c:v>
                </c:pt>
                <c:pt idx="140">
                  <c:v>-9.5186528235038856E-2</c:v>
                </c:pt>
                <c:pt idx="141">
                  <c:v>-0.23535003712769975</c:v>
                </c:pt>
                <c:pt idx="142">
                  <c:v>-0.22517497038470158</c:v>
                </c:pt>
                <c:pt idx="143">
                  <c:v>6.3982045825009187E-2</c:v>
                </c:pt>
                <c:pt idx="144">
                  <c:v>0.28715839424587664</c:v>
                </c:pt>
                <c:pt idx="145">
                  <c:v>0.3658234353990269</c:v>
                </c:pt>
                <c:pt idx="146">
                  <c:v>8.858508562074327E-2</c:v>
                </c:pt>
                <c:pt idx="147">
                  <c:v>-0.26847124451802329</c:v>
                </c:pt>
                <c:pt idx="148">
                  <c:v>-0.15656220238085172</c:v>
                </c:pt>
                <c:pt idx="149">
                  <c:v>-2.1270387670560057E-2</c:v>
                </c:pt>
                <c:pt idx="150">
                  <c:v>0.58713774887883263</c:v>
                </c:pt>
                <c:pt idx="151">
                  <c:v>0.16091199192723243</c:v>
                </c:pt>
                <c:pt idx="152">
                  <c:v>-3.955823610749829</c:v>
                </c:pt>
                <c:pt idx="153">
                  <c:v>0.16442270901036213</c:v>
                </c:pt>
                <c:pt idx="154">
                  <c:v>9.544151970260803E-2</c:v>
                </c:pt>
                <c:pt idx="155">
                  <c:v>0.21096778914556993</c:v>
                </c:pt>
                <c:pt idx="156">
                  <c:v>0.27208057025939802</c:v>
                </c:pt>
                <c:pt idx="157">
                  <c:v>0.18316976838279217</c:v>
                </c:pt>
                <c:pt idx="158">
                  <c:v>0.16531631930390311</c:v>
                </c:pt>
                <c:pt idx="159">
                  <c:v>0.21547112722438219</c:v>
                </c:pt>
                <c:pt idx="160">
                  <c:v>0.11297335310679327</c:v>
                </c:pt>
                <c:pt idx="161">
                  <c:v>-5.2253904789347959E-2</c:v>
                </c:pt>
                <c:pt idx="162">
                  <c:v>0.16179474305273425</c:v>
                </c:pt>
                <c:pt idx="163">
                  <c:v>-0.11513153733973096</c:v>
                </c:pt>
                <c:pt idx="164">
                  <c:v>-0.16807580187083368</c:v>
                </c:pt>
                <c:pt idx="165">
                  <c:v>0.1460096697269449</c:v>
                </c:pt>
                <c:pt idx="166">
                  <c:v>-4.8198048587158981E-2</c:v>
                </c:pt>
                <c:pt idx="167">
                  <c:v>-2.8478689605006373E-2</c:v>
                </c:pt>
                <c:pt idx="168">
                  <c:v>0.1598438696491567</c:v>
                </c:pt>
                <c:pt idx="169">
                  <c:v>0.26370137871337151</c:v>
                </c:pt>
                <c:pt idx="170">
                  <c:v>5.7100429244390037E-2</c:v>
                </c:pt>
                <c:pt idx="171">
                  <c:v>-0.39836723336435992</c:v>
                </c:pt>
                <c:pt idx="172">
                  <c:v>0.1255627660874308</c:v>
                </c:pt>
                <c:pt idx="173">
                  <c:v>8.6125348875355182E-2</c:v>
                </c:pt>
                <c:pt idx="174">
                  <c:v>0.377431570209946</c:v>
                </c:pt>
                <c:pt idx="175">
                  <c:v>0.32390540494688941</c:v>
                </c:pt>
                <c:pt idx="176">
                  <c:v>0.2734524412474148</c:v>
                </c:pt>
                <c:pt idx="177">
                  <c:v>0.48477869552354591</c:v>
                </c:pt>
                <c:pt idx="178">
                  <c:v>0.41098201226140152</c:v>
                </c:pt>
                <c:pt idx="179">
                  <c:v>0.41408839126157243</c:v>
                </c:pt>
                <c:pt idx="180">
                  <c:v>0.17428848803672178</c:v>
                </c:pt>
                <c:pt idx="181">
                  <c:v>2.946616220305176E-2</c:v>
                </c:pt>
                <c:pt idx="182">
                  <c:v>-4.2037185342792785E-2</c:v>
                </c:pt>
                <c:pt idx="183">
                  <c:v>0.21364831666757739</c:v>
                </c:pt>
                <c:pt idx="184">
                  <c:v>0.3563763536334234</c:v>
                </c:pt>
                <c:pt idx="185">
                  <c:v>0.66799249306329</c:v>
                </c:pt>
                <c:pt idx="186">
                  <c:v>0.28638076204560187</c:v>
                </c:pt>
                <c:pt idx="187">
                  <c:v>-3.4409423923408997E-2</c:v>
                </c:pt>
                <c:pt idx="188">
                  <c:v>0.10986525612893527</c:v>
                </c:pt>
                <c:pt idx="189">
                  <c:v>-0.38346767407481974</c:v>
                </c:pt>
                <c:pt idx="190">
                  <c:v>-0.16018956154171923</c:v>
                </c:pt>
                <c:pt idx="191">
                  <c:v>0.31319149569241411</c:v>
                </c:pt>
                <c:pt idx="192">
                  <c:v>0.34350369453214452</c:v>
                </c:pt>
                <c:pt idx="193">
                  <c:v>0.21024798402624378</c:v>
                </c:pt>
                <c:pt idx="194">
                  <c:v>0.21384334134843483</c:v>
                </c:pt>
                <c:pt idx="195">
                  <c:v>-6.7465386988127554E-2</c:v>
                </c:pt>
                <c:pt idx="196">
                  <c:v>-0.50696829785654829</c:v>
                </c:pt>
                <c:pt idx="197">
                  <c:v>-0.47044055505213084</c:v>
                </c:pt>
                <c:pt idx="198">
                  <c:v>-0.5364941965234441</c:v>
                </c:pt>
                <c:pt idx="199">
                  <c:v>0.1270126952464011</c:v>
                </c:pt>
                <c:pt idx="200">
                  <c:v>0.25150306039657233</c:v>
                </c:pt>
                <c:pt idx="201">
                  <c:v>-0.72501593747379234</c:v>
                </c:pt>
                <c:pt idx="202">
                  <c:v>-0.23066322806611636</c:v>
                </c:pt>
                <c:pt idx="203">
                  <c:v>-0.10316939689131611</c:v>
                </c:pt>
                <c:pt idx="204">
                  <c:v>-5.3075718233730702E-2</c:v>
                </c:pt>
                <c:pt idx="205">
                  <c:v>-4.1941097460344114E-2</c:v>
                </c:pt>
                <c:pt idx="206">
                  <c:v>-9.6391327860321341E-2</c:v>
                </c:pt>
                <c:pt idx="207">
                  <c:v>-0.15617116779933757</c:v>
                </c:pt>
                <c:pt idx="208">
                  <c:v>-8.3308070579963631E-2</c:v>
                </c:pt>
                <c:pt idx="209">
                  <c:v>-0.15477321822894091</c:v>
                </c:pt>
                <c:pt idx="210">
                  <c:v>-0.18273644777892342</c:v>
                </c:pt>
                <c:pt idx="211">
                  <c:v>-5.8352332798294604E-2</c:v>
                </c:pt>
                <c:pt idx="212">
                  <c:v>-0.96889044746706543</c:v>
                </c:pt>
                <c:pt idx="213">
                  <c:v>0.29228514451239479</c:v>
                </c:pt>
                <c:pt idx="214">
                  <c:v>0.23910880758329783</c:v>
                </c:pt>
                <c:pt idx="215">
                  <c:v>-0.79801562146736982</c:v>
                </c:pt>
                <c:pt idx="216">
                  <c:v>-0.1167610632428043</c:v>
                </c:pt>
                <c:pt idx="217">
                  <c:v>-0.12607509558439714</c:v>
                </c:pt>
                <c:pt idx="218">
                  <c:v>0.99376785589394434</c:v>
                </c:pt>
                <c:pt idx="219">
                  <c:v>0.59240903756296481</c:v>
                </c:pt>
                <c:pt idx="220">
                  <c:v>-0.21314694052690358</c:v>
                </c:pt>
                <c:pt idx="221">
                  <c:v>4.4339728395472412E-3</c:v>
                </c:pt>
                <c:pt idx="222">
                  <c:v>0.44250709346378769</c:v>
                </c:pt>
                <c:pt idx="223">
                  <c:v>0.19507977237028656</c:v>
                </c:pt>
                <c:pt idx="224">
                  <c:v>0.18713492312166657</c:v>
                </c:pt>
                <c:pt idx="225">
                  <c:v>-0.19834689833421609</c:v>
                </c:pt>
                <c:pt idx="226">
                  <c:v>-0.23347790392027298</c:v>
                </c:pt>
                <c:pt idx="227">
                  <c:v>0.14610523500964237</c:v>
                </c:pt>
                <c:pt idx="228">
                  <c:v>-0.14828285503199112</c:v>
                </c:pt>
                <c:pt idx="229">
                  <c:v>-0.11856690859325981</c:v>
                </c:pt>
                <c:pt idx="230">
                  <c:v>0.36363980712104738</c:v>
                </c:pt>
                <c:pt idx="231">
                  <c:v>2.5242046243459139E-2</c:v>
                </c:pt>
                <c:pt idx="232">
                  <c:v>0.221320830449213</c:v>
                </c:pt>
                <c:pt idx="233">
                  <c:v>2.7391937301152108E-2</c:v>
                </c:pt>
                <c:pt idx="234">
                  <c:v>0.12046659434254738</c:v>
                </c:pt>
                <c:pt idx="235">
                  <c:v>0.1903692987762105</c:v>
                </c:pt>
                <c:pt idx="236">
                  <c:v>3.8891786752128177E-2</c:v>
                </c:pt>
                <c:pt idx="237">
                  <c:v>3.3514683737879948E-2</c:v>
                </c:pt>
                <c:pt idx="238">
                  <c:v>4.273792738731471E-2</c:v>
                </c:pt>
                <c:pt idx="239">
                  <c:v>0.12389947966170652</c:v>
                </c:pt>
                <c:pt idx="240">
                  <c:v>2.8620039880953799E-2</c:v>
                </c:pt>
                <c:pt idx="241">
                  <c:v>-8.2764078179641598E-2</c:v>
                </c:pt>
                <c:pt idx="242">
                  <c:v>-0.28418495617975637</c:v>
                </c:pt>
                <c:pt idx="243">
                  <c:v>-0.1418528359965241</c:v>
                </c:pt>
                <c:pt idx="244">
                  <c:v>-0.10668095256938871</c:v>
                </c:pt>
                <c:pt idx="245">
                  <c:v>3.4039346979435822E-2</c:v>
                </c:pt>
                <c:pt idx="246">
                  <c:v>0.30407031898593023</c:v>
                </c:pt>
                <c:pt idx="247">
                  <c:v>0.16472986393601016</c:v>
                </c:pt>
                <c:pt idx="248">
                  <c:v>-9.9292650191313642E-2</c:v>
                </c:pt>
                <c:pt idx="249">
                  <c:v>7.3212187512026711E-2</c:v>
                </c:pt>
                <c:pt idx="250">
                  <c:v>-2.0308507938711962E-2</c:v>
                </c:pt>
                <c:pt idx="251">
                  <c:v>0.57127819349991071</c:v>
                </c:pt>
                <c:pt idx="252">
                  <c:v>6.1027395224012841E-2</c:v>
                </c:pt>
                <c:pt idx="253">
                  <c:v>5.6700296505295969E-2</c:v>
                </c:pt>
                <c:pt idx="254">
                  <c:v>0.28055936932304754</c:v>
                </c:pt>
                <c:pt idx="255">
                  <c:v>1.5691042824574678E-2</c:v>
                </c:pt>
                <c:pt idx="256">
                  <c:v>-0.28735871846276573</c:v>
                </c:pt>
                <c:pt idx="257">
                  <c:v>-4.2730647484524431E-2</c:v>
                </c:pt>
                <c:pt idx="258">
                  <c:v>-2.1604644456496874E-2</c:v>
                </c:pt>
                <c:pt idx="259">
                  <c:v>0.19444061828421105</c:v>
                </c:pt>
                <c:pt idx="260">
                  <c:v>0.1166095607797063</c:v>
                </c:pt>
                <c:pt idx="261">
                  <c:v>6.8235974256409759E-2</c:v>
                </c:pt>
                <c:pt idx="262">
                  <c:v>-0.12205320512247475</c:v>
                </c:pt>
                <c:pt idx="263">
                  <c:v>0.53951226431561305</c:v>
                </c:pt>
                <c:pt idx="264">
                  <c:v>0.1318038370091745</c:v>
                </c:pt>
                <c:pt idx="265">
                  <c:v>0.25026114079317358</c:v>
                </c:pt>
                <c:pt idx="266">
                  <c:v>-0.31106507546238304</c:v>
                </c:pt>
                <c:pt idx="267">
                  <c:v>2.9945834113844588E-2</c:v>
                </c:pt>
                <c:pt idx="268">
                  <c:v>-3.8242735452861193E-2</c:v>
                </c:pt>
                <c:pt idx="269">
                  <c:v>-4.1783290382218286E-2</c:v>
                </c:pt>
                <c:pt idx="270">
                  <c:v>-0.23493863445146895</c:v>
                </c:pt>
                <c:pt idx="271">
                  <c:v>-0.38873197077697208</c:v>
                </c:pt>
                <c:pt idx="272">
                  <c:v>0.42326438487304152</c:v>
                </c:pt>
                <c:pt idx="273">
                  <c:v>6.1158992264900902E-2</c:v>
                </c:pt>
                <c:pt idx="274">
                  <c:v>8.914269742295268E-2</c:v>
                </c:pt>
                <c:pt idx="275">
                  <c:v>-0.77333282417143234</c:v>
                </c:pt>
                <c:pt idx="276">
                  <c:v>-8.8247255251654E-2</c:v>
                </c:pt>
                <c:pt idx="277">
                  <c:v>0.10110347136159878</c:v>
                </c:pt>
                <c:pt idx="278">
                  <c:v>0.12924694982264828</c:v>
                </c:pt>
                <c:pt idx="279">
                  <c:v>3.9181909104130715E-4</c:v>
                </c:pt>
                <c:pt idx="280">
                  <c:v>-0.11749473702968748</c:v>
                </c:pt>
                <c:pt idx="281">
                  <c:v>0.16419045060784429</c:v>
                </c:pt>
                <c:pt idx="282">
                  <c:v>-6.7212127338795891E-2</c:v>
                </c:pt>
                <c:pt idx="283">
                  <c:v>-0.1055727679244616</c:v>
                </c:pt>
                <c:pt idx="284">
                  <c:v>0.19117964573973267</c:v>
                </c:pt>
                <c:pt idx="285">
                  <c:v>0.1695207798070639</c:v>
                </c:pt>
                <c:pt idx="286">
                  <c:v>-3.3885067031102584E-2</c:v>
                </c:pt>
                <c:pt idx="287">
                  <c:v>-0.14988803498123668</c:v>
                </c:pt>
                <c:pt idx="288">
                  <c:v>-0.36981097575756949</c:v>
                </c:pt>
                <c:pt idx="289">
                  <c:v>0.40599966565058337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188992"/>
        <c:axId val="279190528"/>
      </c:lineChart>
      <c:dateAx>
        <c:axId val="279188992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low"/>
        <c:crossAx val="279190528"/>
        <c:crosses val="autoZero"/>
        <c:auto val="1"/>
        <c:lblOffset val="100"/>
        <c:baseTimeUnit val="days"/>
        <c:majorUnit val="2"/>
        <c:majorTimeUnit val="months"/>
      </c:dateAx>
      <c:valAx>
        <c:axId val="279190528"/>
        <c:scaling>
          <c:orientation val="minMax"/>
          <c:max val="6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crossAx val="279188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416690214233883"/>
          <c:y val="0.87144482366325371"/>
          <c:w val="0.89583301016709105"/>
          <c:h val="0.10466439135381114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6848375194612E-2"/>
          <c:y val="4.3305774666358307E-2"/>
          <c:w val="0.88284180456349914"/>
          <c:h val="0.70317444833382869"/>
        </c:manualLayout>
      </c:layout>
      <c:lineChart>
        <c:grouping val="standard"/>
        <c:varyColors val="0"/>
        <c:ser>
          <c:idx val="1"/>
          <c:order val="0"/>
          <c:tx>
            <c:strRef>
              <c:f>'График 2.3.2.8'!$Q$4</c:f>
              <c:strCache>
                <c:ptCount val="1"/>
                <c:pt idx="0">
                  <c:v>Модифицированный индекс асимметрии рынка РЕПО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'График 2.3.2.8'!$O$5:$O$310</c:f>
              <c:numCache>
                <c:formatCode>mm/yyyy</c:formatCode>
                <c:ptCount val="306"/>
                <c:pt idx="0">
                  <c:v>41183</c:v>
                </c:pt>
                <c:pt idx="1">
                  <c:v>41184</c:v>
                </c:pt>
                <c:pt idx="2">
                  <c:v>41185</c:v>
                </c:pt>
                <c:pt idx="3">
                  <c:v>41186</c:v>
                </c:pt>
                <c:pt idx="4">
                  <c:v>41187</c:v>
                </c:pt>
                <c:pt idx="5">
                  <c:v>41190</c:v>
                </c:pt>
                <c:pt idx="6">
                  <c:v>41191</c:v>
                </c:pt>
                <c:pt idx="7">
                  <c:v>41192</c:v>
                </c:pt>
                <c:pt idx="8">
                  <c:v>41193</c:v>
                </c:pt>
                <c:pt idx="9">
                  <c:v>41194</c:v>
                </c:pt>
                <c:pt idx="10">
                  <c:v>41197</c:v>
                </c:pt>
                <c:pt idx="11">
                  <c:v>41198</c:v>
                </c:pt>
                <c:pt idx="12">
                  <c:v>41199</c:v>
                </c:pt>
                <c:pt idx="13">
                  <c:v>41200</c:v>
                </c:pt>
                <c:pt idx="14">
                  <c:v>41201</c:v>
                </c:pt>
                <c:pt idx="15">
                  <c:v>41204</c:v>
                </c:pt>
                <c:pt idx="16">
                  <c:v>41205</c:v>
                </c:pt>
                <c:pt idx="17">
                  <c:v>41206</c:v>
                </c:pt>
                <c:pt idx="18">
                  <c:v>41207</c:v>
                </c:pt>
                <c:pt idx="19">
                  <c:v>41211</c:v>
                </c:pt>
                <c:pt idx="20">
                  <c:v>41212</c:v>
                </c:pt>
                <c:pt idx="21">
                  <c:v>41213</c:v>
                </c:pt>
                <c:pt idx="22">
                  <c:v>41214</c:v>
                </c:pt>
                <c:pt idx="23">
                  <c:v>41215</c:v>
                </c:pt>
                <c:pt idx="24">
                  <c:v>41218</c:v>
                </c:pt>
                <c:pt idx="25">
                  <c:v>41219</c:v>
                </c:pt>
                <c:pt idx="26">
                  <c:v>41220</c:v>
                </c:pt>
                <c:pt idx="27">
                  <c:v>41221</c:v>
                </c:pt>
                <c:pt idx="28">
                  <c:v>41222</c:v>
                </c:pt>
                <c:pt idx="29">
                  <c:v>41225</c:v>
                </c:pt>
                <c:pt idx="30">
                  <c:v>41226</c:v>
                </c:pt>
                <c:pt idx="31">
                  <c:v>41227</c:v>
                </c:pt>
                <c:pt idx="32">
                  <c:v>41228</c:v>
                </c:pt>
                <c:pt idx="33">
                  <c:v>41229</c:v>
                </c:pt>
                <c:pt idx="34">
                  <c:v>41232</c:v>
                </c:pt>
                <c:pt idx="35">
                  <c:v>41233</c:v>
                </c:pt>
                <c:pt idx="36">
                  <c:v>41234</c:v>
                </c:pt>
                <c:pt idx="37">
                  <c:v>41235</c:v>
                </c:pt>
                <c:pt idx="38">
                  <c:v>41236</c:v>
                </c:pt>
                <c:pt idx="39">
                  <c:v>41239</c:v>
                </c:pt>
                <c:pt idx="40">
                  <c:v>41240</c:v>
                </c:pt>
                <c:pt idx="41">
                  <c:v>41241</c:v>
                </c:pt>
                <c:pt idx="42">
                  <c:v>41242</c:v>
                </c:pt>
                <c:pt idx="43">
                  <c:v>41243</c:v>
                </c:pt>
                <c:pt idx="44">
                  <c:v>41247</c:v>
                </c:pt>
                <c:pt idx="45">
                  <c:v>41248</c:v>
                </c:pt>
                <c:pt idx="46">
                  <c:v>41249</c:v>
                </c:pt>
                <c:pt idx="47">
                  <c:v>41250</c:v>
                </c:pt>
                <c:pt idx="48">
                  <c:v>41253</c:v>
                </c:pt>
                <c:pt idx="49">
                  <c:v>41254</c:v>
                </c:pt>
                <c:pt idx="50">
                  <c:v>41255</c:v>
                </c:pt>
                <c:pt idx="51">
                  <c:v>41256</c:v>
                </c:pt>
                <c:pt idx="52">
                  <c:v>41257</c:v>
                </c:pt>
                <c:pt idx="53">
                  <c:v>41262</c:v>
                </c:pt>
                <c:pt idx="54">
                  <c:v>41263</c:v>
                </c:pt>
                <c:pt idx="55">
                  <c:v>41264</c:v>
                </c:pt>
                <c:pt idx="56">
                  <c:v>41267</c:v>
                </c:pt>
                <c:pt idx="57">
                  <c:v>41268</c:v>
                </c:pt>
                <c:pt idx="58">
                  <c:v>41269</c:v>
                </c:pt>
                <c:pt idx="59">
                  <c:v>41270</c:v>
                </c:pt>
                <c:pt idx="60">
                  <c:v>41271</c:v>
                </c:pt>
                <c:pt idx="61">
                  <c:v>41272</c:v>
                </c:pt>
                <c:pt idx="62">
                  <c:v>41277</c:v>
                </c:pt>
                <c:pt idx="63">
                  <c:v>41278</c:v>
                </c:pt>
                <c:pt idx="64">
                  <c:v>41282</c:v>
                </c:pt>
                <c:pt idx="65">
                  <c:v>41283</c:v>
                </c:pt>
                <c:pt idx="66">
                  <c:v>41284</c:v>
                </c:pt>
                <c:pt idx="67">
                  <c:v>41285</c:v>
                </c:pt>
                <c:pt idx="68">
                  <c:v>41288</c:v>
                </c:pt>
                <c:pt idx="69">
                  <c:v>41289</c:v>
                </c:pt>
                <c:pt idx="70">
                  <c:v>41290</c:v>
                </c:pt>
                <c:pt idx="71">
                  <c:v>41291</c:v>
                </c:pt>
                <c:pt idx="72">
                  <c:v>41292</c:v>
                </c:pt>
                <c:pt idx="73">
                  <c:v>41295</c:v>
                </c:pt>
                <c:pt idx="74">
                  <c:v>41296</c:v>
                </c:pt>
                <c:pt idx="75">
                  <c:v>41297</c:v>
                </c:pt>
                <c:pt idx="76">
                  <c:v>41298</c:v>
                </c:pt>
                <c:pt idx="77">
                  <c:v>41299</c:v>
                </c:pt>
                <c:pt idx="78">
                  <c:v>41302</c:v>
                </c:pt>
                <c:pt idx="79">
                  <c:v>41303</c:v>
                </c:pt>
                <c:pt idx="80">
                  <c:v>41304</c:v>
                </c:pt>
                <c:pt idx="81">
                  <c:v>41305</c:v>
                </c:pt>
                <c:pt idx="82">
                  <c:v>41306</c:v>
                </c:pt>
                <c:pt idx="83">
                  <c:v>41309</c:v>
                </c:pt>
                <c:pt idx="84">
                  <c:v>41310</c:v>
                </c:pt>
                <c:pt idx="85">
                  <c:v>41311</c:v>
                </c:pt>
                <c:pt idx="86">
                  <c:v>41312</c:v>
                </c:pt>
                <c:pt idx="87">
                  <c:v>41313</c:v>
                </c:pt>
                <c:pt idx="88">
                  <c:v>41316</c:v>
                </c:pt>
                <c:pt idx="89">
                  <c:v>41317</c:v>
                </c:pt>
                <c:pt idx="90">
                  <c:v>41318</c:v>
                </c:pt>
                <c:pt idx="91">
                  <c:v>41319</c:v>
                </c:pt>
                <c:pt idx="92">
                  <c:v>41320</c:v>
                </c:pt>
                <c:pt idx="93">
                  <c:v>41323</c:v>
                </c:pt>
                <c:pt idx="94">
                  <c:v>41324</c:v>
                </c:pt>
                <c:pt idx="95">
                  <c:v>41325</c:v>
                </c:pt>
                <c:pt idx="96">
                  <c:v>41326</c:v>
                </c:pt>
                <c:pt idx="97">
                  <c:v>41327</c:v>
                </c:pt>
                <c:pt idx="98">
                  <c:v>41330</c:v>
                </c:pt>
                <c:pt idx="99">
                  <c:v>41331</c:v>
                </c:pt>
                <c:pt idx="100">
                  <c:v>41332</c:v>
                </c:pt>
                <c:pt idx="101">
                  <c:v>41333</c:v>
                </c:pt>
                <c:pt idx="102">
                  <c:v>41334</c:v>
                </c:pt>
                <c:pt idx="103">
                  <c:v>41337</c:v>
                </c:pt>
                <c:pt idx="104">
                  <c:v>41338</c:v>
                </c:pt>
                <c:pt idx="105">
                  <c:v>41339</c:v>
                </c:pt>
                <c:pt idx="106">
                  <c:v>41340</c:v>
                </c:pt>
                <c:pt idx="107">
                  <c:v>41344</c:v>
                </c:pt>
                <c:pt idx="108">
                  <c:v>41345</c:v>
                </c:pt>
                <c:pt idx="109">
                  <c:v>41346</c:v>
                </c:pt>
                <c:pt idx="110">
                  <c:v>41347</c:v>
                </c:pt>
                <c:pt idx="111">
                  <c:v>41348</c:v>
                </c:pt>
                <c:pt idx="112">
                  <c:v>41351</c:v>
                </c:pt>
                <c:pt idx="113">
                  <c:v>41352</c:v>
                </c:pt>
                <c:pt idx="114">
                  <c:v>41353</c:v>
                </c:pt>
                <c:pt idx="115">
                  <c:v>41359</c:v>
                </c:pt>
                <c:pt idx="116">
                  <c:v>41360</c:v>
                </c:pt>
                <c:pt idx="117">
                  <c:v>41361</c:v>
                </c:pt>
                <c:pt idx="118">
                  <c:v>41362</c:v>
                </c:pt>
                <c:pt idx="119">
                  <c:v>41365</c:v>
                </c:pt>
                <c:pt idx="120">
                  <c:v>41366</c:v>
                </c:pt>
                <c:pt idx="121">
                  <c:v>41367</c:v>
                </c:pt>
                <c:pt idx="122">
                  <c:v>41368</c:v>
                </c:pt>
                <c:pt idx="123">
                  <c:v>41369</c:v>
                </c:pt>
                <c:pt idx="124">
                  <c:v>41372</c:v>
                </c:pt>
                <c:pt idx="125">
                  <c:v>41373</c:v>
                </c:pt>
                <c:pt idx="126">
                  <c:v>41374</c:v>
                </c:pt>
                <c:pt idx="127">
                  <c:v>41375</c:v>
                </c:pt>
                <c:pt idx="128">
                  <c:v>41376</c:v>
                </c:pt>
                <c:pt idx="129">
                  <c:v>41379</c:v>
                </c:pt>
                <c:pt idx="130">
                  <c:v>41380</c:v>
                </c:pt>
                <c:pt idx="131">
                  <c:v>41381</c:v>
                </c:pt>
                <c:pt idx="132">
                  <c:v>41382</c:v>
                </c:pt>
                <c:pt idx="133">
                  <c:v>41383</c:v>
                </c:pt>
                <c:pt idx="134">
                  <c:v>41386</c:v>
                </c:pt>
                <c:pt idx="135">
                  <c:v>41387</c:v>
                </c:pt>
                <c:pt idx="136">
                  <c:v>41388</c:v>
                </c:pt>
                <c:pt idx="137">
                  <c:v>41389</c:v>
                </c:pt>
                <c:pt idx="138">
                  <c:v>41390</c:v>
                </c:pt>
                <c:pt idx="139">
                  <c:v>41393</c:v>
                </c:pt>
                <c:pt idx="140">
                  <c:v>41394</c:v>
                </c:pt>
                <c:pt idx="141">
                  <c:v>41396</c:v>
                </c:pt>
                <c:pt idx="142">
                  <c:v>41397</c:v>
                </c:pt>
                <c:pt idx="143">
                  <c:v>41398</c:v>
                </c:pt>
                <c:pt idx="144">
                  <c:v>41400</c:v>
                </c:pt>
                <c:pt idx="145">
                  <c:v>41402</c:v>
                </c:pt>
                <c:pt idx="146">
                  <c:v>41407</c:v>
                </c:pt>
                <c:pt idx="147">
                  <c:v>41408</c:v>
                </c:pt>
                <c:pt idx="148">
                  <c:v>41409</c:v>
                </c:pt>
                <c:pt idx="149">
                  <c:v>41410</c:v>
                </c:pt>
                <c:pt idx="150">
                  <c:v>41411</c:v>
                </c:pt>
                <c:pt idx="151">
                  <c:v>41414</c:v>
                </c:pt>
                <c:pt idx="152">
                  <c:v>41415</c:v>
                </c:pt>
                <c:pt idx="153">
                  <c:v>41416</c:v>
                </c:pt>
                <c:pt idx="154">
                  <c:v>41417</c:v>
                </c:pt>
                <c:pt idx="155">
                  <c:v>41418</c:v>
                </c:pt>
                <c:pt idx="156">
                  <c:v>41421</c:v>
                </c:pt>
                <c:pt idx="157">
                  <c:v>41422</c:v>
                </c:pt>
                <c:pt idx="158">
                  <c:v>41423</c:v>
                </c:pt>
                <c:pt idx="159">
                  <c:v>41424</c:v>
                </c:pt>
                <c:pt idx="160">
                  <c:v>41425</c:v>
                </c:pt>
                <c:pt idx="161">
                  <c:v>41428</c:v>
                </c:pt>
                <c:pt idx="162">
                  <c:v>41429</c:v>
                </c:pt>
                <c:pt idx="163">
                  <c:v>41430</c:v>
                </c:pt>
                <c:pt idx="164">
                  <c:v>41431</c:v>
                </c:pt>
                <c:pt idx="165">
                  <c:v>41432</c:v>
                </c:pt>
                <c:pt idx="166">
                  <c:v>41435</c:v>
                </c:pt>
                <c:pt idx="167">
                  <c:v>41436</c:v>
                </c:pt>
                <c:pt idx="168">
                  <c:v>41437</c:v>
                </c:pt>
                <c:pt idx="169">
                  <c:v>41438</c:v>
                </c:pt>
                <c:pt idx="170">
                  <c:v>41439</c:v>
                </c:pt>
                <c:pt idx="171">
                  <c:v>41442</c:v>
                </c:pt>
                <c:pt idx="172">
                  <c:v>41443</c:v>
                </c:pt>
                <c:pt idx="173">
                  <c:v>41444</c:v>
                </c:pt>
                <c:pt idx="174">
                  <c:v>41445</c:v>
                </c:pt>
                <c:pt idx="175">
                  <c:v>41446</c:v>
                </c:pt>
                <c:pt idx="176">
                  <c:v>41449</c:v>
                </c:pt>
                <c:pt idx="177">
                  <c:v>41450</c:v>
                </c:pt>
                <c:pt idx="178">
                  <c:v>41451</c:v>
                </c:pt>
                <c:pt idx="179">
                  <c:v>41452</c:v>
                </c:pt>
                <c:pt idx="180">
                  <c:v>41453</c:v>
                </c:pt>
                <c:pt idx="181">
                  <c:v>41456</c:v>
                </c:pt>
                <c:pt idx="182">
                  <c:v>41457</c:v>
                </c:pt>
                <c:pt idx="183">
                  <c:v>41458</c:v>
                </c:pt>
                <c:pt idx="184">
                  <c:v>41459</c:v>
                </c:pt>
                <c:pt idx="185">
                  <c:v>41460</c:v>
                </c:pt>
                <c:pt idx="186">
                  <c:v>41464</c:v>
                </c:pt>
                <c:pt idx="187">
                  <c:v>41465</c:v>
                </c:pt>
                <c:pt idx="188">
                  <c:v>41466</c:v>
                </c:pt>
                <c:pt idx="189">
                  <c:v>41467</c:v>
                </c:pt>
                <c:pt idx="190">
                  <c:v>41470</c:v>
                </c:pt>
                <c:pt idx="191">
                  <c:v>41471</c:v>
                </c:pt>
                <c:pt idx="192">
                  <c:v>41472</c:v>
                </c:pt>
                <c:pt idx="193">
                  <c:v>41473</c:v>
                </c:pt>
                <c:pt idx="194">
                  <c:v>41474</c:v>
                </c:pt>
                <c:pt idx="195">
                  <c:v>41477</c:v>
                </c:pt>
                <c:pt idx="196">
                  <c:v>41478</c:v>
                </c:pt>
                <c:pt idx="197">
                  <c:v>41479</c:v>
                </c:pt>
                <c:pt idx="198">
                  <c:v>41480</c:v>
                </c:pt>
                <c:pt idx="199">
                  <c:v>41481</c:v>
                </c:pt>
                <c:pt idx="200">
                  <c:v>41484</c:v>
                </c:pt>
                <c:pt idx="201">
                  <c:v>41485</c:v>
                </c:pt>
                <c:pt idx="202">
                  <c:v>41486</c:v>
                </c:pt>
                <c:pt idx="203">
                  <c:v>41487</c:v>
                </c:pt>
                <c:pt idx="204">
                  <c:v>41488</c:v>
                </c:pt>
                <c:pt idx="205">
                  <c:v>41491</c:v>
                </c:pt>
                <c:pt idx="206">
                  <c:v>41492</c:v>
                </c:pt>
                <c:pt idx="207">
                  <c:v>41493</c:v>
                </c:pt>
                <c:pt idx="208">
                  <c:v>41494</c:v>
                </c:pt>
                <c:pt idx="209">
                  <c:v>41495</c:v>
                </c:pt>
                <c:pt idx="210">
                  <c:v>41498</c:v>
                </c:pt>
                <c:pt idx="211">
                  <c:v>41499</c:v>
                </c:pt>
                <c:pt idx="212">
                  <c:v>41500</c:v>
                </c:pt>
                <c:pt idx="213">
                  <c:v>41501</c:v>
                </c:pt>
                <c:pt idx="214">
                  <c:v>41502</c:v>
                </c:pt>
                <c:pt idx="215">
                  <c:v>41505</c:v>
                </c:pt>
                <c:pt idx="216">
                  <c:v>41506</c:v>
                </c:pt>
                <c:pt idx="217">
                  <c:v>41507</c:v>
                </c:pt>
                <c:pt idx="218">
                  <c:v>41508</c:v>
                </c:pt>
                <c:pt idx="219">
                  <c:v>41509</c:v>
                </c:pt>
                <c:pt idx="220">
                  <c:v>41512</c:v>
                </c:pt>
                <c:pt idx="221">
                  <c:v>41513</c:v>
                </c:pt>
                <c:pt idx="222">
                  <c:v>41514</c:v>
                </c:pt>
                <c:pt idx="223">
                  <c:v>41515</c:v>
                </c:pt>
                <c:pt idx="224">
                  <c:v>41519</c:v>
                </c:pt>
                <c:pt idx="225">
                  <c:v>41520</c:v>
                </c:pt>
                <c:pt idx="226">
                  <c:v>41521</c:v>
                </c:pt>
                <c:pt idx="227">
                  <c:v>41522</c:v>
                </c:pt>
                <c:pt idx="228">
                  <c:v>41523</c:v>
                </c:pt>
                <c:pt idx="229">
                  <c:v>41526</c:v>
                </c:pt>
                <c:pt idx="230">
                  <c:v>41527</c:v>
                </c:pt>
                <c:pt idx="231">
                  <c:v>41528</c:v>
                </c:pt>
                <c:pt idx="232">
                  <c:v>41529</c:v>
                </c:pt>
                <c:pt idx="233">
                  <c:v>41530</c:v>
                </c:pt>
                <c:pt idx="234">
                  <c:v>41533</c:v>
                </c:pt>
                <c:pt idx="235">
                  <c:v>41534</c:v>
                </c:pt>
                <c:pt idx="236">
                  <c:v>41535</c:v>
                </c:pt>
                <c:pt idx="237">
                  <c:v>41536</c:v>
                </c:pt>
                <c:pt idx="238">
                  <c:v>41537</c:v>
                </c:pt>
                <c:pt idx="239">
                  <c:v>41540</c:v>
                </c:pt>
                <c:pt idx="240">
                  <c:v>41541</c:v>
                </c:pt>
                <c:pt idx="241">
                  <c:v>41542</c:v>
                </c:pt>
                <c:pt idx="242">
                  <c:v>41543</c:v>
                </c:pt>
                <c:pt idx="243">
                  <c:v>41544</c:v>
                </c:pt>
                <c:pt idx="244">
                  <c:v>41547</c:v>
                </c:pt>
                <c:pt idx="245">
                  <c:v>41548</c:v>
                </c:pt>
                <c:pt idx="246">
                  <c:v>41549</c:v>
                </c:pt>
                <c:pt idx="247">
                  <c:v>41550</c:v>
                </c:pt>
                <c:pt idx="248">
                  <c:v>41551</c:v>
                </c:pt>
                <c:pt idx="249">
                  <c:v>41554</c:v>
                </c:pt>
                <c:pt idx="250">
                  <c:v>41555</c:v>
                </c:pt>
                <c:pt idx="251">
                  <c:v>41556</c:v>
                </c:pt>
                <c:pt idx="252">
                  <c:v>41557</c:v>
                </c:pt>
                <c:pt idx="253">
                  <c:v>41558</c:v>
                </c:pt>
                <c:pt idx="254">
                  <c:v>41559</c:v>
                </c:pt>
                <c:pt idx="255">
                  <c:v>41563</c:v>
                </c:pt>
                <c:pt idx="256">
                  <c:v>41564</c:v>
                </c:pt>
                <c:pt idx="257">
                  <c:v>41565</c:v>
                </c:pt>
                <c:pt idx="258">
                  <c:v>41568</c:v>
                </c:pt>
                <c:pt idx="259">
                  <c:v>41569</c:v>
                </c:pt>
                <c:pt idx="260">
                  <c:v>41570</c:v>
                </c:pt>
                <c:pt idx="261">
                  <c:v>41571</c:v>
                </c:pt>
                <c:pt idx="262">
                  <c:v>41572</c:v>
                </c:pt>
                <c:pt idx="263">
                  <c:v>41575</c:v>
                </c:pt>
                <c:pt idx="264">
                  <c:v>41576</c:v>
                </c:pt>
                <c:pt idx="265">
                  <c:v>41577</c:v>
                </c:pt>
                <c:pt idx="266">
                  <c:v>41578</c:v>
                </c:pt>
                <c:pt idx="267">
                  <c:v>41579</c:v>
                </c:pt>
                <c:pt idx="268">
                  <c:v>41582</c:v>
                </c:pt>
                <c:pt idx="269">
                  <c:v>41583</c:v>
                </c:pt>
                <c:pt idx="270">
                  <c:v>41584</c:v>
                </c:pt>
                <c:pt idx="271">
                  <c:v>41585</c:v>
                </c:pt>
                <c:pt idx="272">
                  <c:v>41586</c:v>
                </c:pt>
                <c:pt idx="273">
                  <c:v>41589</c:v>
                </c:pt>
                <c:pt idx="274">
                  <c:v>41590</c:v>
                </c:pt>
                <c:pt idx="275">
                  <c:v>41591</c:v>
                </c:pt>
                <c:pt idx="276">
                  <c:v>41592</c:v>
                </c:pt>
                <c:pt idx="277">
                  <c:v>41593</c:v>
                </c:pt>
                <c:pt idx="278">
                  <c:v>41596</c:v>
                </c:pt>
                <c:pt idx="279">
                  <c:v>41597</c:v>
                </c:pt>
                <c:pt idx="280">
                  <c:v>41598</c:v>
                </c:pt>
                <c:pt idx="281">
                  <c:v>41599</c:v>
                </c:pt>
                <c:pt idx="282">
                  <c:v>41600</c:v>
                </c:pt>
                <c:pt idx="283">
                  <c:v>41603</c:v>
                </c:pt>
                <c:pt idx="284">
                  <c:v>41604</c:v>
                </c:pt>
                <c:pt idx="285">
                  <c:v>41605</c:v>
                </c:pt>
                <c:pt idx="286">
                  <c:v>41606</c:v>
                </c:pt>
                <c:pt idx="287">
                  <c:v>41607</c:v>
                </c:pt>
                <c:pt idx="288">
                  <c:v>41611</c:v>
                </c:pt>
                <c:pt idx="289">
                  <c:v>41612</c:v>
                </c:pt>
                <c:pt idx="290">
                  <c:v>41613</c:v>
                </c:pt>
                <c:pt idx="291">
                  <c:v>41614</c:v>
                </c:pt>
                <c:pt idx="292">
                  <c:v>41617</c:v>
                </c:pt>
                <c:pt idx="293">
                  <c:v>41618</c:v>
                </c:pt>
                <c:pt idx="294">
                  <c:v>41619</c:v>
                </c:pt>
                <c:pt idx="295">
                  <c:v>41626</c:v>
                </c:pt>
                <c:pt idx="296">
                  <c:v>41627</c:v>
                </c:pt>
                <c:pt idx="297">
                  <c:v>41628</c:v>
                </c:pt>
                <c:pt idx="298">
                  <c:v>41631</c:v>
                </c:pt>
                <c:pt idx="299">
                  <c:v>41632</c:v>
                </c:pt>
                <c:pt idx="300">
                  <c:v>41633</c:v>
                </c:pt>
                <c:pt idx="301">
                  <c:v>41634</c:v>
                </c:pt>
                <c:pt idx="302">
                  <c:v>41635</c:v>
                </c:pt>
                <c:pt idx="303">
                  <c:v>41636</c:v>
                </c:pt>
                <c:pt idx="304">
                  <c:v>41638</c:v>
                </c:pt>
                <c:pt idx="305">
                  <c:v>41639</c:v>
                </c:pt>
              </c:numCache>
            </c:numRef>
          </c:cat>
          <c:val>
            <c:numRef>
              <c:f>'График 2.3.2.8'!$Q$5:$Q$310</c:f>
              <c:numCache>
                <c:formatCode>0.00</c:formatCode>
                <c:ptCount val="306"/>
                <c:pt idx="0">
                  <c:v>-0.3387363127809363</c:v>
                </c:pt>
                <c:pt idx="1">
                  <c:v>-0.48625017804055826</c:v>
                </c:pt>
                <c:pt idx="2">
                  <c:v>-0.54540177319031413</c:v>
                </c:pt>
                <c:pt idx="3">
                  <c:v>-0.10068226391278472</c:v>
                </c:pt>
                <c:pt idx="4">
                  <c:v>-0.25102432794131269</c:v>
                </c:pt>
                <c:pt idx="5">
                  <c:v>-6.5688487017900213E-2</c:v>
                </c:pt>
                <c:pt idx="6">
                  <c:v>1.9179174832216556E-2</c:v>
                </c:pt>
                <c:pt idx="7">
                  <c:v>-7.6560732243182356E-2</c:v>
                </c:pt>
                <c:pt idx="8">
                  <c:v>0.26015781459126647</c:v>
                </c:pt>
                <c:pt idx="9">
                  <c:v>-0.13247951043732545</c:v>
                </c:pt>
                <c:pt idx="10">
                  <c:v>-0.18446240497379421</c:v>
                </c:pt>
                <c:pt idx="11">
                  <c:v>-0.19787114446793952</c:v>
                </c:pt>
                <c:pt idx="12">
                  <c:v>-0.31486437457220873</c:v>
                </c:pt>
                <c:pt idx="13">
                  <c:v>5.8005722056148117E-2</c:v>
                </c:pt>
                <c:pt idx="14">
                  <c:v>-0.63224792240670102</c:v>
                </c:pt>
                <c:pt idx="15">
                  <c:v>-0.11110128948330922</c:v>
                </c:pt>
                <c:pt idx="16">
                  <c:v>-0.32730967314555742</c:v>
                </c:pt>
                <c:pt idx="17">
                  <c:v>-0.54333379484033928</c:v>
                </c:pt>
                <c:pt idx="18">
                  <c:v>-0.36549031879233107</c:v>
                </c:pt>
                <c:pt idx="19">
                  <c:v>-0.25196014625864138</c:v>
                </c:pt>
                <c:pt idx="20">
                  <c:v>-0.2719692835277025</c:v>
                </c:pt>
                <c:pt idx="21">
                  <c:v>-0.40474514581544441</c:v>
                </c:pt>
                <c:pt idx="22">
                  <c:v>-0.96693411941009944</c:v>
                </c:pt>
                <c:pt idx="23">
                  <c:v>-0.59969193186809899</c:v>
                </c:pt>
                <c:pt idx="24">
                  <c:v>-1.0679234772972785</c:v>
                </c:pt>
                <c:pt idx="25">
                  <c:v>-0.53537890072185179</c:v>
                </c:pt>
                <c:pt idx="26">
                  <c:v>-8.2110556673197818E-2</c:v>
                </c:pt>
                <c:pt idx="27">
                  <c:v>-0.16381225638981115</c:v>
                </c:pt>
                <c:pt idx="28">
                  <c:v>-0.10754991929919368</c:v>
                </c:pt>
                <c:pt idx="29">
                  <c:v>-0.1564470182219542</c:v>
                </c:pt>
                <c:pt idx="30">
                  <c:v>-0.96971920952857948</c:v>
                </c:pt>
                <c:pt idx="31">
                  <c:v>-0.25013608868907877</c:v>
                </c:pt>
                <c:pt idx="32">
                  <c:v>-5.3282429557689401E-2</c:v>
                </c:pt>
                <c:pt idx="33">
                  <c:v>-3.7523189481948285E-2</c:v>
                </c:pt>
                <c:pt idx="34">
                  <c:v>3.2858343896476919E-2</c:v>
                </c:pt>
                <c:pt idx="35">
                  <c:v>-1.8543778398651595E-2</c:v>
                </c:pt>
                <c:pt idx="36">
                  <c:v>8.2410956195333979E-2</c:v>
                </c:pt>
                <c:pt idx="37">
                  <c:v>0.33702096371334267</c:v>
                </c:pt>
                <c:pt idx="38">
                  <c:v>2.2099836932258921</c:v>
                </c:pt>
                <c:pt idx="39">
                  <c:v>0.73480554714947077</c:v>
                </c:pt>
                <c:pt idx="40">
                  <c:v>-0.15935325284744911</c:v>
                </c:pt>
                <c:pt idx="41">
                  <c:v>0.29107113134921736</c:v>
                </c:pt>
                <c:pt idx="42">
                  <c:v>0.60079584652595219</c:v>
                </c:pt>
                <c:pt idx="43">
                  <c:v>1.0309197199706379</c:v>
                </c:pt>
                <c:pt idx="44">
                  <c:v>0.3922532322836102</c:v>
                </c:pt>
                <c:pt idx="45">
                  <c:v>-0.42842444897918902</c:v>
                </c:pt>
                <c:pt idx="46">
                  <c:v>-0.179133983453693</c:v>
                </c:pt>
                <c:pt idx="47">
                  <c:v>-0.5385506962763128</c:v>
                </c:pt>
                <c:pt idx="48">
                  <c:v>-0.46374598737470252</c:v>
                </c:pt>
                <c:pt idx="49">
                  <c:v>-0.79606225200780367</c:v>
                </c:pt>
                <c:pt idx="50">
                  <c:v>0.11413532869390573</c:v>
                </c:pt>
                <c:pt idx="51">
                  <c:v>-6.7037891659535401E-2</c:v>
                </c:pt>
                <c:pt idx="52">
                  <c:v>0.22346931912085335</c:v>
                </c:pt>
                <c:pt idx="53">
                  <c:v>0.60085442455179472</c:v>
                </c:pt>
                <c:pt idx="54">
                  <c:v>0.20875033824916636</c:v>
                </c:pt>
                <c:pt idx="55">
                  <c:v>0.12567095155312868</c:v>
                </c:pt>
                <c:pt idx="56">
                  <c:v>1.8466274877815957E-2</c:v>
                </c:pt>
                <c:pt idx="57">
                  <c:v>-0.22260547625734067</c:v>
                </c:pt>
                <c:pt idx="58">
                  <c:v>-1.0294926716066889E-2</c:v>
                </c:pt>
                <c:pt idx="59">
                  <c:v>1.2744792315504736</c:v>
                </c:pt>
                <c:pt idx="60">
                  <c:v>-4.5233733616816416E-2</c:v>
                </c:pt>
                <c:pt idx="61">
                  <c:v>-1.4156912626345903</c:v>
                </c:pt>
                <c:pt idx="62">
                  <c:v>-1.016674421859366</c:v>
                </c:pt>
                <c:pt idx="63">
                  <c:v>-1.4121066446372277</c:v>
                </c:pt>
                <c:pt idx="64">
                  <c:v>-1.3013876196492549</c:v>
                </c:pt>
                <c:pt idx="65">
                  <c:v>-0.9111220970893289</c:v>
                </c:pt>
                <c:pt idx="66">
                  <c:v>-0.48236028307858325</c:v>
                </c:pt>
                <c:pt idx="67">
                  <c:v>-1.6401901346402372</c:v>
                </c:pt>
                <c:pt idx="68">
                  <c:v>-0.88255658301532769</c:v>
                </c:pt>
                <c:pt idx="69">
                  <c:v>-0.5969693203442491</c:v>
                </c:pt>
                <c:pt idx="70">
                  <c:v>3.1257387672683622E-2</c:v>
                </c:pt>
                <c:pt idx="71">
                  <c:v>-8.8922647345316519E-2</c:v>
                </c:pt>
                <c:pt idx="72">
                  <c:v>1.7636761816205569E-2</c:v>
                </c:pt>
                <c:pt idx="73">
                  <c:v>0.40142884774086046</c:v>
                </c:pt>
                <c:pt idx="74">
                  <c:v>0.10075500645336524</c:v>
                </c:pt>
                <c:pt idx="75">
                  <c:v>-0.75361224966968621</c:v>
                </c:pt>
                <c:pt idx="76">
                  <c:v>-8.1767111682453375E-2</c:v>
                </c:pt>
                <c:pt idx="77">
                  <c:v>-0.16807097607367996</c:v>
                </c:pt>
                <c:pt idx="78">
                  <c:v>-0.1481416233572368</c:v>
                </c:pt>
                <c:pt idx="79">
                  <c:v>-0.47567644916239088</c:v>
                </c:pt>
                <c:pt idx="80">
                  <c:v>-1.2811532533888412</c:v>
                </c:pt>
                <c:pt idx="81">
                  <c:v>-1.056712088890488</c:v>
                </c:pt>
                <c:pt idx="82">
                  <c:v>-1.0012095322370338</c:v>
                </c:pt>
                <c:pt idx="83">
                  <c:v>-0.96592990051974303</c:v>
                </c:pt>
                <c:pt idx="84">
                  <c:v>-0.28782262197609082</c:v>
                </c:pt>
                <c:pt idx="85">
                  <c:v>-0.56669319268779095</c:v>
                </c:pt>
                <c:pt idx="86">
                  <c:v>-6.5784866479325706E-4</c:v>
                </c:pt>
                <c:pt idx="87">
                  <c:v>-1.063518417760474</c:v>
                </c:pt>
                <c:pt idx="88">
                  <c:v>-0.29559140136963441</c:v>
                </c:pt>
                <c:pt idx="89">
                  <c:v>-0.89438488657868265</c:v>
                </c:pt>
                <c:pt idx="90">
                  <c:v>-0.2847947977222533</c:v>
                </c:pt>
                <c:pt idx="91">
                  <c:v>-0.46272010637103284</c:v>
                </c:pt>
                <c:pt idx="92">
                  <c:v>-1.5865414927342714</c:v>
                </c:pt>
                <c:pt idx="93">
                  <c:v>-1.4805166981352444</c:v>
                </c:pt>
                <c:pt idx="94">
                  <c:v>-1.143179383980373</c:v>
                </c:pt>
                <c:pt idx="95">
                  <c:v>6.9890541333596096E-3</c:v>
                </c:pt>
                <c:pt idx="96">
                  <c:v>0.32462932897930352</c:v>
                </c:pt>
                <c:pt idx="97">
                  <c:v>-0.10216361506337562</c:v>
                </c:pt>
                <c:pt idx="98">
                  <c:v>0.62664830941731231</c:v>
                </c:pt>
                <c:pt idx="99">
                  <c:v>-0.26335959325250113</c:v>
                </c:pt>
                <c:pt idx="100">
                  <c:v>-0.6839116353604211</c:v>
                </c:pt>
                <c:pt idx="101">
                  <c:v>-0.62429180796970374</c:v>
                </c:pt>
                <c:pt idx="102">
                  <c:v>-5.5160982445921228E-2</c:v>
                </c:pt>
                <c:pt idx="103">
                  <c:v>-0.80711689454092439</c:v>
                </c:pt>
                <c:pt idx="104">
                  <c:v>-0.45298064278924094</c:v>
                </c:pt>
                <c:pt idx="105">
                  <c:v>-0.53033458207202144</c:v>
                </c:pt>
                <c:pt idx="106">
                  <c:v>-1.6052326622737068</c:v>
                </c:pt>
                <c:pt idx="107">
                  <c:v>-1.9882528136321298</c:v>
                </c:pt>
                <c:pt idx="108">
                  <c:v>-0.5974387339742776</c:v>
                </c:pt>
                <c:pt idx="109">
                  <c:v>-0.54757612606175954</c:v>
                </c:pt>
                <c:pt idx="110">
                  <c:v>-7.0397154498875361E-2</c:v>
                </c:pt>
                <c:pt idx="111">
                  <c:v>-0.59212257902701981</c:v>
                </c:pt>
                <c:pt idx="112">
                  <c:v>-0.61202761145339701</c:v>
                </c:pt>
                <c:pt idx="113">
                  <c:v>3.3032637424666618E-2</c:v>
                </c:pt>
                <c:pt idx="114">
                  <c:v>1.9262037869813061E-2</c:v>
                </c:pt>
                <c:pt idx="115">
                  <c:v>0.12295563556123344</c:v>
                </c:pt>
                <c:pt idx="116">
                  <c:v>-6.1985874619285147E-3</c:v>
                </c:pt>
                <c:pt idx="117">
                  <c:v>-0.87002680441946023</c:v>
                </c:pt>
                <c:pt idx="118">
                  <c:v>-0.38025133439386133</c:v>
                </c:pt>
                <c:pt idx="119">
                  <c:v>-0.18499946747673757</c:v>
                </c:pt>
                <c:pt idx="120">
                  <c:v>-0.24417817675812831</c:v>
                </c:pt>
                <c:pt idx="121">
                  <c:v>-0.46361326900137234</c:v>
                </c:pt>
                <c:pt idx="122">
                  <c:v>-0.24475566987831512</c:v>
                </c:pt>
                <c:pt idx="123">
                  <c:v>-0.55789046527535324</c:v>
                </c:pt>
                <c:pt idx="124">
                  <c:v>-0.26213775640298392</c:v>
                </c:pt>
                <c:pt idx="125">
                  <c:v>-0.49245804525565079</c:v>
                </c:pt>
                <c:pt idx="126">
                  <c:v>0.21866756971544205</c:v>
                </c:pt>
                <c:pt idx="127">
                  <c:v>8.3651977132861211E-2</c:v>
                </c:pt>
                <c:pt idx="128">
                  <c:v>0.10936411623743704</c:v>
                </c:pt>
                <c:pt idx="129">
                  <c:v>7.1475068033012887E-2</c:v>
                </c:pt>
                <c:pt idx="130">
                  <c:v>-2.6084866533780636E-2</c:v>
                </c:pt>
                <c:pt idx="131">
                  <c:v>0.1059971427431511</c:v>
                </c:pt>
                <c:pt idx="132">
                  <c:v>1.0481617136299524E-3</c:v>
                </c:pt>
                <c:pt idx="133">
                  <c:v>9.8569548795057846E-2</c:v>
                </c:pt>
                <c:pt idx="134">
                  <c:v>4.6474801750686072E-2</c:v>
                </c:pt>
                <c:pt idx="135">
                  <c:v>0.18893306980765548</c:v>
                </c:pt>
                <c:pt idx="136">
                  <c:v>0.36291328363111558</c:v>
                </c:pt>
                <c:pt idx="137">
                  <c:v>0.43739426011614468</c:v>
                </c:pt>
                <c:pt idx="138">
                  <c:v>0.19560995019185909</c:v>
                </c:pt>
                <c:pt idx="139">
                  <c:v>-5.3029994995229375E-2</c:v>
                </c:pt>
                <c:pt idx="140">
                  <c:v>0.20495156283235394</c:v>
                </c:pt>
                <c:pt idx="141">
                  <c:v>7.4165375616509585E-2</c:v>
                </c:pt>
                <c:pt idx="142">
                  <c:v>5.9020363588357397E-2</c:v>
                </c:pt>
                <c:pt idx="143">
                  <c:v>-5.8944979999583522E-2</c:v>
                </c:pt>
                <c:pt idx="144">
                  <c:v>-3.7802688409857933E-2</c:v>
                </c:pt>
                <c:pt idx="145">
                  <c:v>-2.1262979166917608E-3</c:v>
                </c:pt>
                <c:pt idx="146">
                  <c:v>8.1157588237630293E-2</c:v>
                </c:pt>
                <c:pt idx="147">
                  <c:v>-0.10350436652769684</c:v>
                </c:pt>
                <c:pt idx="148">
                  <c:v>-0.12962506076677915</c:v>
                </c:pt>
                <c:pt idx="149">
                  <c:v>-1.0794803975643029E-3</c:v>
                </c:pt>
                <c:pt idx="150">
                  <c:v>0.28010011874424312</c:v>
                </c:pt>
                <c:pt idx="151">
                  <c:v>0.1438483561407452</c:v>
                </c:pt>
                <c:pt idx="152">
                  <c:v>0.18529427370862026</c:v>
                </c:pt>
                <c:pt idx="153">
                  <c:v>-7.3092100335739305E-2</c:v>
                </c:pt>
                <c:pt idx="154">
                  <c:v>1.5740066194621267</c:v>
                </c:pt>
                <c:pt idx="155">
                  <c:v>1.7501421487347351</c:v>
                </c:pt>
                <c:pt idx="156">
                  <c:v>-9.4957164146897102E-2</c:v>
                </c:pt>
                <c:pt idx="157">
                  <c:v>0.51416359032490899</c:v>
                </c:pt>
                <c:pt idx="158">
                  <c:v>0.13470646696091734</c:v>
                </c:pt>
                <c:pt idx="159">
                  <c:v>0.31818676753970804</c:v>
                </c:pt>
                <c:pt idx="160">
                  <c:v>-1.6258186124903113E-2</c:v>
                </c:pt>
                <c:pt idx="161">
                  <c:v>-5.0068320580933532E-3</c:v>
                </c:pt>
                <c:pt idx="162">
                  <c:v>0.17475818509134916</c:v>
                </c:pt>
                <c:pt idx="163">
                  <c:v>0.47044221181368301</c:v>
                </c:pt>
                <c:pt idx="164">
                  <c:v>7.3219061035120894E-2</c:v>
                </c:pt>
                <c:pt idx="165">
                  <c:v>-0.23594964308945948</c:v>
                </c:pt>
                <c:pt idx="166">
                  <c:v>-0.31059408753238654</c:v>
                </c:pt>
                <c:pt idx="167">
                  <c:v>-5.7966339883842331E-2</c:v>
                </c:pt>
                <c:pt idx="168">
                  <c:v>-0.16539107895573046</c:v>
                </c:pt>
                <c:pt idx="169">
                  <c:v>0.10831049454374977</c:v>
                </c:pt>
                <c:pt idx="170">
                  <c:v>-0.11573746025520069</c:v>
                </c:pt>
                <c:pt idx="171">
                  <c:v>-0.29471768914851232</c:v>
                </c:pt>
                <c:pt idx="172">
                  <c:v>-0.49549344678387808</c:v>
                </c:pt>
                <c:pt idx="173">
                  <c:v>-3.9977722472093372E-2</c:v>
                </c:pt>
                <c:pt idx="174">
                  <c:v>-0.42582998988705928</c:v>
                </c:pt>
                <c:pt idx="175">
                  <c:v>-0.39174645519135831</c:v>
                </c:pt>
                <c:pt idx="176">
                  <c:v>8.063012673317643E-4</c:v>
                </c:pt>
                <c:pt idx="177">
                  <c:v>-0.12886589542302948</c:v>
                </c:pt>
                <c:pt idx="178">
                  <c:v>-0.19280122993567964</c:v>
                </c:pt>
                <c:pt idx="179">
                  <c:v>-0.11379408364289902</c:v>
                </c:pt>
                <c:pt idx="180">
                  <c:v>-0.27032558908843907</c:v>
                </c:pt>
                <c:pt idx="181">
                  <c:v>-0.34892485331229922</c:v>
                </c:pt>
                <c:pt idx="182">
                  <c:v>-0.4703454456375542</c:v>
                </c:pt>
                <c:pt idx="183">
                  <c:v>0.12345376782612495</c:v>
                </c:pt>
                <c:pt idx="184">
                  <c:v>2.7886902721709694E-2</c:v>
                </c:pt>
                <c:pt idx="185">
                  <c:v>3.3557976916226473E-2</c:v>
                </c:pt>
                <c:pt idx="186">
                  <c:v>0.23657331399094075</c:v>
                </c:pt>
                <c:pt idx="187">
                  <c:v>0.24349984703651736</c:v>
                </c:pt>
                <c:pt idx="188">
                  <c:v>0.20273964256517771</c:v>
                </c:pt>
                <c:pt idx="189">
                  <c:v>6.9525887314603768E-2</c:v>
                </c:pt>
                <c:pt idx="190">
                  <c:v>0.1334595059421175</c:v>
                </c:pt>
                <c:pt idx="191">
                  <c:v>0.15122085233771621</c:v>
                </c:pt>
                <c:pt idx="192">
                  <c:v>0.28976218446500751</c:v>
                </c:pt>
                <c:pt idx="193">
                  <c:v>0.26235848205504142</c:v>
                </c:pt>
                <c:pt idx="194">
                  <c:v>0.1537098794413819</c:v>
                </c:pt>
                <c:pt idx="195">
                  <c:v>0.26354841317037736</c:v>
                </c:pt>
                <c:pt idx="196">
                  <c:v>0.69144223669485694</c:v>
                </c:pt>
                <c:pt idx="197">
                  <c:v>0.9182792709799944</c:v>
                </c:pt>
                <c:pt idx="198">
                  <c:v>0.78256012641151029</c:v>
                </c:pt>
                <c:pt idx="199">
                  <c:v>9.0025242930926383E-2</c:v>
                </c:pt>
                <c:pt idx="200">
                  <c:v>2.2553974281386093</c:v>
                </c:pt>
                <c:pt idx="201">
                  <c:v>-7.922501487275331E-2</c:v>
                </c:pt>
                <c:pt idx="202">
                  <c:v>-8.096713803656691E-2</c:v>
                </c:pt>
                <c:pt idx="203">
                  <c:v>1.0062300265213959</c:v>
                </c:pt>
                <c:pt idx="204">
                  <c:v>0.65449413454119709</c:v>
                </c:pt>
                <c:pt idx="205">
                  <c:v>0.53031848643591639</c:v>
                </c:pt>
                <c:pt idx="206">
                  <c:v>-0.17559349410995101</c:v>
                </c:pt>
                <c:pt idx="207">
                  <c:v>0.20709395166548938</c:v>
                </c:pt>
                <c:pt idx="208">
                  <c:v>0.3732277938768474</c:v>
                </c:pt>
                <c:pt idx="209">
                  <c:v>-0.37861024069898319</c:v>
                </c:pt>
                <c:pt idx="210">
                  <c:v>0.40812756589025101</c:v>
                </c:pt>
                <c:pt idx="211">
                  <c:v>0.36434034157568007</c:v>
                </c:pt>
                <c:pt idx="212">
                  <c:v>0.2277423047013373</c:v>
                </c:pt>
                <c:pt idx="213">
                  <c:v>0.88497896190169356</c:v>
                </c:pt>
                <c:pt idx="214">
                  <c:v>1.3065613853124518</c:v>
                </c:pt>
                <c:pt idx="215">
                  <c:v>0.18173783494933968</c:v>
                </c:pt>
                <c:pt idx="216">
                  <c:v>0.95660851996954299</c:v>
                </c:pt>
                <c:pt idx="217">
                  <c:v>8.8726769109555376E-2</c:v>
                </c:pt>
                <c:pt idx="218">
                  <c:v>1.8474792706483052</c:v>
                </c:pt>
                <c:pt idx="219">
                  <c:v>7.1587991172018706</c:v>
                </c:pt>
                <c:pt idx="220">
                  <c:v>0.73239990337740424</c:v>
                </c:pt>
                <c:pt idx="221">
                  <c:v>4.3526763751848883</c:v>
                </c:pt>
                <c:pt idx="222">
                  <c:v>0.19127985658291882</c:v>
                </c:pt>
                <c:pt idx="223">
                  <c:v>0.13307620565433625</c:v>
                </c:pt>
                <c:pt idx="224">
                  <c:v>0.37161925267066159</c:v>
                </c:pt>
                <c:pt idx="225">
                  <c:v>1.4386941522634697</c:v>
                </c:pt>
                <c:pt idx="226">
                  <c:v>1.1835062466081347</c:v>
                </c:pt>
                <c:pt idx="227">
                  <c:v>0.13683277297755139</c:v>
                </c:pt>
                <c:pt idx="228">
                  <c:v>0.37575427222325342</c:v>
                </c:pt>
                <c:pt idx="229">
                  <c:v>-0.39475605866104235</c:v>
                </c:pt>
                <c:pt idx="230">
                  <c:v>7.4538380063491699E-2</c:v>
                </c:pt>
                <c:pt idx="231">
                  <c:v>0.26684549996478335</c:v>
                </c:pt>
                <c:pt idx="232">
                  <c:v>1.4180035174153838E-2</c:v>
                </c:pt>
                <c:pt idx="233">
                  <c:v>-0.52364557032730885</c:v>
                </c:pt>
                <c:pt idx="234">
                  <c:v>0.47349680834179703</c:v>
                </c:pt>
                <c:pt idx="235">
                  <c:v>-0.29072924809913692</c:v>
                </c:pt>
                <c:pt idx="236">
                  <c:v>0.34219707947584455</c:v>
                </c:pt>
                <c:pt idx="237">
                  <c:v>4.0269539958328542E-2</c:v>
                </c:pt>
                <c:pt idx="238">
                  <c:v>4.7993671056368509E-2</c:v>
                </c:pt>
                <c:pt idx="239">
                  <c:v>-6.1560949050356775E-3</c:v>
                </c:pt>
                <c:pt idx="240">
                  <c:v>-6.99458991790292E-2</c:v>
                </c:pt>
                <c:pt idx="241">
                  <c:v>-1.961466244259686E-2</c:v>
                </c:pt>
                <c:pt idx="242">
                  <c:v>1.2485045095322757E-2</c:v>
                </c:pt>
                <c:pt idx="243">
                  <c:v>0.53763546351631253</c:v>
                </c:pt>
                <c:pt idx="244">
                  <c:v>-0.13866610398685905</c:v>
                </c:pt>
                <c:pt idx="245">
                  <c:v>-0.4492661013584584</c:v>
                </c:pt>
                <c:pt idx="246">
                  <c:v>-1.3442698703646729</c:v>
                </c:pt>
                <c:pt idx="247">
                  <c:v>0.84721364073641048</c:v>
                </c:pt>
                <c:pt idx="248">
                  <c:v>0.99314495863847307</c:v>
                </c:pt>
                <c:pt idx="249">
                  <c:v>0.61502194031161106</c:v>
                </c:pt>
                <c:pt idx="250">
                  <c:v>0.11763861669188304</c:v>
                </c:pt>
                <c:pt idx="251">
                  <c:v>1.5613554380496188</c:v>
                </c:pt>
                <c:pt idx="252">
                  <c:v>2.6505921994220349</c:v>
                </c:pt>
                <c:pt idx="253">
                  <c:v>0.29682525697214485</c:v>
                </c:pt>
                <c:pt idx="254">
                  <c:v>0.31454392764818967</c:v>
                </c:pt>
                <c:pt idx="255">
                  <c:v>0.46113898935722325</c:v>
                </c:pt>
                <c:pt idx="256">
                  <c:v>0.25884131793754817</c:v>
                </c:pt>
                <c:pt idx="257">
                  <c:v>0.13026339712107635</c:v>
                </c:pt>
                <c:pt idx="258">
                  <c:v>0.90484599181651515</c:v>
                </c:pt>
                <c:pt idx="259">
                  <c:v>0.54339445204980541</c:v>
                </c:pt>
                <c:pt idx="260">
                  <c:v>1.3418231307891306</c:v>
                </c:pt>
                <c:pt idx="261">
                  <c:v>0.77938888545627749</c:v>
                </c:pt>
                <c:pt idx="262">
                  <c:v>0.19528112475261067</c:v>
                </c:pt>
                <c:pt idx="263">
                  <c:v>0.28200154049730758</c:v>
                </c:pt>
                <c:pt idx="264">
                  <c:v>0.29902191448689919</c:v>
                </c:pt>
                <c:pt idx="265">
                  <c:v>0.8851182737776544</c:v>
                </c:pt>
                <c:pt idx="266">
                  <c:v>2.2088141903885725E-2</c:v>
                </c:pt>
                <c:pt idx="267">
                  <c:v>-0.40477714831259837</c:v>
                </c:pt>
                <c:pt idx="268">
                  <c:v>-0.87559858589905781</c:v>
                </c:pt>
                <c:pt idx="269">
                  <c:v>-0.67792930660011508</c:v>
                </c:pt>
                <c:pt idx="270">
                  <c:v>-4.2971325370025473E-2</c:v>
                </c:pt>
                <c:pt idx="271">
                  <c:v>-1.1732091367794429E-2</c:v>
                </c:pt>
                <c:pt idx="272">
                  <c:v>-0.66354404480660145</c:v>
                </c:pt>
                <c:pt idx="273">
                  <c:v>-0.27284141946829094</c:v>
                </c:pt>
                <c:pt idx="274">
                  <c:v>-5.1844642133573531E-2</c:v>
                </c:pt>
                <c:pt idx="275">
                  <c:v>0.44972948081398806</c:v>
                </c:pt>
                <c:pt idx="276">
                  <c:v>-3.901765763710744E-2</c:v>
                </c:pt>
                <c:pt idx="277">
                  <c:v>0.14281002658403358</c:v>
                </c:pt>
                <c:pt idx="278">
                  <c:v>0.15504794285662679</c:v>
                </c:pt>
                <c:pt idx="279">
                  <c:v>1.2094617498194113</c:v>
                </c:pt>
                <c:pt idx="280">
                  <c:v>0.48355144851770809</c:v>
                </c:pt>
                <c:pt idx="281">
                  <c:v>0.84367661560426377</c:v>
                </c:pt>
                <c:pt idx="282">
                  <c:v>2.2777217176424176</c:v>
                </c:pt>
                <c:pt idx="283">
                  <c:v>8.5971399380421172</c:v>
                </c:pt>
                <c:pt idx="284">
                  <c:v>0.5856378331388038</c:v>
                </c:pt>
                <c:pt idx="285">
                  <c:v>1.2231361264495912</c:v>
                </c:pt>
                <c:pt idx="286">
                  <c:v>0.22521227382488127</c:v>
                </c:pt>
                <c:pt idx="287">
                  <c:v>-0.45888149092342007</c:v>
                </c:pt>
                <c:pt idx="288">
                  <c:v>0.42953283782972684</c:v>
                </c:pt>
                <c:pt idx="289">
                  <c:v>1.3026963502005062</c:v>
                </c:pt>
                <c:pt idx="290">
                  <c:v>1.0443530412059261</c:v>
                </c:pt>
                <c:pt idx="291">
                  <c:v>0.1852005171525882</c:v>
                </c:pt>
                <c:pt idx="292">
                  <c:v>8.6951153019751204E-2</c:v>
                </c:pt>
                <c:pt idx="293">
                  <c:v>4.8800120640660923E-2</c:v>
                </c:pt>
                <c:pt idx="294">
                  <c:v>-0.41970777170986684</c:v>
                </c:pt>
                <c:pt idx="295">
                  <c:v>0.74500133628827603</c:v>
                </c:pt>
                <c:pt idx="296">
                  <c:v>0.45773342972710218</c:v>
                </c:pt>
                <c:pt idx="297">
                  <c:v>0.32595196755238975</c:v>
                </c:pt>
                <c:pt idx="298">
                  <c:v>-0.19507973982849464</c:v>
                </c:pt>
                <c:pt idx="299">
                  <c:v>-1.855085710544524</c:v>
                </c:pt>
                <c:pt idx="300">
                  <c:v>1.090901451110599</c:v>
                </c:pt>
                <c:pt idx="301">
                  <c:v>0.95096255291196141</c:v>
                </c:pt>
                <c:pt idx="302">
                  <c:v>1.3414502622275319</c:v>
                </c:pt>
                <c:pt idx="303">
                  <c:v>1.0161801716185515</c:v>
                </c:pt>
                <c:pt idx="304">
                  <c:v>-0.89705128718894289</c:v>
                </c:pt>
                <c:pt idx="305">
                  <c:v>-5.7025927533060662E-2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'График 2.3.2.8'!$P$4</c:f>
              <c:strCache>
                <c:ptCount val="1"/>
                <c:pt idx="0">
                  <c:v>Индекс асимметрии рынка РЕПО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'График 2.3.2.8'!$O$5:$O$310</c:f>
              <c:numCache>
                <c:formatCode>mm/yyyy</c:formatCode>
                <c:ptCount val="306"/>
                <c:pt idx="0">
                  <c:v>41183</c:v>
                </c:pt>
                <c:pt idx="1">
                  <c:v>41184</c:v>
                </c:pt>
                <c:pt idx="2">
                  <c:v>41185</c:v>
                </c:pt>
                <c:pt idx="3">
                  <c:v>41186</c:v>
                </c:pt>
                <c:pt idx="4">
                  <c:v>41187</c:v>
                </c:pt>
                <c:pt idx="5">
                  <c:v>41190</c:v>
                </c:pt>
                <c:pt idx="6">
                  <c:v>41191</c:v>
                </c:pt>
                <c:pt idx="7">
                  <c:v>41192</c:v>
                </c:pt>
                <c:pt idx="8">
                  <c:v>41193</c:v>
                </c:pt>
                <c:pt idx="9">
                  <c:v>41194</c:v>
                </c:pt>
                <c:pt idx="10">
                  <c:v>41197</c:v>
                </c:pt>
                <c:pt idx="11">
                  <c:v>41198</c:v>
                </c:pt>
                <c:pt idx="12">
                  <c:v>41199</c:v>
                </c:pt>
                <c:pt idx="13">
                  <c:v>41200</c:v>
                </c:pt>
                <c:pt idx="14">
                  <c:v>41201</c:v>
                </c:pt>
                <c:pt idx="15">
                  <c:v>41204</c:v>
                </c:pt>
                <c:pt idx="16">
                  <c:v>41205</c:v>
                </c:pt>
                <c:pt idx="17">
                  <c:v>41206</c:v>
                </c:pt>
                <c:pt idx="18">
                  <c:v>41207</c:v>
                </c:pt>
                <c:pt idx="19">
                  <c:v>41211</c:v>
                </c:pt>
                <c:pt idx="20">
                  <c:v>41212</c:v>
                </c:pt>
                <c:pt idx="21">
                  <c:v>41213</c:v>
                </c:pt>
                <c:pt idx="22">
                  <c:v>41214</c:v>
                </c:pt>
                <c:pt idx="23">
                  <c:v>41215</c:v>
                </c:pt>
                <c:pt idx="24">
                  <c:v>41218</c:v>
                </c:pt>
                <c:pt idx="25">
                  <c:v>41219</c:v>
                </c:pt>
                <c:pt idx="26">
                  <c:v>41220</c:v>
                </c:pt>
                <c:pt idx="27">
                  <c:v>41221</c:v>
                </c:pt>
                <c:pt idx="28">
                  <c:v>41222</c:v>
                </c:pt>
                <c:pt idx="29">
                  <c:v>41225</c:v>
                </c:pt>
                <c:pt idx="30">
                  <c:v>41226</c:v>
                </c:pt>
                <c:pt idx="31">
                  <c:v>41227</c:v>
                </c:pt>
                <c:pt idx="32">
                  <c:v>41228</c:v>
                </c:pt>
                <c:pt idx="33">
                  <c:v>41229</c:v>
                </c:pt>
                <c:pt idx="34">
                  <c:v>41232</c:v>
                </c:pt>
                <c:pt idx="35">
                  <c:v>41233</c:v>
                </c:pt>
                <c:pt idx="36">
                  <c:v>41234</c:v>
                </c:pt>
                <c:pt idx="37">
                  <c:v>41235</c:v>
                </c:pt>
                <c:pt idx="38">
                  <c:v>41236</c:v>
                </c:pt>
                <c:pt idx="39">
                  <c:v>41239</c:v>
                </c:pt>
                <c:pt idx="40">
                  <c:v>41240</c:v>
                </c:pt>
                <c:pt idx="41">
                  <c:v>41241</c:v>
                </c:pt>
                <c:pt idx="42">
                  <c:v>41242</c:v>
                </c:pt>
                <c:pt idx="43">
                  <c:v>41243</c:v>
                </c:pt>
                <c:pt idx="44">
                  <c:v>41247</c:v>
                </c:pt>
                <c:pt idx="45">
                  <c:v>41248</c:v>
                </c:pt>
                <c:pt idx="46">
                  <c:v>41249</c:v>
                </c:pt>
                <c:pt idx="47">
                  <c:v>41250</c:v>
                </c:pt>
                <c:pt idx="48">
                  <c:v>41253</c:v>
                </c:pt>
                <c:pt idx="49">
                  <c:v>41254</c:v>
                </c:pt>
                <c:pt idx="50">
                  <c:v>41255</c:v>
                </c:pt>
                <c:pt idx="51">
                  <c:v>41256</c:v>
                </c:pt>
                <c:pt idx="52">
                  <c:v>41257</c:v>
                </c:pt>
                <c:pt idx="53">
                  <c:v>41262</c:v>
                </c:pt>
                <c:pt idx="54">
                  <c:v>41263</c:v>
                </c:pt>
                <c:pt idx="55">
                  <c:v>41264</c:v>
                </c:pt>
                <c:pt idx="56">
                  <c:v>41267</c:v>
                </c:pt>
                <c:pt idx="57">
                  <c:v>41268</c:v>
                </c:pt>
                <c:pt idx="58">
                  <c:v>41269</c:v>
                </c:pt>
                <c:pt idx="59">
                  <c:v>41270</c:v>
                </c:pt>
                <c:pt idx="60">
                  <c:v>41271</c:v>
                </c:pt>
                <c:pt idx="61">
                  <c:v>41272</c:v>
                </c:pt>
                <c:pt idx="62">
                  <c:v>41277</c:v>
                </c:pt>
                <c:pt idx="63">
                  <c:v>41278</c:v>
                </c:pt>
                <c:pt idx="64">
                  <c:v>41282</c:v>
                </c:pt>
                <c:pt idx="65">
                  <c:v>41283</c:v>
                </c:pt>
                <c:pt idx="66">
                  <c:v>41284</c:v>
                </c:pt>
                <c:pt idx="67">
                  <c:v>41285</c:v>
                </c:pt>
                <c:pt idx="68">
                  <c:v>41288</c:v>
                </c:pt>
                <c:pt idx="69">
                  <c:v>41289</c:v>
                </c:pt>
                <c:pt idx="70">
                  <c:v>41290</c:v>
                </c:pt>
                <c:pt idx="71">
                  <c:v>41291</c:v>
                </c:pt>
                <c:pt idx="72">
                  <c:v>41292</c:v>
                </c:pt>
                <c:pt idx="73">
                  <c:v>41295</c:v>
                </c:pt>
                <c:pt idx="74">
                  <c:v>41296</c:v>
                </c:pt>
                <c:pt idx="75">
                  <c:v>41297</c:v>
                </c:pt>
                <c:pt idx="76">
                  <c:v>41298</c:v>
                </c:pt>
                <c:pt idx="77">
                  <c:v>41299</c:v>
                </c:pt>
                <c:pt idx="78">
                  <c:v>41302</c:v>
                </c:pt>
                <c:pt idx="79">
                  <c:v>41303</c:v>
                </c:pt>
                <c:pt idx="80">
                  <c:v>41304</c:v>
                </c:pt>
                <c:pt idx="81">
                  <c:v>41305</c:v>
                </c:pt>
                <c:pt idx="82">
                  <c:v>41306</c:v>
                </c:pt>
                <c:pt idx="83">
                  <c:v>41309</c:v>
                </c:pt>
                <c:pt idx="84">
                  <c:v>41310</c:v>
                </c:pt>
                <c:pt idx="85">
                  <c:v>41311</c:v>
                </c:pt>
                <c:pt idx="86">
                  <c:v>41312</c:v>
                </c:pt>
                <c:pt idx="87">
                  <c:v>41313</c:v>
                </c:pt>
                <c:pt idx="88">
                  <c:v>41316</c:v>
                </c:pt>
                <c:pt idx="89">
                  <c:v>41317</c:v>
                </c:pt>
                <c:pt idx="90">
                  <c:v>41318</c:v>
                </c:pt>
                <c:pt idx="91">
                  <c:v>41319</c:v>
                </c:pt>
                <c:pt idx="92">
                  <c:v>41320</c:v>
                </c:pt>
                <c:pt idx="93">
                  <c:v>41323</c:v>
                </c:pt>
                <c:pt idx="94">
                  <c:v>41324</c:v>
                </c:pt>
                <c:pt idx="95">
                  <c:v>41325</c:v>
                </c:pt>
                <c:pt idx="96">
                  <c:v>41326</c:v>
                </c:pt>
                <c:pt idx="97">
                  <c:v>41327</c:v>
                </c:pt>
                <c:pt idx="98">
                  <c:v>41330</c:v>
                </c:pt>
                <c:pt idx="99">
                  <c:v>41331</c:v>
                </c:pt>
                <c:pt idx="100">
                  <c:v>41332</c:v>
                </c:pt>
                <c:pt idx="101">
                  <c:v>41333</c:v>
                </c:pt>
                <c:pt idx="102">
                  <c:v>41334</c:v>
                </c:pt>
                <c:pt idx="103">
                  <c:v>41337</c:v>
                </c:pt>
                <c:pt idx="104">
                  <c:v>41338</c:v>
                </c:pt>
                <c:pt idx="105">
                  <c:v>41339</c:v>
                </c:pt>
                <c:pt idx="106">
                  <c:v>41340</c:v>
                </c:pt>
                <c:pt idx="107">
                  <c:v>41344</c:v>
                </c:pt>
                <c:pt idx="108">
                  <c:v>41345</c:v>
                </c:pt>
                <c:pt idx="109">
                  <c:v>41346</c:v>
                </c:pt>
                <c:pt idx="110">
                  <c:v>41347</c:v>
                </c:pt>
                <c:pt idx="111">
                  <c:v>41348</c:v>
                </c:pt>
                <c:pt idx="112">
                  <c:v>41351</c:v>
                </c:pt>
                <c:pt idx="113">
                  <c:v>41352</c:v>
                </c:pt>
                <c:pt idx="114">
                  <c:v>41353</c:v>
                </c:pt>
                <c:pt idx="115">
                  <c:v>41359</c:v>
                </c:pt>
                <c:pt idx="116">
                  <c:v>41360</c:v>
                </c:pt>
                <c:pt idx="117">
                  <c:v>41361</c:v>
                </c:pt>
                <c:pt idx="118">
                  <c:v>41362</c:v>
                </c:pt>
                <c:pt idx="119">
                  <c:v>41365</c:v>
                </c:pt>
                <c:pt idx="120">
                  <c:v>41366</c:v>
                </c:pt>
                <c:pt idx="121">
                  <c:v>41367</c:v>
                </c:pt>
                <c:pt idx="122">
                  <c:v>41368</c:v>
                </c:pt>
                <c:pt idx="123">
                  <c:v>41369</c:v>
                </c:pt>
                <c:pt idx="124">
                  <c:v>41372</c:v>
                </c:pt>
                <c:pt idx="125">
                  <c:v>41373</c:v>
                </c:pt>
                <c:pt idx="126">
                  <c:v>41374</c:v>
                </c:pt>
                <c:pt idx="127">
                  <c:v>41375</c:v>
                </c:pt>
                <c:pt idx="128">
                  <c:v>41376</c:v>
                </c:pt>
                <c:pt idx="129">
                  <c:v>41379</c:v>
                </c:pt>
                <c:pt idx="130">
                  <c:v>41380</c:v>
                </c:pt>
                <c:pt idx="131">
                  <c:v>41381</c:v>
                </c:pt>
                <c:pt idx="132">
                  <c:v>41382</c:v>
                </c:pt>
                <c:pt idx="133">
                  <c:v>41383</c:v>
                </c:pt>
                <c:pt idx="134">
                  <c:v>41386</c:v>
                </c:pt>
                <c:pt idx="135">
                  <c:v>41387</c:v>
                </c:pt>
                <c:pt idx="136">
                  <c:v>41388</c:v>
                </c:pt>
                <c:pt idx="137">
                  <c:v>41389</c:v>
                </c:pt>
                <c:pt idx="138">
                  <c:v>41390</c:v>
                </c:pt>
                <c:pt idx="139">
                  <c:v>41393</c:v>
                </c:pt>
                <c:pt idx="140">
                  <c:v>41394</c:v>
                </c:pt>
                <c:pt idx="141">
                  <c:v>41396</c:v>
                </c:pt>
                <c:pt idx="142">
                  <c:v>41397</c:v>
                </c:pt>
                <c:pt idx="143">
                  <c:v>41398</c:v>
                </c:pt>
                <c:pt idx="144">
                  <c:v>41400</c:v>
                </c:pt>
                <c:pt idx="145">
                  <c:v>41402</c:v>
                </c:pt>
                <c:pt idx="146">
                  <c:v>41407</c:v>
                </c:pt>
                <c:pt idx="147">
                  <c:v>41408</c:v>
                </c:pt>
                <c:pt idx="148">
                  <c:v>41409</c:v>
                </c:pt>
                <c:pt idx="149">
                  <c:v>41410</c:v>
                </c:pt>
                <c:pt idx="150">
                  <c:v>41411</c:v>
                </c:pt>
                <c:pt idx="151">
                  <c:v>41414</c:v>
                </c:pt>
                <c:pt idx="152">
                  <c:v>41415</c:v>
                </c:pt>
                <c:pt idx="153">
                  <c:v>41416</c:v>
                </c:pt>
                <c:pt idx="154">
                  <c:v>41417</c:v>
                </c:pt>
                <c:pt idx="155">
                  <c:v>41418</c:v>
                </c:pt>
                <c:pt idx="156">
                  <c:v>41421</c:v>
                </c:pt>
                <c:pt idx="157">
                  <c:v>41422</c:v>
                </c:pt>
                <c:pt idx="158">
                  <c:v>41423</c:v>
                </c:pt>
                <c:pt idx="159">
                  <c:v>41424</c:v>
                </c:pt>
                <c:pt idx="160">
                  <c:v>41425</c:v>
                </c:pt>
                <c:pt idx="161">
                  <c:v>41428</c:v>
                </c:pt>
                <c:pt idx="162">
                  <c:v>41429</c:v>
                </c:pt>
                <c:pt idx="163">
                  <c:v>41430</c:v>
                </c:pt>
                <c:pt idx="164">
                  <c:v>41431</c:v>
                </c:pt>
                <c:pt idx="165">
                  <c:v>41432</c:v>
                </c:pt>
                <c:pt idx="166">
                  <c:v>41435</c:v>
                </c:pt>
                <c:pt idx="167">
                  <c:v>41436</c:v>
                </c:pt>
                <c:pt idx="168">
                  <c:v>41437</c:v>
                </c:pt>
                <c:pt idx="169">
                  <c:v>41438</c:v>
                </c:pt>
                <c:pt idx="170">
                  <c:v>41439</c:v>
                </c:pt>
                <c:pt idx="171">
                  <c:v>41442</c:v>
                </c:pt>
                <c:pt idx="172">
                  <c:v>41443</c:v>
                </c:pt>
                <c:pt idx="173">
                  <c:v>41444</c:v>
                </c:pt>
                <c:pt idx="174">
                  <c:v>41445</c:v>
                </c:pt>
                <c:pt idx="175">
                  <c:v>41446</c:v>
                </c:pt>
                <c:pt idx="176">
                  <c:v>41449</c:v>
                </c:pt>
                <c:pt idx="177">
                  <c:v>41450</c:v>
                </c:pt>
                <c:pt idx="178">
                  <c:v>41451</c:v>
                </c:pt>
                <c:pt idx="179">
                  <c:v>41452</c:v>
                </c:pt>
                <c:pt idx="180">
                  <c:v>41453</c:v>
                </c:pt>
                <c:pt idx="181">
                  <c:v>41456</c:v>
                </c:pt>
                <c:pt idx="182">
                  <c:v>41457</c:v>
                </c:pt>
                <c:pt idx="183">
                  <c:v>41458</c:v>
                </c:pt>
                <c:pt idx="184">
                  <c:v>41459</c:v>
                </c:pt>
                <c:pt idx="185">
                  <c:v>41460</c:v>
                </c:pt>
                <c:pt idx="186">
                  <c:v>41464</c:v>
                </c:pt>
                <c:pt idx="187">
                  <c:v>41465</c:v>
                </c:pt>
                <c:pt idx="188">
                  <c:v>41466</c:v>
                </c:pt>
                <c:pt idx="189">
                  <c:v>41467</c:v>
                </c:pt>
                <c:pt idx="190">
                  <c:v>41470</c:v>
                </c:pt>
                <c:pt idx="191">
                  <c:v>41471</c:v>
                </c:pt>
                <c:pt idx="192">
                  <c:v>41472</c:v>
                </c:pt>
                <c:pt idx="193">
                  <c:v>41473</c:v>
                </c:pt>
                <c:pt idx="194">
                  <c:v>41474</c:v>
                </c:pt>
                <c:pt idx="195">
                  <c:v>41477</c:v>
                </c:pt>
                <c:pt idx="196">
                  <c:v>41478</c:v>
                </c:pt>
                <c:pt idx="197">
                  <c:v>41479</c:v>
                </c:pt>
                <c:pt idx="198">
                  <c:v>41480</c:v>
                </c:pt>
                <c:pt idx="199">
                  <c:v>41481</c:v>
                </c:pt>
                <c:pt idx="200">
                  <c:v>41484</c:v>
                </c:pt>
                <c:pt idx="201">
                  <c:v>41485</c:v>
                </c:pt>
                <c:pt idx="202">
                  <c:v>41486</c:v>
                </c:pt>
                <c:pt idx="203">
                  <c:v>41487</c:v>
                </c:pt>
                <c:pt idx="204">
                  <c:v>41488</c:v>
                </c:pt>
                <c:pt idx="205">
                  <c:v>41491</c:v>
                </c:pt>
                <c:pt idx="206">
                  <c:v>41492</c:v>
                </c:pt>
                <c:pt idx="207">
                  <c:v>41493</c:v>
                </c:pt>
                <c:pt idx="208">
                  <c:v>41494</c:v>
                </c:pt>
                <c:pt idx="209">
                  <c:v>41495</c:v>
                </c:pt>
                <c:pt idx="210">
                  <c:v>41498</c:v>
                </c:pt>
                <c:pt idx="211">
                  <c:v>41499</c:v>
                </c:pt>
                <c:pt idx="212">
                  <c:v>41500</c:v>
                </c:pt>
                <c:pt idx="213">
                  <c:v>41501</c:v>
                </c:pt>
                <c:pt idx="214">
                  <c:v>41502</c:v>
                </c:pt>
                <c:pt idx="215">
                  <c:v>41505</c:v>
                </c:pt>
                <c:pt idx="216">
                  <c:v>41506</c:v>
                </c:pt>
                <c:pt idx="217">
                  <c:v>41507</c:v>
                </c:pt>
                <c:pt idx="218">
                  <c:v>41508</c:v>
                </c:pt>
                <c:pt idx="219">
                  <c:v>41509</c:v>
                </c:pt>
                <c:pt idx="220">
                  <c:v>41512</c:v>
                </c:pt>
                <c:pt idx="221">
                  <c:v>41513</c:v>
                </c:pt>
                <c:pt idx="222">
                  <c:v>41514</c:v>
                </c:pt>
                <c:pt idx="223">
                  <c:v>41515</c:v>
                </c:pt>
                <c:pt idx="224">
                  <c:v>41519</c:v>
                </c:pt>
                <c:pt idx="225">
                  <c:v>41520</c:v>
                </c:pt>
                <c:pt idx="226">
                  <c:v>41521</c:v>
                </c:pt>
                <c:pt idx="227">
                  <c:v>41522</c:v>
                </c:pt>
                <c:pt idx="228">
                  <c:v>41523</c:v>
                </c:pt>
                <c:pt idx="229">
                  <c:v>41526</c:v>
                </c:pt>
                <c:pt idx="230">
                  <c:v>41527</c:v>
                </c:pt>
                <c:pt idx="231">
                  <c:v>41528</c:v>
                </c:pt>
                <c:pt idx="232">
                  <c:v>41529</c:v>
                </c:pt>
                <c:pt idx="233">
                  <c:v>41530</c:v>
                </c:pt>
                <c:pt idx="234">
                  <c:v>41533</c:v>
                </c:pt>
                <c:pt idx="235">
                  <c:v>41534</c:v>
                </c:pt>
                <c:pt idx="236">
                  <c:v>41535</c:v>
                </c:pt>
                <c:pt idx="237">
                  <c:v>41536</c:v>
                </c:pt>
                <c:pt idx="238">
                  <c:v>41537</c:v>
                </c:pt>
                <c:pt idx="239">
                  <c:v>41540</c:v>
                </c:pt>
                <c:pt idx="240">
                  <c:v>41541</c:v>
                </c:pt>
                <c:pt idx="241">
                  <c:v>41542</c:v>
                </c:pt>
                <c:pt idx="242">
                  <c:v>41543</c:v>
                </c:pt>
                <c:pt idx="243">
                  <c:v>41544</c:v>
                </c:pt>
                <c:pt idx="244">
                  <c:v>41547</c:v>
                </c:pt>
                <c:pt idx="245">
                  <c:v>41548</c:v>
                </c:pt>
                <c:pt idx="246">
                  <c:v>41549</c:v>
                </c:pt>
                <c:pt idx="247">
                  <c:v>41550</c:v>
                </c:pt>
                <c:pt idx="248">
                  <c:v>41551</c:v>
                </c:pt>
                <c:pt idx="249">
                  <c:v>41554</c:v>
                </c:pt>
                <c:pt idx="250">
                  <c:v>41555</c:v>
                </c:pt>
                <c:pt idx="251">
                  <c:v>41556</c:v>
                </c:pt>
                <c:pt idx="252">
                  <c:v>41557</c:v>
                </c:pt>
                <c:pt idx="253">
                  <c:v>41558</c:v>
                </c:pt>
                <c:pt idx="254">
                  <c:v>41559</c:v>
                </c:pt>
                <c:pt idx="255">
                  <c:v>41563</c:v>
                </c:pt>
                <c:pt idx="256">
                  <c:v>41564</c:v>
                </c:pt>
                <c:pt idx="257">
                  <c:v>41565</c:v>
                </c:pt>
                <c:pt idx="258">
                  <c:v>41568</c:v>
                </c:pt>
                <c:pt idx="259">
                  <c:v>41569</c:v>
                </c:pt>
                <c:pt idx="260">
                  <c:v>41570</c:v>
                </c:pt>
                <c:pt idx="261">
                  <c:v>41571</c:v>
                </c:pt>
                <c:pt idx="262">
                  <c:v>41572</c:v>
                </c:pt>
                <c:pt idx="263">
                  <c:v>41575</c:v>
                </c:pt>
                <c:pt idx="264">
                  <c:v>41576</c:v>
                </c:pt>
                <c:pt idx="265">
                  <c:v>41577</c:v>
                </c:pt>
                <c:pt idx="266">
                  <c:v>41578</c:v>
                </c:pt>
                <c:pt idx="267">
                  <c:v>41579</c:v>
                </c:pt>
                <c:pt idx="268">
                  <c:v>41582</c:v>
                </c:pt>
                <c:pt idx="269">
                  <c:v>41583</c:v>
                </c:pt>
                <c:pt idx="270">
                  <c:v>41584</c:v>
                </c:pt>
                <c:pt idx="271">
                  <c:v>41585</c:v>
                </c:pt>
                <c:pt idx="272">
                  <c:v>41586</c:v>
                </c:pt>
                <c:pt idx="273">
                  <c:v>41589</c:v>
                </c:pt>
                <c:pt idx="274">
                  <c:v>41590</c:v>
                </c:pt>
                <c:pt idx="275">
                  <c:v>41591</c:v>
                </c:pt>
                <c:pt idx="276">
                  <c:v>41592</c:v>
                </c:pt>
                <c:pt idx="277">
                  <c:v>41593</c:v>
                </c:pt>
                <c:pt idx="278">
                  <c:v>41596</c:v>
                </c:pt>
                <c:pt idx="279">
                  <c:v>41597</c:v>
                </c:pt>
                <c:pt idx="280">
                  <c:v>41598</c:v>
                </c:pt>
                <c:pt idx="281">
                  <c:v>41599</c:v>
                </c:pt>
                <c:pt idx="282">
                  <c:v>41600</c:v>
                </c:pt>
                <c:pt idx="283">
                  <c:v>41603</c:v>
                </c:pt>
                <c:pt idx="284">
                  <c:v>41604</c:v>
                </c:pt>
                <c:pt idx="285">
                  <c:v>41605</c:v>
                </c:pt>
                <c:pt idx="286">
                  <c:v>41606</c:v>
                </c:pt>
                <c:pt idx="287">
                  <c:v>41607</c:v>
                </c:pt>
                <c:pt idx="288">
                  <c:v>41611</c:v>
                </c:pt>
                <c:pt idx="289">
                  <c:v>41612</c:v>
                </c:pt>
                <c:pt idx="290">
                  <c:v>41613</c:v>
                </c:pt>
                <c:pt idx="291">
                  <c:v>41614</c:v>
                </c:pt>
                <c:pt idx="292">
                  <c:v>41617</c:v>
                </c:pt>
                <c:pt idx="293">
                  <c:v>41618</c:v>
                </c:pt>
                <c:pt idx="294">
                  <c:v>41619</c:v>
                </c:pt>
                <c:pt idx="295">
                  <c:v>41626</c:v>
                </c:pt>
                <c:pt idx="296">
                  <c:v>41627</c:v>
                </c:pt>
                <c:pt idx="297">
                  <c:v>41628</c:v>
                </c:pt>
                <c:pt idx="298">
                  <c:v>41631</c:v>
                </c:pt>
                <c:pt idx="299">
                  <c:v>41632</c:v>
                </c:pt>
                <c:pt idx="300">
                  <c:v>41633</c:v>
                </c:pt>
                <c:pt idx="301">
                  <c:v>41634</c:v>
                </c:pt>
                <c:pt idx="302">
                  <c:v>41635</c:v>
                </c:pt>
                <c:pt idx="303">
                  <c:v>41636</c:v>
                </c:pt>
                <c:pt idx="304">
                  <c:v>41638</c:v>
                </c:pt>
                <c:pt idx="305">
                  <c:v>41639</c:v>
                </c:pt>
              </c:numCache>
            </c:numRef>
          </c:cat>
          <c:val>
            <c:numRef>
              <c:f>'График 2.3.2.8'!$P$5:$P$310</c:f>
              <c:numCache>
                <c:formatCode>0.00</c:formatCode>
                <c:ptCount val="306"/>
                <c:pt idx="0">
                  <c:v>-0.3387363127809363</c:v>
                </c:pt>
                <c:pt idx="1">
                  <c:v>-0.48625017804055826</c:v>
                </c:pt>
                <c:pt idx="2">
                  <c:v>-0.54540177319031413</c:v>
                </c:pt>
                <c:pt idx="3">
                  <c:v>-0.10068226391278472</c:v>
                </c:pt>
                <c:pt idx="4">
                  <c:v>-0.25102432794131269</c:v>
                </c:pt>
                <c:pt idx="5">
                  <c:v>-6.5688487017900213E-2</c:v>
                </c:pt>
                <c:pt idx="6">
                  <c:v>1.9179174832216556E-2</c:v>
                </c:pt>
                <c:pt idx="7">
                  <c:v>-7.6560732243182356E-2</c:v>
                </c:pt>
                <c:pt idx="8">
                  <c:v>6.0866346458765104E-2</c:v>
                </c:pt>
                <c:pt idx="9">
                  <c:v>-0.13247951043732545</c:v>
                </c:pt>
                <c:pt idx="10">
                  <c:v>-0.18446240497379421</c:v>
                </c:pt>
                <c:pt idx="11">
                  <c:v>-0.19787114446793952</c:v>
                </c:pt>
                <c:pt idx="12">
                  <c:v>-0.31486437457220873</c:v>
                </c:pt>
                <c:pt idx="13">
                  <c:v>5.8005722056148117E-2</c:v>
                </c:pt>
                <c:pt idx="14">
                  <c:v>-0.63224792240670102</c:v>
                </c:pt>
                <c:pt idx="15">
                  <c:v>-0.11110128948330922</c:v>
                </c:pt>
                <c:pt idx="16">
                  <c:v>-0.32730967314555742</c:v>
                </c:pt>
                <c:pt idx="17">
                  <c:v>-0.54333379484033928</c:v>
                </c:pt>
                <c:pt idx="18">
                  <c:v>-0.36549031879233107</c:v>
                </c:pt>
                <c:pt idx="19">
                  <c:v>-0.25196014625864138</c:v>
                </c:pt>
                <c:pt idx="20">
                  <c:v>-0.2719692835277025</c:v>
                </c:pt>
                <c:pt idx="21">
                  <c:v>-0.40474514581544441</c:v>
                </c:pt>
                <c:pt idx="22">
                  <c:v>-0.96693411941009944</c:v>
                </c:pt>
                <c:pt idx="23">
                  <c:v>-0.59969193186809899</c:v>
                </c:pt>
                <c:pt idx="24">
                  <c:v>-1.0679234772972785</c:v>
                </c:pt>
                <c:pt idx="25">
                  <c:v>-0.53537890072185179</c:v>
                </c:pt>
                <c:pt idx="26">
                  <c:v>-8.2110556673197818E-2</c:v>
                </c:pt>
                <c:pt idx="27">
                  <c:v>-0.16381225638981115</c:v>
                </c:pt>
                <c:pt idx="28">
                  <c:v>-0.10754991929919368</c:v>
                </c:pt>
                <c:pt idx="29">
                  <c:v>-0.1564470182219542</c:v>
                </c:pt>
                <c:pt idx="30">
                  <c:v>-0.96971920952857948</c:v>
                </c:pt>
                <c:pt idx="31">
                  <c:v>-0.25013608868907877</c:v>
                </c:pt>
                <c:pt idx="32">
                  <c:v>-5.3282429557689401E-2</c:v>
                </c:pt>
                <c:pt idx="33">
                  <c:v>-3.7523189481948285E-2</c:v>
                </c:pt>
                <c:pt idx="34">
                  <c:v>3.2858343896476919E-2</c:v>
                </c:pt>
                <c:pt idx="35">
                  <c:v>-1.8543778398651595E-2</c:v>
                </c:pt>
                <c:pt idx="36">
                  <c:v>8.2410956195333979E-2</c:v>
                </c:pt>
                <c:pt idx="37">
                  <c:v>0.33702096371334267</c:v>
                </c:pt>
                <c:pt idx="38">
                  <c:v>0.47741662910980814</c:v>
                </c:pt>
                <c:pt idx="39">
                  <c:v>0.28878987503827319</c:v>
                </c:pt>
                <c:pt idx="40">
                  <c:v>-0.21591820041926918</c:v>
                </c:pt>
                <c:pt idx="41">
                  <c:v>0.21781445523570844</c:v>
                </c:pt>
                <c:pt idx="42">
                  <c:v>-4.8574627779727443E-3</c:v>
                </c:pt>
                <c:pt idx="43">
                  <c:v>0.13908586201905371</c:v>
                </c:pt>
                <c:pt idx="44">
                  <c:v>0.27510085867051121</c:v>
                </c:pt>
                <c:pt idx="45">
                  <c:v>-0.42842444897918902</c:v>
                </c:pt>
                <c:pt idx="46">
                  <c:v>-0.179133983453693</c:v>
                </c:pt>
                <c:pt idx="47">
                  <c:v>-0.5385506962763128</c:v>
                </c:pt>
                <c:pt idx="48">
                  <c:v>-0.46374598737470252</c:v>
                </c:pt>
                <c:pt idx="49">
                  <c:v>-0.79606225200780367</c:v>
                </c:pt>
                <c:pt idx="50">
                  <c:v>0.11413532869390573</c:v>
                </c:pt>
                <c:pt idx="51">
                  <c:v>-6.7037891659535401E-2</c:v>
                </c:pt>
                <c:pt idx="52">
                  <c:v>0.14528565733266119</c:v>
                </c:pt>
                <c:pt idx="53">
                  <c:v>0.14904884610053809</c:v>
                </c:pt>
                <c:pt idx="54">
                  <c:v>0.12262363242388763</c:v>
                </c:pt>
                <c:pt idx="55">
                  <c:v>-2.8458208838553087E-2</c:v>
                </c:pt>
                <c:pt idx="56">
                  <c:v>1.8466274877815957E-2</c:v>
                </c:pt>
                <c:pt idx="57">
                  <c:v>-0.25347156108012847</c:v>
                </c:pt>
                <c:pt idx="58">
                  <c:v>-4.1745232031619929E-2</c:v>
                </c:pt>
                <c:pt idx="59">
                  <c:v>0.39978391696453969</c:v>
                </c:pt>
                <c:pt idx="60">
                  <c:v>-0.11977150456556027</c:v>
                </c:pt>
                <c:pt idx="61">
                  <c:v>-1.4156912626345903</c:v>
                </c:pt>
                <c:pt idx="62">
                  <c:v>-1.016674421859366</c:v>
                </c:pt>
                <c:pt idx="63">
                  <c:v>-1.4121066446372277</c:v>
                </c:pt>
                <c:pt idx="64">
                  <c:v>-1.3013876196492549</c:v>
                </c:pt>
                <c:pt idx="65">
                  <c:v>-0.9111220970893289</c:v>
                </c:pt>
                <c:pt idx="66">
                  <c:v>-0.48236028307858325</c:v>
                </c:pt>
                <c:pt idx="67">
                  <c:v>-1.6401901346402372</c:v>
                </c:pt>
                <c:pt idx="68">
                  <c:v>-0.88255658301532769</c:v>
                </c:pt>
                <c:pt idx="69">
                  <c:v>-0.5969693203442491</c:v>
                </c:pt>
                <c:pt idx="70">
                  <c:v>3.1257387672683622E-2</c:v>
                </c:pt>
                <c:pt idx="71">
                  <c:v>-8.8922647345316519E-2</c:v>
                </c:pt>
                <c:pt idx="72">
                  <c:v>1.7636761816205569E-2</c:v>
                </c:pt>
                <c:pt idx="73">
                  <c:v>0.40142884774086046</c:v>
                </c:pt>
                <c:pt idx="74">
                  <c:v>0.10075500645336524</c:v>
                </c:pt>
                <c:pt idx="75">
                  <c:v>-0.75361224966968621</c:v>
                </c:pt>
                <c:pt idx="76">
                  <c:v>-8.1767111682453375E-2</c:v>
                </c:pt>
                <c:pt idx="77">
                  <c:v>-0.16807097607367996</c:v>
                </c:pt>
                <c:pt idx="78">
                  <c:v>-0.1481416233572368</c:v>
                </c:pt>
                <c:pt idx="79">
                  <c:v>-0.47567644916239088</c:v>
                </c:pt>
                <c:pt idx="80">
                  <c:v>-1.2811532533888412</c:v>
                </c:pt>
                <c:pt idx="81">
                  <c:v>-1.056712088890488</c:v>
                </c:pt>
                <c:pt idx="82">
                  <c:v>-1.0012095322370338</c:v>
                </c:pt>
                <c:pt idx="83">
                  <c:v>-0.96592990051974303</c:v>
                </c:pt>
                <c:pt idx="84">
                  <c:v>-0.28782262197609082</c:v>
                </c:pt>
                <c:pt idx="85">
                  <c:v>-0.56669319268779095</c:v>
                </c:pt>
                <c:pt idx="86">
                  <c:v>-6.5784866479325706E-4</c:v>
                </c:pt>
                <c:pt idx="87">
                  <c:v>-1.063518417760474</c:v>
                </c:pt>
                <c:pt idx="88">
                  <c:v>-0.29559140136963441</c:v>
                </c:pt>
                <c:pt idx="89">
                  <c:v>-0.89438488657868265</c:v>
                </c:pt>
                <c:pt idx="90">
                  <c:v>-0.2847947977222533</c:v>
                </c:pt>
                <c:pt idx="91">
                  <c:v>-0.46272010637103284</c:v>
                </c:pt>
                <c:pt idx="92">
                  <c:v>-1.5865414927342714</c:v>
                </c:pt>
                <c:pt idx="93">
                  <c:v>-1.4805166981352444</c:v>
                </c:pt>
                <c:pt idx="94">
                  <c:v>-1.143179383980373</c:v>
                </c:pt>
                <c:pt idx="95">
                  <c:v>6.9890541333596096E-3</c:v>
                </c:pt>
                <c:pt idx="96">
                  <c:v>0.32462932897930352</c:v>
                </c:pt>
                <c:pt idx="97">
                  <c:v>-0.10216361506337562</c:v>
                </c:pt>
                <c:pt idx="98">
                  <c:v>0.62664830941731231</c:v>
                </c:pt>
                <c:pt idx="99">
                  <c:v>-0.82223599526840763</c:v>
                </c:pt>
                <c:pt idx="100">
                  <c:v>-1.0089032969353369</c:v>
                </c:pt>
                <c:pt idx="101">
                  <c:v>-0.89626726770656517</c:v>
                </c:pt>
                <c:pt idx="102">
                  <c:v>-0.34857370110608699</c:v>
                </c:pt>
                <c:pt idx="103">
                  <c:v>-0.95772671555214817</c:v>
                </c:pt>
                <c:pt idx="104">
                  <c:v>-0.50845909933961586</c:v>
                </c:pt>
                <c:pt idx="105">
                  <c:v>-0.58872870435920521</c:v>
                </c:pt>
                <c:pt idx="106">
                  <c:v>-1.707502933556527</c:v>
                </c:pt>
                <c:pt idx="107">
                  <c:v>-2.1634758007759514</c:v>
                </c:pt>
                <c:pt idx="108">
                  <c:v>-0.70148607328622747</c:v>
                </c:pt>
                <c:pt idx="109">
                  <c:v>-0.65089252258910391</c:v>
                </c:pt>
                <c:pt idx="110">
                  <c:v>-0.20897790868376179</c:v>
                </c:pt>
                <c:pt idx="111">
                  <c:v>-0.65472816745088014</c:v>
                </c:pt>
                <c:pt idx="112">
                  <c:v>-0.61202761145339701</c:v>
                </c:pt>
                <c:pt idx="113">
                  <c:v>-2.4214858217270225E-2</c:v>
                </c:pt>
                <c:pt idx="114">
                  <c:v>-1.3274140850587288E-2</c:v>
                </c:pt>
                <c:pt idx="115">
                  <c:v>9.6525100436151395E-2</c:v>
                </c:pt>
                <c:pt idx="116">
                  <c:v>-4.5434256267459693E-2</c:v>
                </c:pt>
                <c:pt idx="117">
                  <c:v>-0.97638711304650561</c:v>
                </c:pt>
                <c:pt idx="118">
                  <c:v>-0.43765657452627887</c:v>
                </c:pt>
                <c:pt idx="119">
                  <c:v>-0.18499946747673757</c:v>
                </c:pt>
                <c:pt idx="120">
                  <c:v>-0.37645315018046571</c:v>
                </c:pt>
                <c:pt idx="121">
                  <c:v>-0.46361326900137234</c:v>
                </c:pt>
                <c:pt idx="122">
                  <c:v>-0.31992661471377731</c:v>
                </c:pt>
                <c:pt idx="123">
                  <c:v>-0.61336892045949731</c:v>
                </c:pt>
                <c:pt idx="124">
                  <c:v>-0.26213775640298392</c:v>
                </c:pt>
                <c:pt idx="125">
                  <c:v>-0.55831244005631697</c:v>
                </c:pt>
                <c:pt idx="126">
                  <c:v>0.21866756971544205</c:v>
                </c:pt>
                <c:pt idx="127">
                  <c:v>4.5542258423388764E-2</c:v>
                </c:pt>
                <c:pt idx="128">
                  <c:v>8.5855180984893961E-2</c:v>
                </c:pt>
                <c:pt idx="129">
                  <c:v>7.1475068033012887E-2</c:v>
                </c:pt>
                <c:pt idx="130">
                  <c:v>-2.6084866533780636E-2</c:v>
                </c:pt>
                <c:pt idx="131">
                  <c:v>0.1059971427431511</c:v>
                </c:pt>
                <c:pt idx="132">
                  <c:v>1.0481617136299524E-3</c:v>
                </c:pt>
                <c:pt idx="133">
                  <c:v>9.8569548795057846E-2</c:v>
                </c:pt>
                <c:pt idx="134">
                  <c:v>4.6474801750686072E-2</c:v>
                </c:pt>
                <c:pt idx="135">
                  <c:v>0.1725611070051557</c:v>
                </c:pt>
                <c:pt idx="136">
                  <c:v>0.34999088940911438</c:v>
                </c:pt>
                <c:pt idx="137">
                  <c:v>0.43739426011614468</c:v>
                </c:pt>
                <c:pt idx="138">
                  <c:v>0.17568844933106534</c:v>
                </c:pt>
                <c:pt idx="139">
                  <c:v>-7.9545332680251504E-2</c:v>
                </c:pt>
                <c:pt idx="140">
                  <c:v>0.18739384670040377</c:v>
                </c:pt>
                <c:pt idx="141">
                  <c:v>7.4165375616509585E-2</c:v>
                </c:pt>
                <c:pt idx="142">
                  <c:v>2.4302984827161277E-2</c:v>
                </c:pt>
                <c:pt idx="143">
                  <c:v>-9.0332289991029283E-2</c:v>
                </c:pt>
                <c:pt idx="144">
                  <c:v>-6.4632468377849431E-2</c:v>
                </c:pt>
                <c:pt idx="145">
                  <c:v>-2.4515181020397066E-2</c:v>
                </c:pt>
                <c:pt idx="146">
                  <c:v>6.6752732435610806E-2</c:v>
                </c:pt>
                <c:pt idx="147">
                  <c:v>-0.10350436652769684</c:v>
                </c:pt>
                <c:pt idx="148">
                  <c:v>-0.15116470453638706</c:v>
                </c:pt>
                <c:pt idx="149">
                  <c:v>-1.0794803975643029E-3</c:v>
                </c:pt>
                <c:pt idx="150">
                  <c:v>0.26231602720377406</c:v>
                </c:pt>
                <c:pt idx="151">
                  <c:v>0.12500532894639826</c:v>
                </c:pt>
                <c:pt idx="152">
                  <c:v>0.17220116103753488</c:v>
                </c:pt>
                <c:pt idx="153">
                  <c:v>-9.0173843252018479E-2</c:v>
                </c:pt>
                <c:pt idx="154">
                  <c:v>0.76674881428765473</c:v>
                </c:pt>
                <c:pt idx="155">
                  <c:v>0.11832179734537047</c:v>
                </c:pt>
                <c:pt idx="156">
                  <c:v>-0.20366803529074134</c:v>
                </c:pt>
                <c:pt idx="157">
                  <c:v>0.26338600594776601</c:v>
                </c:pt>
                <c:pt idx="158">
                  <c:v>1.2942642441858777E-3</c:v>
                </c:pt>
                <c:pt idx="159">
                  <c:v>3.8259299590407449E-3</c:v>
                </c:pt>
                <c:pt idx="160">
                  <c:v>-2.5564836223658145E-2</c:v>
                </c:pt>
                <c:pt idx="161">
                  <c:v>-1.9072906826876134E-2</c:v>
                </c:pt>
                <c:pt idx="162">
                  <c:v>-2.23378093093911E-2</c:v>
                </c:pt>
                <c:pt idx="163">
                  <c:v>0.22709838998367801</c:v>
                </c:pt>
                <c:pt idx="164">
                  <c:v>-5.3785237853687294E-2</c:v>
                </c:pt>
                <c:pt idx="165">
                  <c:v>-0.24736529473093014</c:v>
                </c:pt>
                <c:pt idx="166">
                  <c:v>-0.31059408753238654</c:v>
                </c:pt>
                <c:pt idx="167">
                  <c:v>-5.7966339883842331E-2</c:v>
                </c:pt>
                <c:pt idx="168">
                  <c:v>-0.18313887404773535</c:v>
                </c:pt>
                <c:pt idx="169">
                  <c:v>0.10831049454374977</c:v>
                </c:pt>
                <c:pt idx="170">
                  <c:v>-0.11573746025520069</c:v>
                </c:pt>
                <c:pt idx="171">
                  <c:v>-0.29471768914851232</c:v>
                </c:pt>
                <c:pt idx="172">
                  <c:v>-0.49549344678387808</c:v>
                </c:pt>
                <c:pt idx="173">
                  <c:v>-7.4962252032362675E-2</c:v>
                </c:pt>
                <c:pt idx="174">
                  <c:v>-0.43967004428690454</c:v>
                </c:pt>
                <c:pt idx="175">
                  <c:v>-0.40669636144041721</c:v>
                </c:pt>
                <c:pt idx="176">
                  <c:v>8.063012673317643E-4</c:v>
                </c:pt>
                <c:pt idx="177">
                  <c:v>-0.15753478343140173</c:v>
                </c:pt>
                <c:pt idx="178">
                  <c:v>-0.22369401433652339</c:v>
                </c:pt>
                <c:pt idx="179">
                  <c:v>-0.11379408364289902</c:v>
                </c:pt>
                <c:pt idx="180">
                  <c:v>-0.30535552574756453</c:v>
                </c:pt>
                <c:pt idx="181">
                  <c:v>-0.34892485331229922</c:v>
                </c:pt>
                <c:pt idx="182">
                  <c:v>-0.4703454456375542</c:v>
                </c:pt>
                <c:pt idx="183">
                  <c:v>0.12345376782612495</c:v>
                </c:pt>
                <c:pt idx="184">
                  <c:v>2.7886902721709694E-2</c:v>
                </c:pt>
                <c:pt idx="185">
                  <c:v>3.3557976916226473E-2</c:v>
                </c:pt>
                <c:pt idx="186">
                  <c:v>0.23657331399094075</c:v>
                </c:pt>
                <c:pt idx="187">
                  <c:v>0.24349984703651736</c:v>
                </c:pt>
                <c:pt idx="188">
                  <c:v>0.20273964256517771</c:v>
                </c:pt>
                <c:pt idx="189">
                  <c:v>6.9525887314603768E-2</c:v>
                </c:pt>
                <c:pt idx="190">
                  <c:v>0.1334595059421175</c:v>
                </c:pt>
                <c:pt idx="191">
                  <c:v>0.15122085233771621</c:v>
                </c:pt>
                <c:pt idx="192">
                  <c:v>0.28976218446500751</c:v>
                </c:pt>
                <c:pt idx="193">
                  <c:v>0.26235848205504142</c:v>
                </c:pt>
                <c:pt idx="194">
                  <c:v>0.1537098794413819</c:v>
                </c:pt>
                <c:pt idx="195">
                  <c:v>0.28442349481647233</c:v>
                </c:pt>
                <c:pt idx="196">
                  <c:v>0.69144223669485694</c:v>
                </c:pt>
                <c:pt idx="197">
                  <c:v>0.86026890625141117</c:v>
                </c:pt>
                <c:pt idx="198">
                  <c:v>0.78256012641151029</c:v>
                </c:pt>
                <c:pt idx="199">
                  <c:v>9.0025242930926383E-2</c:v>
                </c:pt>
                <c:pt idx="200">
                  <c:v>0.69713719231826898</c:v>
                </c:pt>
                <c:pt idx="201">
                  <c:v>-7.922501487275331E-2</c:v>
                </c:pt>
                <c:pt idx="202">
                  <c:v>-8.096713803656691E-2</c:v>
                </c:pt>
                <c:pt idx="203">
                  <c:v>1.0059646369070012</c:v>
                </c:pt>
                <c:pt idx="204">
                  <c:v>0.65449413454119709</c:v>
                </c:pt>
                <c:pt idx="205">
                  <c:v>0.40936979517879102</c:v>
                </c:pt>
                <c:pt idx="206">
                  <c:v>-0.17559349410995101</c:v>
                </c:pt>
                <c:pt idx="207">
                  <c:v>0.20709395166548938</c:v>
                </c:pt>
                <c:pt idx="208">
                  <c:v>0.41255808436501634</c:v>
                </c:pt>
                <c:pt idx="209">
                  <c:v>0.3193176097258319</c:v>
                </c:pt>
                <c:pt idx="210">
                  <c:v>0.45189744797287762</c:v>
                </c:pt>
                <c:pt idx="211">
                  <c:v>0.39661715155584465</c:v>
                </c:pt>
                <c:pt idx="212">
                  <c:v>0.2277423047013373</c:v>
                </c:pt>
                <c:pt idx="213">
                  <c:v>0.88497896190169356</c:v>
                </c:pt>
                <c:pt idx="214">
                  <c:v>1.3065613853124518</c:v>
                </c:pt>
                <c:pt idx="215">
                  <c:v>0.18173783494933968</c:v>
                </c:pt>
                <c:pt idx="216">
                  <c:v>0.93404382979064049</c:v>
                </c:pt>
                <c:pt idx="217">
                  <c:v>8.8726769109555376E-2</c:v>
                </c:pt>
                <c:pt idx="218">
                  <c:v>1.4184891958463084</c:v>
                </c:pt>
                <c:pt idx="219">
                  <c:v>0.66201199337083361</c:v>
                </c:pt>
                <c:pt idx="220">
                  <c:v>0.27632790523637674</c:v>
                </c:pt>
                <c:pt idx="221">
                  <c:v>0.58049706987993355</c:v>
                </c:pt>
                <c:pt idx="222">
                  <c:v>0.15769650154305695</c:v>
                </c:pt>
                <c:pt idx="223">
                  <c:v>0.23777301578283766</c:v>
                </c:pt>
                <c:pt idx="224">
                  <c:v>0.30930779920271861</c:v>
                </c:pt>
                <c:pt idx="225">
                  <c:v>0.72577360096335219</c:v>
                </c:pt>
                <c:pt idx="226">
                  <c:v>0.60419324836298038</c:v>
                </c:pt>
                <c:pt idx="227">
                  <c:v>-4.0616350269157935E-2</c:v>
                </c:pt>
                <c:pt idx="228">
                  <c:v>9.3941555058670023E-2</c:v>
                </c:pt>
                <c:pt idx="229">
                  <c:v>-1.1582112260972444</c:v>
                </c:pt>
                <c:pt idx="230">
                  <c:v>-0.49103209385067909</c:v>
                </c:pt>
                <c:pt idx="231">
                  <c:v>0.19449254380474276</c:v>
                </c:pt>
                <c:pt idx="232">
                  <c:v>-7.6678476249691435E-3</c:v>
                </c:pt>
                <c:pt idx="233">
                  <c:v>-0.59596670185229117</c:v>
                </c:pt>
                <c:pt idx="234">
                  <c:v>0.29081977026798406</c:v>
                </c:pt>
                <c:pt idx="235">
                  <c:v>-0.34161850029350044</c:v>
                </c:pt>
                <c:pt idx="236">
                  <c:v>0.28485218734692708</c:v>
                </c:pt>
                <c:pt idx="237">
                  <c:v>-0.20802661498712485</c:v>
                </c:pt>
                <c:pt idx="238">
                  <c:v>-0.2467129346657374</c:v>
                </c:pt>
                <c:pt idx="239">
                  <c:v>-0.12643975208394129</c:v>
                </c:pt>
                <c:pt idx="240">
                  <c:v>-0.15450238576483949</c:v>
                </c:pt>
                <c:pt idx="241">
                  <c:v>-0.1448250319443731</c:v>
                </c:pt>
                <c:pt idx="242">
                  <c:v>-0.16809153085548295</c:v>
                </c:pt>
                <c:pt idx="243">
                  <c:v>0.28842403212905171</c:v>
                </c:pt>
                <c:pt idx="244">
                  <c:v>-0.13866610398685905</c:v>
                </c:pt>
                <c:pt idx="245">
                  <c:v>-0.57613837995146344</c:v>
                </c:pt>
                <c:pt idx="246">
                  <c:v>-1.05008053682599</c:v>
                </c:pt>
                <c:pt idx="247">
                  <c:v>0.38713187499553703</c:v>
                </c:pt>
                <c:pt idx="248">
                  <c:v>0.28034316258316444</c:v>
                </c:pt>
                <c:pt idx="249">
                  <c:v>0.28976656567618048</c:v>
                </c:pt>
                <c:pt idx="250">
                  <c:v>0.23954176585260722</c:v>
                </c:pt>
                <c:pt idx="251">
                  <c:v>0.98352919030943942</c:v>
                </c:pt>
                <c:pt idx="252">
                  <c:v>2.1423947908247998</c:v>
                </c:pt>
                <c:pt idx="253">
                  <c:v>0.2772660076007587</c:v>
                </c:pt>
                <c:pt idx="254">
                  <c:v>0.25541108915635963</c:v>
                </c:pt>
                <c:pt idx="255">
                  <c:v>0.38287072495173702</c:v>
                </c:pt>
                <c:pt idx="256">
                  <c:v>0.24444299020094604</c:v>
                </c:pt>
                <c:pt idx="257">
                  <c:v>0.20645428051677137</c:v>
                </c:pt>
                <c:pt idx="258">
                  <c:v>0.7463588059557752</c:v>
                </c:pt>
                <c:pt idx="259">
                  <c:v>0.38939179495322201</c:v>
                </c:pt>
                <c:pt idx="260">
                  <c:v>1.0592435566484681</c:v>
                </c:pt>
                <c:pt idx="261">
                  <c:v>0.6873678258046414</c:v>
                </c:pt>
                <c:pt idx="262">
                  <c:v>0.10692868797581424</c:v>
                </c:pt>
                <c:pt idx="263">
                  <c:v>0.27633416485924206</c:v>
                </c:pt>
                <c:pt idx="264">
                  <c:v>0.18493108472577754</c:v>
                </c:pt>
                <c:pt idx="265">
                  <c:v>0.76595934400645416</c:v>
                </c:pt>
                <c:pt idx="266">
                  <c:v>-4.4066929501440462E-3</c:v>
                </c:pt>
                <c:pt idx="267">
                  <c:v>-0.47043809659204078</c:v>
                </c:pt>
                <c:pt idx="268">
                  <c:v>-0.74094884081643475</c:v>
                </c:pt>
                <c:pt idx="269">
                  <c:v>-0.54438859254363559</c:v>
                </c:pt>
                <c:pt idx="270">
                  <c:v>-3.1142782449457822E-2</c:v>
                </c:pt>
                <c:pt idx="271">
                  <c:v>-8.1406498586234707E-3</c:v>
                </c:pt>
                <c:pt idx="272">
                  <c:v>-0.522679432749104</c:v>
                </c:pt>
                <c:pt idx="273">
                  <c:v>-0.31262037266388609</c:v>
                </c:pt>
                <c:pt idx="274">
                  <c:v>-0.14044662338883812</c:v>
                </c:pt>
                <c:pt idx="275">
                  <c:v>0.32154393772290391</c:v>
                </c:pt>
                <c:pt idx="276">
                  <c:v>-2.735606462662003E-2</c:v>
                </c:pt>
                <c:pt idx="277">
                  <c:v>0.10995620021836085</c:v>
                </c:pt>
                <c:pt idx="278">
                  <c:v>0.13625881298444936</c:v>
                </c:pt>
                <c:pt idx="279">
                  <c:v>1.0044166218316344</c:v>
                </c:pt>
                <c:pt idx="280">
                  <c:v>0.32307062427503347</c:v>
                </c:pt>
                <c:pt idx="281">
                  <c:v>0.65717644252658702</c:v>
                </c:pt>
                <c:pt idx="282">
                  <c:v>1.4017871794253849</c:v>
                </c:pt>
                <c:pt idx="283">
                  <c:v>3.0834343631937386</c:v>
                </c:pt>
                <c:pt idx="284">
                  <c:v>0.21729340139343639</c:v>
                </c:pt>
                <c:pt idx="285">
                  <c:v>0.45922765219793604</c:v>
                </c:pt>
                <c:pt idx="286">
                  <c:v>0.1377164243880459</c:v>
                </c:pt>
                <c:pt idx="287">
                  <c:v>-0.44996191044232703</c:v>
                </c:pt>
                <c:pt idx="288">
                  <c:v>0.27575939267055916</c:v>
                </c:pt>
                <c:pt idx="289">
                  <c:v>1.0267737424375551</c:v>
                </c:pt>
                <c:pt idx="290">
                  <c:v>0.53682314546552989</c:v>
                </c:pt>
                <c:pt idx="291">
                  <c:v>0.13445215870225341</c:v>
                </c:pt>
                <c:pt idx="292">
                  <c:v>7.4420284244210294E-2</c:v>
                </c:pt>
                <c:pt idx="293">
                  <c:v>4.4678632794083552E-2</c:v>
                </c:pt>
                <c:pt idx="294">
                  <c:v>-0.40921718102688748</c:v>
                </c:pt>
                <c:pt idx="295">
                  <c:v>0.51127519782860043</c:v>
                </c:pt>
                <c:pt idx="296">
                  <c:v>0.23971539266703837</c:v>
                </c:pt>
                <c:pt idx="297">
                  <c:v>0.26611331343218853</c:v>
                </c:pt>
                <c:pt idx="298">
                  <c:v>-0.17010491926527663</c:v>
                </c:pt>
                <c:pt idx="299">
                  <c:v>-1.1853866125071522</c:v>
                </c:pt>
                <c:pt idx="300">
                  <c:v>0.80985445185428262</c:v>
                </c:pt>
                <c:pt idx="301">
                  <c:v>0.81222542565162359</c:v>
                </c:pt>
                <c:pt idx="302">
                  <c:v>0.77826668097175444</c:v>
                </c:pt>
                <c:pt idx="303">
                  <c:v>1.0080454994625392</c:v>
                </c:pt>
                <c:pt idx="304">
                  <c:v>-0.91544542043087662</c:v>
                </c:pt>
                <c:pt idx="305">
                  <c:v>-0.26973574399474387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203200"/>
        <c:axId val="279217280"/>
      </c:lineChart>
      <c:dateAx>
        <c:axId val="279203200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low"/>
        <c:txPr>
          <a:bodyPr/>
          <a:lstStyle/>
          <a:p>
            <a:pPr>
              <a:defRPr sz="1000"/>
            </a:pPr>
            <a:endParaRPr lang="ru-RU"/>
          </a:p>
        </c:txPr>
        <c:crossAx val="279217280"/>
        <c:crosses val="autoZero"/>
        <c:auto val="1"/>
        <c:lblOffset val="100"/>
        <c:baseTimeUnit val="days"/>
        <c:majorUnit val="2"/>
        <c:majorTimeUnit val="months"/>
      </c:dateAx>
      <c:valAx>
        <c:axId val="279217280"/>
        <c:scaling>
          <c:orientation val="minMax"/>
          <c:max val="9"/>
          <c:min val="-3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crossAx val="279203200"/>
        <c:crossesAt val="1"/>
        <c:crossBetween val="between"/>
      </c:valAx>
    </c:plotArea>
    <c:legend>
      <c:legendPos val="r"/>
      <c:layout>
        <c:manualLayout>
          <c:xMode val="edge"/>
          <c:yMode val="edge"/>
          <c:x val="8.9431130989400698E-2"/>
          <c:y val="0.8390424989339732"/>
          <c:w val="0.86721096716994617"/>
          <c:h val="0.15068518348201967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10400948984535"/>
          <c:y val="4.3927820019828832E-2"/>
          <c:w val="0.75673194528678134"/>
          <c:h val="0.701706297539916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'Бокс 3 График 1'!$C$4</c:f>
              <c:strCache>
                <c:ptCount val="1"/>
                <c:pt idx="0">
                  <c:v>Нетто-участие НБРК, млн.долл.США</c:v>
                </c:pt>
              </c:strCache>
            </c:strRef>
          </c:tx>
          <c:invertIfNegative val="0"/>
          <c:cat>
            <c:numRef>
              <c:f>'Бокс 3 График 1'!$B$5:$B$28</c:f>
              <c:numCache>
                <c:formatCode>mm/yyyy</c:formatCode>
                <c:ptCount val="24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</c:numCache>
            </c:numRef>
          </c:cat>
          <c:val>
            <c:numRef>
              <c:f>'Бокс 3 График 1'!$C$5:$C$28</c:f>
              <c:numCache>
                <c:formatCode>#,##0.00</c:formatCode>
                <c:ptCount val="24"/>
                <c:pt idx="0">
                  <c:v>-400.5</c:v>
                </c:pt>
                <c:pt idx="1">
                  <c:v>1347</c:v>
                </c:pt>
                <c:pt idx="2">
                  <c:v>122</c:v>
                </c:pt>
                <c:pt idx="3">
                  <c:v>93</c:v>
                </c:pt>
                <c:pt idx="4">
                  <c:v>685.8</c:v>
                </c:pt>
                <c:pt idx="5">
                  <c:v>-1580.1</c:v>
                </c:pt>
                <c:pt idx="6">
                  <c:v>-1159.45</c:v>
                </c:pt>
                <c:pt idx="7">
                  <c:v>548.54999999999995</c:v>
                </c:pt>
                <c:pt idx="8">
                  <c:v>-471.45</c:v>
                </c:pt>
                <c:pt idx="9">
                  <c:v>-843.5</c:v>
                </c:pt>
                <c:pt idx="10">
                  <c:v>320</c:v>
                </c:pt>
                <c:pt idx="11">
                  <c:v>-757.95</c:v>
                </c:pt>
                <c:pt idx="12">
                  <c:v>-287.5</c:v>
                </c:pt>
                <c:pt idx="13">
                  <c:v>762</c:v>
                </c:pt>
                <c:pt idx="14">
                  <c:v>-55.2</c:v>
                </c:pt>
                <c:pt idx="15">
                  <c:v>-685</c:v>
                </c:pt>
                <c:pt idx="16">
                  <c:v>364.1</c:v>
                </c:pt>
                <c:pt idx="17">
                  <c:v>-401.1</c:v>
                </c:pt>
                <c:pt idx="18">
                  <c:v>-2652.75</c:v>
                </c:pt>
                <c:pt idx="19">
                  <c:v>554.75</c:v>
                </c:pt>
                <c:pt idx="20">
                  <c:v>-142.55000000000001</c:v>
                </c:pt>
                <c:pt idx="21">
                  <c:v>-1280.5</c:v>
                </c:pt>
                <c:pt idx="22">
                  <c:v>1358.5</c:v>
                </c:pt>
                <c:pt idx="23">
                  <c:v>691.3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121728"/>
        <c:axId val="280123264"/>
      </c:barChart>
      <c:lineChart>
        <c:grouping val="stacked"/>
        <c:varyColors val="0"/>
        <c:ser>
          <c:idx val="1"/>
          <c:order val="1"/>
          <c:tx>
            <c:strRef>
              <c:f>'Бокс 3 График 1'!$D$4</c:f>
              <c:strCache>
                <c:ptCount val="1"/>
                <c:pt idx="0">
                  <c:v>Курс тенге по отношению долл. США (правая ось)</c:v>
                </c:pt>
              </c:strCache>
            </c:strRef>
          </c:tx>
          <c:spPr>
            <a:ln w="38100"/>
          </c:spPr>
          <c:marker>
            <c:symbol val="none"/>
          </c:marker>
          <c:val>
            <c:numRef>
              <c:f>'Бокс 3 График 1'!$D$5:$D$28</c:f>
              <c:numCache>
                <c:formatCode>#,##0.00</c:formatCode>
                <c:ptCount val="24"/>
                <c:pt idx="0">
                  <c:v>148.6</c:v>
                </c:pt>
                <c:pt idx="1">
                  <c:v>147.65</c:v>
                </c:pt>
                <c:pt idx="2">
                  <c:v>147.65</c:v>
                </c:pt>
                <c:pt idx="3">
                  <c:v>147.9</c:v>
                </c:pt>
                <c:pt idx="4">
                  <c:v>147.91</c:v>
                </c:pt>
                <c:pt idx="5">
                  <c:v>149.16999999999999</c:v>
                </c:pt>
                <c:pt idx="6">
                  <c:v>149.93</c:v>
                </c:pt>
                <c:pt idx="7">
                  <c:v>149.41</c:v>
                </c:pt>
                <c:pt idx="8">
                  <c:v>150.01</c:v>
                </c:pt>
                <c:pt idx="9">
                  <c:v>150.66</c:v>
                </c:pt>
                <c:pt idx="10">
                  <c:v>150.52000000000001</c:v>
                </c:pt>
                <c:pt idx="11">
                  <c:v>150.74</c:v>
                </c:pt>
                <c:pt idx="12">
                  <c:v>150.82</c:v>
                </c:pt>
                <c:pt idx="13">
                  <c:v>150.44999999999999</c:v>
                </c:pt>
                <c:pt idx="14">
                  <c:v>150.84</c:v>
                </c:pt>
                <c:pt idx="15">
                  <c:v>151.24</c:v>
                </c:pt>
                <c:pt idx="16">
                  <c:v>151.08000000000001</c:v>
                </c:pt>
                <c:pt idx="17">
                  <c:v>151.65</c:v>
                </c:pt>
                <c:pt idx="18">
                  <c:v>153.13</c:v>
                </c:pt>
                <c:pt idx="19">
                  <c:v>152.81</c:v>
                </c:pt>
                <c:pt idx="20">
                  <c:v>153.62</c:v>
                </c:pt>
                <c:pt idx="21">
                  <c:v>153.99</c:v>
                </c:pt>
                <c:pt idx="22">
                  <c:v>153.41</c:v>
                </c:pt>
                <c:pt idx="23">
                  <c:v>154.04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137728"/>
        <c:axId val="280139264"/>
      </c:lineChart>
      <c:dateAx>
        <c:axId val="280121728"/>
        <c:scaling>
          <c:orientation val="minMax"/>
          <c:max val="41518"/>
        </c:scaling>
        <c:delete val="0"/>
        <c:axPos val="b"/>
        <c:numFmt formatCode="mm/yyyy" sourceLinked="0"/>
        <c:majorTickMark val="out"/>
        <c:minorTickMark val="none"/>
        <c:tickLblPos val="low"/>
        <c:crossAx val="280123264"/>
        <c:crosses val="autoZero"/>
        <c:auto val="1"/>
        <c:lblOffset val="100"/>
        <c:baseTimeUnit val="months"/>
        <c:majorUnit val="3"/>
        <c:majorTimeUnit val="months"/>
      </c:dateAx>
      <c:valAx>
        <c:axId val="280123264"/>
        <c:scaling>
          <c:orientation val="minMax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kk-KZ" b="0" baseline="0"/>
                  <a:t>млн. долл. США</a:t>
                </a:r>
                <a:endParaRPr lang="ru-RU" b="0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crossAx val="280121728"/>
        <c:crosses val="autoZero"/>
        <c:crossBetween val="between"/>
        <c:majorUnit val="1000"/>
      </c:valAx>
      <c:catAx>
        <c:axId val="280137728"/>
        <c:scaling>
          <c:orientation val="minMax"/>
        </c:scaling>
        <c:delete val="1"/>
        <c:axPos val="b"/>
        <c:majorTickMark val="out"/>
        <c:minorTickMark val="none"/>
        <c:tickLblPos val="nextTo"/>
        <c:crossAx val="280139264"/>
        <c:crosses val="autoZero"/>
        <c:auto val="1"/>
        <c:lblAlgn val="ctr"/>
        <c:lblOffset val="100"/>
        <c:noMultiLvlLbl val="0"/>
      </c:catAx>
      <c:valAx>
        <c:axId val="280139264"/>
        <c:scaling>
          <c:orientation val="minMax"/>
          <c:min val="147"/>
        </c:scaling>
        <c:delete val="0"/>
        <c:axPos val="r"/>
        <c:numFmt formatCode="#,##0" sourceLinked="0"/>
        <c:majorTickMark val="out"/>
        <c:minorTickMark val="none"/>
        <c:tickLblPos val="nextTo"/>
        <c:crossAx val="280137728"/>
        <c:crosses val="max"/>
        <c:crossBetween val="between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13402061855670103"/>
          <c:y val="0.86538461538461542"/>
          <c:w val="0.68247422680412373"/>
          <c:h val="0.12307692307692308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0511212032106"/>
          <c:y val="5.146198830409357E-2"/>
          <c:w val="0.85974406726130193"/>
          <c:h val="0.70285361698208781"/>
        </c:manualLayout>
      </c:layout>
      <c:lineChart>
        <c:grouping val="standard"/>
        <c:varyColors val="0"/>
        <c:ser>
          <c:idx val="0"/>
          <c:order val="0"/>
          <c:tx>
            <c:strRef>
              <c:f>'Бокс 3 График 2'!$C$4</c:f>
              <c:strCache>
                <c:ptCount val="1"/>
                <c:pt idx="0">
                  <c:v>Мультивалютная корзина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'Бокс 3 График 2'!$B$5:$B$369</c:f>
              <c:numCache>
                <c:formatCode>mm/yyyy</c:formatCode>
                <c:ptCount val="36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41280</c:v>
                </c:pt>
                <c:pt idx="6">
                  <c:v>41281</c:v>
                </c:pt>
                <c:pt idx="7">
                  <c:v>41282</c:v>
                </c:pt>
                <c:pt idx="8">
                  <c:v>41283</c:v>
                </c:pt>
                <c:pt idx="9">
                  <c:v>41284</c:v>
                </c:pt>
                <c:pt idx="10">
                  <c:v>41285</c:v>
                </c:pt>
                <c:pt idx="11">
                  <c:v>41286</c:v>
                </c:pt>
                <c:pt idx="12">
                  <c:v>41287</c:v>
                </c:pt>
                <c:pt idx="13">
                  <c:v>41288</c:v>
                </c:pt>
                <c:pt idx="14">
                  <c:v>41289</c:v>
                </c:pt>
                <c:pt idx="15">
                  <c:v>41290</c:v>
                </c:pt>
                <c:pt idx="16">
                  <c:v>41291</c:v>
                </c:pt>
                <c:pt idx="17">
                  <c:v>41292</c:v>
                </c:pt>
                <c:pt idx="18">
                  <c:v>41293</c:v>
                </c:pt>
                <c:pt idx="19">
                  <c:v>41294</c:v>
                </c:pt>
                <c:pt idx="20">
                  <c:v>41295</c:v>
                </c:pt>
                <c:pt idx="21">
                  <c:v>41296</c:v>
                </c:pt>
                <c:pt idx="22">
                  <c:v>41297</c:v>
                </c:pt>
                <c:pt idx="23">
                  <c:v>41298</c:v>
                </c:pt>
                <c:pt idx="24">
                  <c:v>41299</c:v>
                </c:pt>
                <c:pt idx="25">
                  <c:v>41300</c:v>
                </c:pt>
                <c:pt idx="26">
                  <c:v>41301</c:v>
                </c:pt>
                <c:pt idx="27">
                  <c:v>41302</c:v>
                </c:pt>
                <c:pt idx="28">
                  <c:v>41303</c:v>
                </c:pt>
                <c:pt idx="29">
                  <c:v>41304</c:v>
                </c:pt>
                <c:pt idx="30">
                  <c:v>41305</c:v>
                </c:pt>
                <c:pt idx="31">
                  <c:v>41306</c:v>
                </c:pt>
                <c:pt idx="32">
                  <c:v>41307</c:v>
                </c:pt>
                <c:pt idx="33">
                  <c:v>41308</c:v>
                </c:pt>
                <c:pt idx="34">
                  <c:v>41309</c:v>
                </c:pt>
                <c:pt idx="35">
                  <c:v>41310</c:v>
                </c:pt>
                <c:pt idx="36">
                  <c:v>41311</c:v>
                </c:pt>
                <c:pt idx="37">
                  <c:v>41312</c:v>
                </c:pt>
                <c:pt idx="38">
                  <c:v>41313</c:v>
                </c:pt>
                <c:pt idx="39">
                  <c:v>41314</c:v>
                </c:pt>
                <c:pt idx="40">
                  <c:v>41315</c:v>
                </c:pt>
                <c:pt idx="41">
                  <c:v>41316</c:v>
                </c:pt>
                <c:pt idx="42">
                  <c:v>41317</c:v>
                </c:pt>
                <c:pt idx="43">
                  <c:v>41318</c:v>
                </c:pt>
                <c:pt idx="44">
                  <c:v>41319</c:v>
                </c:pt>
                <c:pt idx="45">
                  <c:v>41320</c:v>
                </c:pt>
                <c:pt idx="46">
                  <c:v>41321</c:v>
                </c:pt>
                <c:pt idx="47">
                  <c:v>41322</c:v>
                </c:pt>
                <c:pt idx="48">
                  <c:v>41323</c:v>
                </c:pt>
                <c:pt idx="49">
                  <c:v>41324</c:v>
                </c:pt>
                <c:pt idx="50">
                  <c:v>41325</c:v>
                </c:pt>
                <c:pt idx="51">
                  <c:v>41326</c:v>
                </c:pt>
                <c:pt idx="52">
                  <c:v>41327</c:v>
                </c:pt>
                <c:pt idx="53">
                  <c:v>41328</c:v>
                </c:pt>
                <c:pt idx="54">
                  <c:v>41329</c:v>
                </c:pt>
                <c:pt idx="55">
                  <c:v>41330</c:v>
                </c:pt>
                <c:pt idx="56">
                  <c:v>41331</c:v>
                </c:pt>
                <c:pt idx="57">
                  <c:v>41332</c:v>
                </c:pt>
                <c:pt idx="58">
                  <c:v>41333</c:v>
                </c:pt>
                <c:pt idx="59">
                  <c:v>41334</c:v>
                </c:pt>
                <c:pt idx="60">
                  <c:v>41335</c:v>
                </c:pt>
                <c:pt idx="61">
                  <c:v>41336</c:v>
                </c:pt>
                <c:pt idx="62">
                  <c:v>41337</c:v>
                </c:pt>
                <c:pt idx="63">
                  <c:v>41338</c:v>
                </c:pt>
                <c:pt idx="64">
                  <c:v>41339</c:v>
                </c:pt>
                <c:pt idx="65">
                  <c:v>41340</c:v>
                </c:pt>
                <c:pt idx="66">
                  <c:v>41341</c:v>
                </c:pt>
                <c:pt idx="67">
                  <c:v>41342</c:v>
                </c:pt>
                <c:pt idx="68">
                  <c:v>41343</c:v>
                </c:pt>
                <c:pt idx="69">
                  <c:v>41344</c:v>
                </c:pt>
                <c:pt idx="70">
                  <c:v>41345</c:v>
                </c:pt>
                <c:pt idx="71">
                  <c:v>41346</c:v>
                </c:pt>
                <c:pt idx="72">
                  <c:v>41347</c:v>
                </c:pt>
                <c:pt idx="73">
                  <c:v>41348</c:v>
                </c:pt>
                <c:pt idx="74">
                  <c:v>41349</c:v>
                </c:pt>
                <c:pt idx="75">
                  <c:v>41350</c:v>
                </c:pt>
                <c:pt idx="76">
                  <c:v>41351</c:v>
                </c:pt>
                <c:pt idx="77">
                  <c:v>41352</c:v>
                </c:pt>
                <c:pt idx="78">
                  <c:v>41353</c:v>
                </c:pt>
                <c:pt idx="79">
                  <c:v>41354</c:v>
                </c:pt>
                <c:pt idx="80">
                  <c:v>41355</c:v>
                </c:pt>
                <c:pt idx="81">
                  <c:v>41356</c:v>
                </c:pt>
                <c:pt idx="82">
                  <c:v>41357</c:v>
                </c:pt>
                <c:pt idx="83">
                  <c:v>41358</c:v>
                </c:pt>
                <c:pt idx="84">
                  <c:v>41359</c:v>
                </c:pt>
                <c:pt idx="85">
                  <c:v>41360</c:v>
                </c:pt>
                <c:pt idx="86">
                  <c:v>41361</c:v>
                </c:pt>
                <c:pt idx="87">
                  <c:v>41362</c:v>
                </c:pt>
                <c:pt idx="88">
                  <c:v>41363</c:v>
                </c:pt>
                <c:pt idx="89">
                  <c:v>41364</c:v>
                </c:pt>
                <c:pt idx="90">
                  <c:v>41365</c:v>
                </c:pt>
                <c:pt idx="91">
                  <c:v>41366</c:v>
                </c:pt>
                <c:pt idx="92">
                  <c:v>41367</c:v>
                </c:pt>
                <c:pt idx="93">
                  <c:v>41368</c:v>
                </c:pt>
                <c:pt idx="94">
                  <c:v>41369</c:v>
                </c:pt>
                <c:pt idx="95">
                  <c:v>41370</c:v>
                </c:pt>
                <c:pt idx="96">
                  <c:v>41371</c:v>
                </c:pt>
                <c:pt idx="97">
                  <c:v>41372</c:v>
                </c:pt>
                <c:pt idx="98">
                  <c:v>41373</c:v>
                </c:pt>
                <c:pt idx="99">
                  <c:v>41374</c:v>
                </c:pt>
                <c:pt idx="100">
                  <c:v>41375</c:v>
                </c:pt>
                <c:pt idx="101">
                  <c:v>41376</c:v>
                </c:pt>
                <c:pt idx="102">
                  <c:v>41377</c:v>
                </c:pt>
                <c:pt idx="103">
                  <c:v>41378</c:v>
                </c:pt>
                <c:pt idx="104">
                  <c:v>41379</c:v>
                </c:pt>
                <c:pt idx="105">
                  <c:v>41380</c:v>
                </c:pt>
                <c:pt idx="106">
                  <c:v>41381</c:v>
                </c:pt>
                <c:pt idx="107">
                  <c:v>41382</c:v>
                </c:pt>
                <c:pt idx="108">
                  <c:v>41383</c:v>
                </c:pt>
                <c:pt idx="109">
                  <c:v>41384</c:v>
                </c:pt>
                <c:pt idx="110">
                  <c:v>41385</c:v>
                </c:pt>
                <c:pt idx="111">
                  <c:v>41386</c:v>
                </c:pt>
                <c:pt idx="112">
                  <c:v>41387</c:v>
                </c:pt>
                <c:pt idx="113">
                  <c:v>41388</c:v>
                </c:pt>
                <c:pt idx="114">
                  <c:v>41389</c:v>
                </c:pt>
                <c:pt idx="115">
                  <c:v>41390</c:v>
                </c:pt>
                <c:pt idx="116">
                  <c:v>41391</c:v>
                </c:pt>
                <c:pt idx="117">
                  <c:v>41392</c:v>
                </c:pt>
                <c:pt idx="118">
                  <c:v>41393</c:v>
                </c:pt>
                <c:pt idx="119">
                  <c:v>41394</c:v>
                </c:pt>
                <c:pt idx="120">
                  <c:v>41395</c:v>
                </c:pt>
                <c:pt idx="121">
                  <c:v>41396</c:v>
                </c:pt>
                <c:pt idx="122">
                  <c:v>41397</c:v>
                </c:pt>
                <c:pt idx="123">
                  <c:v>41398</c:v>
                </c:pt>
                <c:pt idx="124">
                  <c:v>41399</c:v>
                </c:pt>
                <c:pt idx="125">
                  <c:v>41400</c:v>
                </c:pt>
                <c:pt idx="126">
                  <c:v>41401</c:v>
                </c:pt>
                <c:pt idx="127">
                  <c:v>41402</c:v>
                </c:pt>
                <c:pt idx="128">
                  <c:v>41403</c:v>
                </c:pt>
                <c:pt idx="129">
                  <c:v>41404</c:v>
                </c:pt>
                <c:pt idx="130">
                  <c:v>41405</c:v>
                </c:pt>
                <c:pt idx="131">
                  <c:v>41406</c:v>
                </c:pt>
                <c:pt idx="132">
                  <c:v>41407</c:v>
                </c:pt>
                <c:pt idx="133">
                  <c:v>41408</c:v>
                </c:pt>
                <c:pt idx="134">
                  <c:v>41409</c:v>
                </c:pt>
                <c:pt idx="135">
                  <c:v>41410</c:v>
                </c:pt>
                <c:pt idx="136">
                  <c:v>41411</c:v>
                </c:pt>
                <c:pt idx="137">
                  <c:v>41412</c:v>
                </c:pt>
                <c:pt idx="138">
                  <c:v>41413</c:v>
                </c:pt>
                <c:pt idx="139">
                  <c:v>41414</c:v>
                </c:pt>
                <c:pt idx="140">
                  <c:v>41415</c:v>
                </c:pt>
                <c:pt idx="141">
                  <c:v>41416</c:v>
                </c:pt>
                <c:pt idx="142">
                  <c:v>41417</c:v>
                </c:pt>
                <c:pt idx="143">
                  <c:v>41418</c:v>
                </c:pt>
                <c:pt idx="144">
                  <c:v>41419</c:v>
                </c:pt>
                <c:pt idx="145">
                  <c:v>41420</c:v>
                </c:pt>
                <c:pt idx="146">
                  <c:v>41421</c:v>
                </c:pt>
                <c:pt idx="147">
                  <c:v>41422</c:v>
                </c:pt>
                <c:pt idx="148">
                  <c:v>41423</c:v>
                </c:pt>
                <c:pt idx="149">
                  <c:v>41424</c:v>
                </c:pt>
                <c:pt idx="150">
                  <c:v>41425</c:v>
                </c:pt>
                <c:pt idx="151">
                  <c:v>41426</c:v>
                </c:pt>
                <c:pt idx="152">
                  <c:v>41427</c:v>
                </c:pt>
                <c:pt idx="153">
                  <c:v>41428</c:v>
                </c:pt>
                <c:pt idx="154">
                  <c:v>41429</c:v>
                </c:pt>
                <c:pt idx="155">
                  <c:v>41430</c:v>
                </c:pt>
                <c:pt idx="156">
                  <c:v>41431</c:v>
                </c:pt>
                <c:pt idx="157">
                  <c:v>41432</c:v>
                </c:pt>
                <c:pt idx="158">
                  <c:v>41433</c:v>
                </c:pt>
                <c:pt idx="159">
                  <c:v>41434</c:v>
                </c:pt>
                <c:pt idx="160">
                  <c:v>41435</c:v>
                </c:pt>
                <c:pt idx="161">
                  <c:v>41436</c:v>
                </c:pt>
                <c:pt idx="162">
                  <c:v>41437</c:v>
                </c:pt>
                <c:pt idx="163">
                  <c:v>41438</c:v>
                </c:pt>
                <c:pt idx="164">
                  <c:v>41439</c:v>
                </c:pt>
                <c:pt idx="165">
                  <c:v>41440</c:v>
                </c:pt>
                <c:pt idx="166">
                  <c:v>41441</c:v>
                </c:pt>
                <c:pt idx="167">
                  <c:v>41442</c:v>
                </c:pt>
                <c:pt idx="168">
                  <c:v>41443</c:v>
                </c:pt>
                <c:pt idx="169">
                  <c:v>41444</c:v>
                </c:pt>
                <c:pt idx="170">
                  <c:v>41445</c:v>
                </c:pt>
                <c:pt idx="171">
                  <c:v>41446</c:v>
                </c:pt>
                <c:pt idx="172">
                  <c:v>41447</c:v>
                </c:pt>
                <c:pt idx="173">
                  <c:v>41448</c:v>
                </c:pt>
                <c:pt idx="174">
                  <c:v>41449</c:v>
                </c:pt>
                <c:pt idx="175">
                  <c:v>41450</c:v>
                </c:pt>
                <c:pt idx="176">
                  <c:v>41451</c:v>
                </c:pt>
                <c:pt idx="177">
                  <c:v>41452</c:v>
                </c:pt>
                <c:pt idx="178">
                  <c:v>41453</c:v>
                </c:pt>
                <c:pt idx="179">
                  <c:v>41454</c:v>
                </c:pt>
                <c:pt idx="180">
                  <c:v>41455</c:v>
                </c:pt>
                <c:pt idx="181">
                  <c:v>41456</c:v>
                </c:pt>
                <c:pt idx="182">
                  <c:v>41457</c:v>
                </c:pt>
                <c:pt idx="183">
                  <c:v>41458</c:v>
                </c:pt>
                <c:pt idx="184">
                  <c:v>41459</c:v>
                </c:pt>
                <c:pt idx="185">
                  <c:v>41460</c:v>
                </c:pt>
                <c:pt idx="186">
                  <c:v>41461</c:v>
                </c:pt>
                <c:pt idx="187">
                  <c:v>41462</c:v>
                </c:pt>
                <c:pt idx="188">
                  <c:v>41463</c:v>
                </c:pt>
                <c:pt idx="189">
                  <c:v>41464</c:v>
                </c:pt>
                <c:pt idx="190">
                  <c:v>41465</c:v>
                </c:pt>
                <c:pt idx="191">
                  <c:v>41466</c:v>
                </c:pt>
                <c:pt idx="192">
                  <c:v>41467</c:v>
                </c:pt>
                <c:pt idx="193">
                  <c:v>41468</c:v>
                </c:pt>
                <c:pt idx="194">
                  <c:v>41469</c:v>
                </c:pt>
                <c:pt idx="195">
                  <c:v>41470</c:v>
                </c:pt>
                <c:pt idx="196">
                  <c:v>41471</c:v>
                </c:pt>
                <c:pt idx="197">
                  <c:v>41472</c:v>
                </c:pt>
                <c:pt idx="198">
                  <c:v>41473</c:v>
                </c:pt>
                <c:pt idx="199">
                  <c:v>41474</c:v>
                </c:pt>
                <c:pt idx="200">
                  <c:v>41475</c:v>
                </c:pt>
                <c:pt idx="201">
                  <c:v>41476</c:v>
                </c:pt>
                <c:pt idx="202">
                  <c:v>41477</c:v>
                </c:pt>
                <c:pt idx="203">
                  <c:v>41478</c:v>
                </c:pt>
                <c:pt idx="204">
                  <c:v>41479</c:v>
                </c:pt>
                <c:pt idx="205">
                  <c:v>41480</c:v>
                </c:pt>
                <c:pt idx="206">
                  <c:v>41481</c:v>
                </c:pt>
                <c:pt idx="207">
                  <c:v>41482</c:v>
                </c:pt>
                <c:pt idx="208">
                  <c:v>41483</c:v>
                </c:pt>
                <c:pt idx="209">
                  <c:v>41484</c:v>
                </c:pt>
                <c:pt idx="210">
                  <c:v>41485</c:v>
                </c:pt>
                <c:pt idx="211">
                  <c:v>41486</c:v>
                </c:pt>
                <c:pt idx="212">
                  <c:v>41487</c:v>
                </c:pt>
                <c:pt idx="213">
                  <c:v>41488</c:v>
                </c:pt>
                <c:pt idx="214">
                  <c:v>41489</c:v>
                </c:pt>
                <c:pt idx="215">
                  <c:v>41490</c:v>
                </c:pt>
                <c:pt idx="216">
                  <c:v>41491</c:v>
                </c:pt>
                <c:pt idx="217">
                  <c:v>41492</c:v>
                </c:pt>
                <c:pt idx="218">
                  <c:v>41493</c:v>
                </c:pt>
                <c:pt idx="219">
                  <c:v>41494</c:v>
                </c:pt>
                <c:pt idx="220">
                  <c:v>41495</c:v>
                </c:pt>
                <c:pt idx="221">
                  <c:v>41496</c:v>
                </c:pt>
                <c:pt idx="222">
                  <c:v>41497</c:v>
                </c:pt>
                <c:pt idx="223">
                  <c:v>41498</c:v>
                </c:pt>
                <c:pt idx="224">
                  <c:v>41499</c:v>
                </c:pt>
                <c:pt idx="225">
                  <c:v>41500</c:v>
                </c:pt>
                <c:pt idx="226">
                  <c:v>41501</c:v>
                </c:pt>
                <c:pt idx="227">
                  <c:v>41502</c:v>
                </c:pt>
                <c:pt idx="228">
                  <c:v>41503</c:v>
                </c:pt>
                <c:pt idx="229">
                  <c:v>41504</c:v>
                </c:pt>
                <c:pt idx="230">
                  <c:v>41505</c:v>
                </c:pt>
                <c:pt idx="231">
                  <c:v>41506</c:v>
                </c:pt>
                <c:pt idx="232">
                  <c:v>41507</c:v>
                </c:pt>
                <c:pt idx="233">
                  <c:v>41508</c:v>
                </c:pt>
                <c:pt idx="234">
                  <c:v>41509</c:v>
                </c:pt>
                <c:pt idx="235">
                  <c:v>41510</c:v>
                </c:pt>
                <c:pt idx="236">
                  <c:v>41511</c:v>
                </c:pt>
                <c:pt idx="237">
                  <c:v>41512</c:v>
                </c:pt>
                <c:pt idx="238">
                  <c:v>41513</c:v>
                </c:pt>
                <c:pt idx="239">
                  <c:v>41514</c:v>
                </c:pt>
                <c:pt idx="240">
                  <c:v>41515</c:v>
                </c:pt>
                <c:pt idx="241">
                  <c:v>41516</c:v>
                </c:pt>
                <c:pt idx="242">
                  <c:v>41517</c:v>
                </c:pt>
                <c:pt idx="243">
                  <c:v>41518</c:v>
                </c:pt>
                <c:pt idx="244">
                  <c:v>41519</c:v>
                </c:pt>
                <c:pt idx="245">
                  <c:v>41520</c:v>
                </c:pt>
                <c:pt idx="246">
                  <c:v>41521</c:v>
                </c:pt>
                <c:pt idx="247">
                  <c:v>41522</c:v>
                </c:pt>
                <c:pt idx="248">
                  <c:v>41523</c:v>
                </c:pt>
                <c:pt idx="249">
                  <c:v>41524</c:v>
                </c:pt>
                <c:pt idx="250">
                  <c:v>41525</c:v>
                </c:pt>
                <c:pt idx="251">
                  <c:v>41526</c:v>
                </c:pt>
                <c:pt idx="252">
                  <c:v>41527</c:v>
                </c:pt>
                <c:pt idx="253">
                  <c:v>41528</c:v>
                </c:pt>
                <c:pt idx="254">
                  <c:v>41529</c:v>
                </c:pt>
                <c:pt idx="255">
                  <c:v>41530</c:v>
                </c:pt>
                <c:pt idx="256">
                  <c:v>41531</c:v>
                </c:pt>
                <c:pt idx="257">
                  <c:v>41532</c:v>
                </c:pt>
                <c:pt idx="258">
                  <c:v>41533</c:v>
                </c:pt>
                <c:pt idx="259">
                  <c:v>41534</c:v>
                </c:pt>
                <c:pt idx="260">
                  <c:v>41535</c:v>
                </c:pt>
                <c:pt idx="261">
                  <c:v>41536</c:v>
                </c:pt>
                <c:pt idx="262">
                  <c:v>41537</c:v>
                </c:pt>
                <c:pt idx="263">
                  <c:v>41538</c:v>
                </c:pt>
                <c:pt idx="264">
                  <c:v>41539</c:v>
                </c:pt>
                <c:pt idx="265">
                  <c:v>41540</c:v>
                </c:pt>
                <c:pt idx="266">
                  <c:v>41541</c:v>
                </c:pt>
                <c:pt idx="267">
                  <c:v>41542</c:v>
                </c:pt>
                <c:pt idx="268">
                  <c:v>41543</c:v>
                </c:pt>
                <c:pt idx="269">
                  <c:v>41544</c:v>
                </c:pt>
                <c:pt idx="270">
                  <c:v>41545</c:v>
                </c:pt>
                <c:pt idx="271">
                  <c:v>41546</c:v>
                </c:pt>
                <c:pt idx="272">
                  <c:v>41547</c:v>
                </c:pt>
                <c:pt idx="273">
                  <c:v>41548</c:v>
                </c:pt>
                <c:pt idx="274">
                  <c:v>41549</c:v>
                </c:pt>
                <c:pt idx="275">
                  <c:v>41550</c:v>
                </c:pt>
                <c:pt idx="276">
                  <c:v>41551</c:v>
                </c:pt>
                <c:pt idx="277">
                  <c:v>41552</c:v>
                </c:pt>
                <c:pt idx="278">
                  <c:v>41553</c:v>
                </c:pt>
                <c:pt idx="279">
                  <c:v>41554</c:v>
                </c:pt>
                <c:pt idx="280">
                  <c:v>41555</c:v>
                </c:pt>
                <c:pt idx="281">
                  <c:v>41556</c:v>
                </c:pt>
                <c:pt idx="282">
                  <c:v>41557</c:v>
                </c:pt>
                <c:pt idx="283">
                  <c:v>41558</c:v>
                </c:pt>
                <c:pt idx="284">
                  <c:v>41559</c:v>
                </c:pt>
                <c:pt idx="285">
                  <c:v>41560</c:v>
                </c:pt>
                <c:pt idx="286">
                  <c:v>41561</c:v>
                </c:pt>
                <c:pt idx="287">
                  <c:v>41562</c:v>
                </c:pt>
                <c:pt idx="288">
                  <c:v>41563</c:v>
                </c:pt>
                <c:pt idx="289">
                  <c:v>41564</c:v>
                </c:pt>
                <c:pt idx="290">
                  <c:v>41565</c:v>
                </c:pt>
                <c:pt idx="291">
                  <c:v>41566</c:v>
                </c:pt>
                <c:pt idx="292">
                  <c:v>41567</c:v>
                </c:pt>
                <c:pt idx="293">
                  <c:v>41568</c:v>
                </c:pt>
                <c:pt idx="294">
                  <c:v>41569</c:v>
                </c:pt>
                <c:pt idx="295">
                  <c:v>41570</c:v>
                </c:pt>
                <c:pt idx="296">
                  <c:v>41571</c:v>
                </c:pt>
                <c:pt idx="297">
                  <c:v>41572</c:v>
                </c:pt>
                <c:pt idx="298">
                  <c:v>41573</c:v>
                </c:pt>
                <c:pt idx="299">
                  <c:v>41574</c:v>
                </c:pt>
                <c:pt idx="300">
                  <c:v>41575</c:v>
                </c:pt>
                <c:pt idx="301">
                  <c:v>41576</c:v>
                </c:pt>
                <c:pt idx="302">
                  <c:v>41577</c:v>
                </c:pt>
                <c:pt idx="303">
                  <c:v>41578</c:v>
                </c:pt>
                <c:pt idx="304">
                  <c:v>41579</c:v>
                </c:pt>
                <c:pt idx="305">
                  <c:v>41580</c:v>
                </c:pt>
                <c:pt idx="306">
                  <c:v>41581</c:v>
                </c:pt>
                <c:pt idx="307">
                  <c:v>41582</c:v>
                </c:pt>
                <c:pt idx="308">
                  <c:v>41583</c:v>
                </c:pt>
                <c:pt idx="309">
                  <c:v>41584</c:v>
                </c:pt>
                <c:pt idx="310">
                  <c:v>41585</c:v>
                </c:pt>
                <c:pt idx="311">
                  <c:v>41586</c:v>
                </c:pt>
                <c:pt idx="312">
                  <c:v>41587</c:v>
                </c:pt>
                <c:pt idx="313">
                  <c:v>41588</c:v>
                </c:pt>
                <c:pt idx="314">
                  <c:v>41589</c:v>
                </c:pt>
                <c:pt idx="315">
                  <c:v>41590</c:v>
                </c:pt>
                <c:pt idx="316">
                  <c:v>41591</c:v>
                </c:pt>
                <c:pt idx="317">
                  <c:v>41592</c:v>
                </c:pt>
                <c:pt idx="318">
                  <c:v>41593</c:v>
                </c:pt>
                <c:pt idx="319">
                  <c:v>41594</c:v>
                </c:pt>
                <c:pt idx="320">
                  <c:v>41595</c:v>
                </c:pt>
                <c:pt idx="321">
                  <c:v>41596</c:v>
                </c:pt>
                <c:pt idx="322">
                  <c:v>41597</c:v>
                </c:pt>
                <c:pt idx="323">
                  <c:v>41598</c:v>
                </c:pt>
                <c:pt idx="324">
                  <c:v>41599</c:v>
                </c:pt>
                <c:pt idx="325">
                  <c:v>41600</c:v>
                </c:pt>
                <c:pt idx="326">
                  <c:v>41601</c:v>
                </c:pt>
                <c:pt idx="327">
                  <c:v>41602</c:v>
                </c:pt>
                <c:pt idx="328">
                  <c:v>41603</c:v>
                </c:pt>
                <c:pt idx="329">
                  <c:v>41604</c:v>
                </c:pt>
                <c:pt idx="330">
                  <c:v>41605</c:v>
                </c:pt>
                <c:pt idx="331">
                  <c:v>41606</c:v>
                </c:pt>
                <c:pt idx="332">
                  <c:v>41607</c:v>
                </c:pt>
                <c:pt idx="333">
                  <c:v>41608</c:v>
                </c:pt>
                <c:pt idx="334">
                  <c:v>41609</c:v>
                </c:pt>
                <c:pt idx="335">
                  <c:v>41610</c:v>
                </c:pt>
                <c:pt idx="336">
                  <c:v>41611</c:v>
                </c:pt>
                <c:pt idx="337">
                  <c:v>41612</c:v>
                </c:pt>
                <c:pt idx="338">
                  <c:v>41613</c:v>
                </c:pt>
                <c:pt idx="339">
                  <c:v>41614</c:v>
                </c:pt>
                <c:pt idx="340">
                  <c:v>41615</c:v>
                </c:pt>
                <c:pt idx="341">
                  <c:v>41616</c:v>
                </c:pt>
                <c:pt idx="342">
                  <c:v>41617</c:v>
                </c:pt>
                <c:pt idx="343">
                  <c:v>41618</c:v>
                </c:pt>
                <c:pt idx="344">
                  <c:v>41619</c:v>
                </c:pt>
                <c:pt idx="345">
                  <c:v>41620</c:v>
                </c:pt>
                <c:pt idx="346">
                  <c:v>41621</c:v>
                </c:pt>
                <c:pt idx="347">
                  <c:v>41622</c:v>
                </c:pt>
                <c:pt idx="348">
                  <c:v>41623</c:v>
                </c:pt>
                <c:pt idx="349">
                  <c:v>41624</c:v>
                </c:pt>
                <c:pt idx="350">
                  <c:v>41625</c:v>
                </c:pt>
                <c:pt idx="351">
                  <c:v>41626</c:v>
                </c:pt>
                <c:pt idx="352">
                  <c:v>41627</c:v>
                </c:pt>
                <c:pt idx="353">
                  <c:v>41628</c:v>
                </c:pt>
                <c:pt idx="354">
                  <c:v>41629</c:v>
                </c:pt>
                <c:pt idx="355">
                  <c:v>41630</c:v>
                </c:pt>
                <c:pt idx="356">
                  <c:v>41631</c:v>
                </c:pt>
                <c:pt idx="357">
                  <c:v>41632</c:v>
                </c:pt>
                <c:pt idx="358">
                  <c:v>41633</c:v>
                </c:pt>
                <c:pt idx="359">
                  <c:v>41634</c:v>
                </c:pt>
                <c:pt idx="360">
                  <c:v>41635</c:v>
                </c:pt>
                <c:pt idx="361">
                  <c:v>41636</c:v>
                </c:pt>
                <c:pt idx="362">
                  <c:v>41637</c:v>
                </c:pt>
                <c:pt idx="363">
                  <c:v>41638</c:v>
                </c:pt>
                <c:pt idx="364">
                  <c:v>41639</c:v>
                </c:pt>
              </c:numCache>
            </c:numRef>
          </c:cat>
          <c:val>
            <c:numRef>
              <c:f>'Бокс 3 График 2'!$C$5:$C$369</c:f>
              <c:numCache>
                <c:formatCode>0%</c:formatCode>
                <c:ptCount val="36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0.99761660895673387</c:v>
                </c:pt>
                <c:pt idx="4">
                  <c:v>0.99604172345001918</c:v>
                </c:pt>
                <c:pt idx="5">
                  <c:v>0.99604172345001918</c:v>
                </c:pt>
                <c:pt idx="6">
                  <c:v>0.99604172345001918</c:v>
                </c:pt>
                <c:pt idx="7">
                  <c:v>0.99604172345001918</c:v>
                </c:pt>
                <c:pt idx="8">
                  <c:v>0.99821766594819605</c:v>
                </c:pt>
                <c:pt idx="9">
                  <c:v>0.99782902862837264</c:v>
                </c:pt>
                <c:pt idx="10">
                  <c:v>0.99901496554387681</c:v>
                </c:pt>
                <c:pt idx="11">
                  <c:v>1.0023726736692145</c:v>
                </c:pt>
                <c:pt idx="12">
                  <c:v>1.0023726736692145</c:v>
                </c:pt>
                <c:pt idx="13">
                  <c:v>1.0023726736692145</c:v>
                </c:pt>
                <c:pt idx="14">
                  <c:v>1.0037045582216715</c:v>
                </c:pt>
                <c:pt idx="15">
                  <c:v>1.0037953690922916</c:v>
                </c:pt>
                <c:pt idx="16">
                  <c:v>1.0005759147934044</c:v>
                </c:pt>
                <c:pt idx="17">
                  <c:v>1.0026724290426572</c:v>
                </c:pt>
                <c:pt idx="18">
                  <c:v>1.0019542578170857</c:v>
                </c:pt>
                <c:pt idx="19">
                  <c:v>1.0019542578170857</c:v>
                </c:pt>
                <c:pt idx="20">
                  <c:v>1.0019542578170857</c:v>
                </c:pt>
                <c:pt idx="21">
                  <c:v>1.0011079041628743</c:v>
                </c:pt>
                <c:pt idx="22">
                  <c:v>1.0023516221797666</c:v>
                </c:pt>
                <c:pt idx="23">
                  <c:v>1.002158289312614</c:v>
                </c:pt>
                <c:pt idx="24">
                  <c:v>1.0021898051632891</c:v>
                </c:pt>
                <c:pt idx="25">
                  <c:v>1.0048212840804347</c:v>
                </c:pt>
                <c:pt idx="26">
                  <c:v>1.0048212840804347</c:v>
                </c:pt>
                <c:pt idx="27">
                  <c:v>1.0048212840804347</c:v>
                </c:pt>
                <c:pt idx="28">
                  <c:v>1.0035616551489479</c:v>
                </c:pt>
                <c:pt idx="29">
                  <c:v>1.0050011703412651</c:v>
                </c:pt>
                <c:pt idx="30">
                  <c:v>1.0061582075557758</c:v>
                </c:pt>
                <c:pt idx="31">
                  <c:v>1.0066637644926362</c:v>
                </c:pt>
                <c:pt idx="32">
                  <c:v>1.008675122095172</c:v>
                </c:pt>
                <c:pt idx="33">
                  <c:v>1.008675122095172</c:v>
                </c:pt>
                <c:pt idx="34">
                  <c:v>1.008675122095172</c:v>
                </c:pt>
                <c:pt idx="35">
                  <c:v>1.0073461502435861</c:v>
                </c:pt>
                <c:pt idx="36">
                  <c:v>1.0050506049826187</c:v>
                </c:pt>
                <c:pt idx="37">
                  <c:v>1.0046779398598953</c:v>
                </c:pt>
                <c:pt idx="38">
                  <c:v>1.0047585766088238</c:v>
                </c:pt>
                <c:pt idx="39">
                  <c:v>1.0022794461716598</c:v>
                </c:pt>
                <c:pt idx="40">
                  <c:v>1.0022794461716598</c:v>
                </c:pt>
                <c:pt idx="41">
                  <c:v>1.0022794461716598</c:v>
                </c:pt>
                <c:pt idx="42">
                  <c:v>1.0023702308338001</c:v>
                </c:pt>
                <c:pt idx="43">
                  <c:v>1.0019148321226821</c:v>
                </c:pt>
                <c:pt idx="44">
                  <c:v>1.0033057745692617</c:v>
                </c:pt>
                <c:pt idx="45">
                  <c:v>1.0022241230114868</c:v>
                </c:pt>
                <c:pt idx="46">
                  <c:v>1.0006757615346924</c:v>
                </c:pt>
                <c:pt idx="47">
                  <c:v>1.0006757615346924</c:v>
                </c:pt>
                <c:pt idx="48">
                  <c:v>1.0006757615346924</c:v>
                </c:pt>
                <c:pt idx="49">
                  <c:v>1.0009052029051164</c:v>
                </c:pt>
                <c:pt idx="50">
                  <c:v>1.0010980368119848</c:v>
                </c:pt>
                <c:pt idx="51">
                  <c:v>1.0021506741318262</c:v>
                </c:pt>
                <c:pt idx="52">
                  <c:v>0.9970525403559658</c:v>
                </c:pt>
                <c:pt idx="53">
                  <c:v>0.99707844854852301</c:v>
                </c:pt>
                <c:pt idx="54">
                  <c:v>0.99707844854852301</c:v>
                </c:pt>
                <c:pt idx="55">
                  <c:v>0.99707844854852301</c:v>
                </c:pt>
                <c:pt idx="56">
                  <c:v>0.99716767239542958</c:v>
                </c:pt>
                <c:pt idx="57">
                  <c:v>0.99413711155646478</c:v>
                </c:pt>
                <c:pt idx="58">
                  <c:v>0.99540851406803621</c:v>
                </c:pt>
                <c:pt idx="59">
                  <c:v>0.99600753228209626</c:v>
                </c:pt>
                <c:pt idx="60">
                  <c:v>0.99566469808866942</c:v>
                </c:pt>
                <c:pt idx="61">
                  <c:v>0.99566469808866942</c:v>
                </c:pt>
                <c:pt idx="62">
                  <c:v>0.99566469808866942</c:v>
                </c:pt>
                <c:pt idx="63">
                  <c:v>0.99522237243570277</c:v>
                </c:pt>
                <c:pt idx="64">
                  <c:v>0.99737318402659092</c:v>
                </c:pt>
                <c:pt idx="65">
                  <c:v>0.99637219125506471</c:v>
                </c:pt>
                <c:pt idx="66">
                  <c:v>0.99624685433717286</c:v>
                </c:pt>
                <c:pt idx="67">
                  <c:v>0.99624685433717286</c:v>
                </c:pt>
                <c:pt idx="68">
                  <c:v>0.99624685433717286</c:v>
                </c:pt>
                <c:pt idx="69">
                  <c:v>0.99624685433717286</c:v>
                </c:pt>
                <c:pt idx="70">
                  <c:v>0.99553952309113436</c:v>
                </c:pt>
                <c:pt idx="71">
                  <c:v>0.9958565030406179</c:v>
                </c:pt>
                <c:pt idx="72">
                  <c:v>0.99661119563725054</c:v>
                </c:pt>
                <c:pt idx="73">
                  <c:v>0.99554934394945394</c:v>
                </c:pt>
                <c:pt idx="74">
                  <c:v>0.99588814735379116</c:v>
                </c:pt>
                <c:pt idx="75">
                  <c:v>0.99588814735379116</c:v>
                </c:pt>
                <c:pt idx="76">
                  <c:v>0.99588814735379116</c:v>
                </c:pt>
                <c:pt idx="77">
                  <c:v>0.99386461055640074</c:v>
                </c:pt>
                <c:pt idx="78">
                  <c:v>0.99413294750172787</c:v>
                </c:pt>
                <c:pt idx="79">
                  <c:v>0.99418353186490127</c:v>
                </c:pt>
                <c:pt idx="80">
                  <c:v>0.99418353186490127</c:v>
                </c:pt>
                <c:pt idx="81">
                  <c:v>0.99418353186490127</c:v>
                </c:pt>
                <c:pt idx="82">
                  <c:v>0.99418353186490127</c:v>
                </c:pt>
                <c:pt idx="83">
                  <c:v>0.99418353186490127</c:v>
                </c:pt>
                <c:pt idx="84">
                  <c:v>0.99418353186490127</c:v>
                </c:pt>
                <c:pt idx="85">
                  <c:v>0.99293386523971916</c:v>
                </c:pt>
                <c:pt idx="86">
                  <c:v>0.99327554248423178</c:v>
                </c:pt>
                <c:pt idx="87">
                  <c:v>0.99156494989257238</c:v>
                </c:pt>
                <c:pt idx="88">
                  <c:v>0.99245387388624362</c:v>
                </c:pt>
                <c:pt idx="89">
                  <c:v>0.99245387388624362</c:v>
                </c:pt>
                <c:pt idx="90">
                  <c:v>0.99245387388624362</c:v>
                </c:pt>
                <c:pt idx="91">
                  <c:v>0.99230546951210441</c:v>
                </c:pt>
                <c:pt idx="92">
                  <c:v>0.99290527411754048</c:v>
                </c:pt>
                <c:pt idx="93">
                  <c:v>0.99071069315721472</c:v>
                </c:pt>
                <c:pt idx="94">
                  <c:v>0.99006550783028879</c:v>
                </c:pt>
                <c:pt idx="95">
                  <c:v>0.9928003497991964</c:v>
                </c:pt>
                <c:pt idx="96">
                  <c:v>0.9928003497991964</c:v>
                </c:pt>
                <c:pt idx="97">
                  <c:v>0.9928003497991964</c:v>
                </c:pt>
                <c:pt idx="98">
                  <c:v>0.99435866833922604</c:v>
                </c:pt>
                <c:pt idx="99">
                  <c:v>0.99567552079990518</c:v>
                </c:pt>
                <c:pt idx="100">
                  <c:v>0.99777695386340826</c:v>
                </c:pt>
                <c:pt idx="101">
                  <c:v>0.99631207687944734</c:v>
                </c:pt>
                <c:pt idx="102">
                  <c:v>0.99698643969333167</c:v>
                </c:pt>
                <c:pt idx="103">
                  <c:v>0.99698643969333167</c:v>
                </c:pt>
                <c:pt idx="104">
                  <c:v>0.99698643969333167</c:v>
                </c:pt>
                <c:pt idx="105">
                  <c:v>0.99553190037719808</c:v>
                </c:pt>
                <c:pt idx="106">
                  <c:v>0.99564174941405403</c:v>
                </c:pt>
                <c:pt idx="107">
                  <c:v>0.99833470012054992</c:v>
                </c:pt>
                <c:pt idx="108">
                  <c:v>0.99513770971068727</c:v>
                </c:pt>
                <c:pt idx="109">
                  <c:v>0.99684797136211678</c:v>
                </c:pt>
                <c:pt idx="110">
                  <c:v>0.99684797136211678</c:v>
                </c:pt>
                <c:pt idx="111">
                  <c:v>0.99684797136211678</c:v>
                </c:pt>
                <c:pt idx="112">
                  <c:v>0.99614931317703215</c:v>
                </c:pt>
                <c:pt idx="113">
                  <c:v>0.99439697231819923</c:v>
                </c:pt>
                <c:pt idx="114">
                  <c:v>0.99435559980401433</c:v>
                </c:pt>
                <c:pt idx="115">
                  <c:v>0.99696139373435633</c:v>
                </c:pt>
                <c:pt idx="116">
                  <c:v>0.99681745206896266</c:v>
                </c:pt>
                <c:pt idx="117">
                  <c:v>0.99681745206896266</c:v>
                </c:pt>
                <c:pt idx="118">
                  <c:v>0.99681745206896266</c:v>
                </c:pt>
                <c:pt idx="119">
                  <c:v>0.99878691178385215</c:v>
                </c:pt>
                <c:pt idx="120">
                  <c:v>0.99872740158388928</c:v>
                </c:pt>
                <c:pt idx="121">
                  <c:v>0.99872740158388928</c:v>
                </c:pt>
                <c:pt idx="122">
                  <c:v>0.99992752057428558</c:v>
                </c:pt>
                <c:pt idx="123">
                  <c:v>0.99826294787965786</c:v>
                </c:pt>
                <c:pt idx="124">
                  <c:v>0.99836781058559665</c:v>
                </c:pt>
                <c:pt idx="125">
                  <c:v>0.99836781058559665</c:v>
                </c:pt>
                <c:pt idx="126">
                  <c:v>0.99789870154061144</c:v>
                </c:pt>
                <c:pt idx="127">
                  <c:v>0.99789870154061144</c:v>
                </c:pt>
                <c:pt idx="128">
                  <c:v>0.99759293765973767</c:v>
                </c:pt>
                <c:pt idx="129">
                  <c:v>0.99759293765973767</c:v>
                </c:pt>
                <c:pt idx="130">
                  <c:v>0.99759293765973767</c:v>
                </c:pt>
                <c:pt idx="131">
                  <c:v>0.99759293765973767</c:v>
                </c:pt>
                <c:pt idx="132">
                  <c:v>0.99759293765973767</c:v>
                </c:pt>
                <c:pt idx="133">
                  <c:v>0.99551682093187843</c:v>
                </c:pt>
                <c:pt idx="134">
                  <c:v>0.99623177628751614</c:v>
                </c:pt>
                <c:pt idx="135">
                  <c:v>0.99471420527577192</c:v>
                </c:pt>
                <c:pt idx="136">
                  <c:v>0.99374077018351104</c:v>
                </c:pt>
                <c:pt idx="137">
                  <c:v>0.99258799797088215</c:v>
                </c:pt>
                <c:pt idx="138">
                  <c:v>0.99258799797088215</c:v>
                </c:pt>
                <c:pt idx="139">
                  <c:v>0.99258799797088215</c:v>
                </c:pt>
                <c:pt idx="140">
                  <c:v>0.99330890928199189</c:v>
                </c:pt>
                <c:pt idx="141">
                  <c:v>0.99261812083582468</c:v>
                </c:pt>
                <c:pt idx="142">
                  <c:v>0.99344959313172265</c:v>
                </c:pt>
                <c:pt idx="143">
                  <c:v>0.99211689490820743</c:v>
                </c:pt>
                <c:pt idx="144">
                  <c:v>0.99363267784710285</c:v>
                </c:pt>
                <c:pt idx="145">
                  <c:v>0.99363267784710285</c:v>
                </c:pt>
                <c:pt idx="146">
                  <c:v>0.99363267784710285</c:v>
                </c:pt>
                <c:pt idx="147">
                  <c:v>0.99415869773352583</c:v>
                </c:pt>
                <c:pt idx="148">
                  <c:v>0.9926430131022862</c:v>
                </c:pt>
                <c:pt idx="149">
                  <c:v>0.99238278419063419</c:v>
                </c:pt>
                <c:pt idx="150">
                  <c:v>0.99448371474232733</c:v>
                </c:pt>
                <c:pt idx="151">
                  <c:v>0.99629249419197985</c:v>
                </c:pt>
                <c:pt idx="152">
                  <c:v>0.99629249419197985</c:v>
                </c:pt>
                <c:pt idx="153">
                  <c:v>0.99629249419197985</c:v>
                </c:pt>
                <c:pt idx="154">
                  <c:v>0.9959411064237923</c:v>
                </c:pt>
                <c:pt idx="155">
                  <c:v>0.99701828989573993</c:v>
                </c:pt>
                <c:pt idx="156">
                  <c:v>0.99624137193434459</c:v>
                </c:pt>
                <c:pt idx="157">
                  <c:v>0.99705313749996038</c:v>
                </c:pt>
                <c:pt idx="158">
                  <c:v>0.99792726106895602</c:v>
                </c:pt>
                <c:pt idx="159">
                  <c:v>0.99792726106895602</c:v>
                </c:pt>
                <c:pt idx="160">
                  <c:v>0.99792726106895602</c:v>
                </c:pt>
                <c:pt idx="161">
                  <c:v>0.99820153549430579</c:v>
                </c:pt>
                <c:pt idx="162">
                  <c:v>0.9994730375067421</c:v>
                </c:pt>
                <c:pt idx="163">
                  <c:v>1.0006760171301428</c:v>
                </c:pt>
                <c:pt idx="164">
                  <c:v>1.0006266013599401</c:v>
                </c:pt>
                <c:pt idx="165">
                  <c:v>1.001712146540402</c:v>
                </c:pt>
                <c:pt idx="166">
                  <c:v>1.001712146540402</c:v>
                </c:pt>
                <c:pt idx="167">
                  <c:v>1.001712146540402</c:v>
                </c:pt>
                <c:pt idx="168">
                  <c:v>1.0018952509952366</c:v>
                </c:pt>
                <c:pt idx="169">
                  <c:v>1.0016068105589406</c:v>
                </c:pt>
                <c:pt idx="170">
                  <c:v>1.0006568599694077</c:v>
                </c:pt>
                <c:pt idx="171">
                  <c:v>0.99617091825746495</c:v>
                </c:pt>
                <c:pt idx="172">
                  <c:v>0.9974320532320744</c:v>
                </c:pt>
                <c:pt idx="173">
                  <c:v>0.9974320532320744</c:v>
                </c:pt>
                <c:pt idx="174">
                  <c:v>0.9974320532320744</c:v>
                </c:pt>
                <c:pt idx="175">
                  <c:v>0.99495648899762301</c:v>
                </c:pt>
                <c:pt idx="176">
                  <c:v>0.99614259625913248</c:v>
                </c:pt>
                <c:pt idx="177">
                  <c:v>0.9955007481486442</c:v>
                </c:pt>
                <c:pt idx="178">
                  <c:v>0.99594004119366464</c:v>
                </c:pt>
                <c:pt idx="179">
                  <c:v>0.99600664465235855</c:v>
                </c:pt>
                <c:pt idx="180">
                  <c:v>0.99600664465235855</c:v>
                </c:pt>
                <c:pt idx="181">
                  <c:v>0.99600664465235855</c:v>
                </c:pt>
                <c:pt idx="182">
                  <c:v>0.99673803466688793</c:v>
                </c:pt>
                <c:pt idx="183">
                  <c:v>0.9962647884482233</c:v>
                </c:pt>
                <c:pt idx="184">
                  <c:v>0.99508677661115019</c:v>
                </c:pt>
                <c:pt idx="185">
                  <c:v>0.99622572812207566</c:v>
                </c:pt>
                <c:pt idx="186">
                  <c:v>0.9943998944160567</c:v>
                </c:pt>
                <c:pt idx="187">
                  <c:v>0.9943998944160567</c:v>
                </c:pt>
                <c:pt idx="188">
                  <c:v>0.9943998944160567</c:v>
                </c:pt>
                <c:pt idx="189">
                  <c:v>0.9943998944160567</c:v>
                </c:pt>
                <c:pt idx="190">
                  <c:v>0.99625421992853946</c:v>
                </c:pt>
                <c:pt idx="191">
                  <c:v>0.99635920243495457</c:v>
                </c:pt>
                <c:pt idx="192">
                  <c:v>1.0001248364725097</c:v>
                </c:pt>
                <c:pt idx="193">
                  <c:v>1.0013842834091886</c:v>
                </c:pt>
                <c:pt idx="194">
                  <c:v>1.0013842834091886</c:v>
                </c:pt>
                <c:pt idx="195">
                  <c:v>1.0013842834091886</c:v>
                </c:pt>
                <c:pt idx="196">
                  <c:v>1.0021457011881627</c:v>
                </c:pt>
                <c:pt idx="197">
                  <c:v>1.003484896772038</c:v>
                </c:pt>
                <c:pt idx="198">
                  <c:v>1.0058227930534211</c:v>
                </c:pt>
                <c:pt idx="199">
                  <c:v>1.0059116428337158</c:v>
                </c:pt>
                <c:pt idx="200">
                  <c:v>1.0059847409146758</c:v>
                </c:pt>
                <c:pt idx="201">
                  <c:v>1.0059847409146758</c:v>
                </c:pt>
                <c:pt idx="202">
                  <c:v>1.0059847409146758</c:v>
                </c:pt>
                <c:pt idx="203">
                  <c:v>1.0081676073354799</c:v>
                </c:pt>
                <c:pt idx="204">
                  <c:v>1.0094236875793154</c:v>
                </c:pt>
                <c:pt idx="205">
                  <c:v>1.010681183691464</c:v>
                </c:pt>
                <c:pt idx="206">
                  <c:v>1.0092415422606242</c:v>
                </c:pt>
                <c:pt idx="207">
                  <c:v>1.010666488929002</c:v>
                </c:pt>
                <c:pt idx="208">
                  <c:v>1.010666488929002</c:v>
                </c:pt>
                <c:pt idx="209">
                  <c:v>1.010666488929002</c:v>
                </c:pt>
                <c:pt idx="210">
                  <c:v>1.0100639280124797</c:v>
                </c:pt>
                <c:pt idx="211">
                  <c:v>1.0085502034313676</c:v>
                </c:pt>
                <c:pt idx="212">
                  <c:v>1.0108617648032552</c:v>
                </c:pt>
                <c:pt idx="213">
                  <c:v>1.01113268679039</c:v>
                </c:pt>
                <c:pt idx="214">
                  <c:v>1.0113372034177448</c:v>
                </c:pt>
                <c:pt idx="215">
                  <c:v>1.0113372034177448</c:v>
                </c:pt>
                <c:pt idx="216">
                  <c:v>1.0113372034177448</c:v>
                </c:pt>
                <c:pt idx="217">
                  <c:v>1.0134474851925699</c:v>
                </c:pt>
                <c:pt idx="218">
                  <c:v>1.0126627901604224</c:v>
                </c:pt>
                <c:pt idx="219">
                  <c:v>1.0097475072989113</c:v>
                </c:pt>
                <c:pt idx="220">
                  <c:v>1.0096726821828552</c:v>
                </c:pt>
                <c:pt idx="221">
                  <c:v>1.0089521984930943</c:v>
                </c:pt>
                <c:pt idx="222">
                  <c:v>1.0089521984930943</c:v>
                </c:pt>
                <c:pt idx="223">
                  <c:v>1.0089521984930943</c:v>
                </c:pt>
                <c:pt idx="224">
                  <c:v>1.0092175524332605</c:v>
                </c:pt>
                <c:pt idx="225">
                  <c:v>1.0083871683326846</c:v>
                </c:pt>
                <c:pt idx="226">
                  <c:v>1.0059132059294016</c:v>
                </c:pt>
                <c:pt idx="227">
                  <c:v>1.0069528999413704</c:v>
                </c:pt>
                <c:pt idx="228">
                  <c:v>1.0061663946081043</c:v>
                </c:pt>
                <c:pt idx="229">
                  <c:v>1.0061663946081043</c:v>
                </c:pt>
                <c:pt idx="230">
                  <c:v>1.0061663946081043</c:v>
                </c:pt>
                <c:pt idx="231">
                  <c:v>1.0055137789661091</c:v>
                </c:pt>
                <c:pt idx="232">
                  <c:v>1.0055461567830051</c:v>
                </c:pt>
                <c:pt idx="233">
                  <c:v>1.0056245222077198</c:v>
                </c:pt>
                <c:pt idx="234">
                  <c:v>1.0036997077727099</c:v>
                </c:pt>
                <c:pt idx="235">
                  <c:v>1.0052861106048052</c:v>
                </c:pt>
                <c:pt idx="236">
                  <c:v>1.0052861106048052</c:v>
                </c:pt>
                <c:pt idx="237">
                  <c:v>1.0052861106048052</c:v>
                </c:pt>
                <c:pt idx="238">
                  <c:v>1.0046236117002705</c:v>
                </c:pt>
                <c:pt idx="239">
                  <c:v>1.0045671822102076</c:v>
                </c:pt>
                <c:pt idx="240">
                  <c:v>1.0028989992364872</c:v>
                </c:pt>
                <c:pt idx="241">
                  <c:v>1.0052719134099541</c:v>
                </c:pt>
                <c:pt idx="242">
                  <c:v>1.0052719134099541</c:v>
                </c:pt>
                <c:pt idx="243">
                  <c:v>1.0052719134099541</c:v>
                </c:pt>
                <c:pt idx="244">
                  <c:v>1.0052719134099541</c:v>
                </c:pt>
                <c:pt idx="245">
                  <c:v>1.0074542560813875</c:v>
                </c:pt>
                <c:pt idx="246">
                  <c:v>1.0067246519546955</c:v>
                </c:pt>
                <c:pt idx="247">
                  <c:v>1.0056101695695057</c:v>
                </c:pt>
                <c:pt idx="248">
                  <c:v>1.0054240037838977</c:v>
                </c:pt>
                <c:pt idx="249">
                  <c:v>1.0041702941093689</c:v>
                </c:pt>
                <c:pt idx="250">
                  <c:v>1.0041702941093689</c:v>
                </c:pt>
                <c:pt idx="251">
                  <c:v>1.0041702941093689</c:v>
                </c:pt>
                <c:pt idx="252">
                  <c:v>1.005834911188181</c:v>
                </c:pt>
                <c:pt idx="253">
                  <c:v>1.0092213273683759</c:v>
                </c:pt>
                <c:pt idx="254">
                  <c:v>1.0120305313299809</c:v>
                </c:pt>
                <c:pt idx="255">
                  <c:v>1.0108820308869182</c:v>
                </c:pt>
                <c:pt idx="256">
                  <c:v>1.010393858306623</c:v>
                </c:pt>
                <c:pt idx="257">
                  <c:v>1.010393858306623</c:v>
                </c:pt>
                <c:pt idx="258">
                  <c:v>1.010393858306623</c:v>
                </c:pt>
                <c:pt idx="259">
                  <c:v>1.0133921691028609</c:v>
                </c:pt>
                <c:pt idx="260">
                  <c:v>1.0129869858495255</c:v>
                </c:pt>
                <c:pt idx="261">
                  <c:v>1.0137950968180995</c:v>
                </c:pt>
                <c:pt idx="262">
                  <c:v>1.0160738439422488</c:v>
                </c:pt>
                <c:pt idx="263">
                  <c:v>1.0157624422727978</c:v>
                </c:pt>
                <c:pt idx="264">
                  <c:v>1.0157624422727978</c:v>
                </c:pt>
                <c:pt idx="265">
                  <c:v>1.0157624422727978</c:v>
                </c:pt>
                <c:pt idx="266">
                  <c:v>1.0147224496323841</c:v>
                </c:pt>
                <c:pt idx="267">
                  <c:v>1.0137486438584453</c:v>
                </c:pt>
                <c:pt idx="268">
                  <c:v>1.0171065472949452</c:v>
                </c:pt>
                <c:pt idx="269">
                  <c:v>1.0181733532588926</c:v>
                </c:pt>
                <c:pt idx="270">
                  <c:v>1.016842211649172</c:v>
                </c:pt>
                <c:pt idx="271">
                  <c:v>1.016842211649172</c:v>
                </c:pt>
                <c:pt idx="272">
                  <c:v>1.016842211649172</c:v>
                </c:pt>
                <c:pt idx="273">
                  <c:v>1.0214643178374696</c:v>
                </c:pt>
                <c:pt idx="274">
                  <c:v>1.0236706303162242</c:v>
                </c:pt>
                <c:pt idx="275">
                  <c:v>1.02443346761329</c:v>
                </c:pt>
                <c:pt idx="276">
                  <c:v>1.0269534249208123</c:v>
                </c:pt>
                <c:pt idx="277">
                  <c:v>1.0275487297099022</c:v>
                </c:pt>
                <c:pt idx="278">
                  <c:v>1.0275487297099022</c:v>
                </c:pt>
                <c:pt idx="279">
                  <c:v>1.0275487297099022</c:v>
                </c:pt>
                <c:pt idx="280">
                  <c:v>1.02740408347386</c:v>
                </c:pt>
                <c:pt idx="281">
                  <c:v>1.0274806038597275</c:v>
                </c:pt>
                <c:pt idx="282">
                  <c:v>1.0258615844495313</c:v>
                </c:pt>
                <c:pt idx="283">
                  <c:v>1.0268734443528049</c:v>
                </c:pt>
                <c:pt idx="284">
                  <c:v>1.0235232867393576</c:v>
                </c:pt>
                <c:pt idx="285">
                  <c:v>1.0225563429270113</c:v>
                </c:pt>
                <c:pt idx="286">
                  <c:v>1.0225563429270113</c:v>
                </c:pt>
                <c:pt idx="287">
                  <c:v>1.0225563429270113</c:v>
                </c:pt>
                <c:pt idx="288">
                  <c:v>1.0225563429270113</c:v>
                </c:pt>
                <c:pt idx="289">
                  <c:v>1.0208611955066513</c:v>
                </c:pt>
                <c:pt idx="290">
                  <c:v>1.0263193298858999</c:v>
                </c:pt>
                <c:pt idx="291">
                  <c:v>1.0281004940673304</c:v>
                </c:pt>
                <c:pt idx="292">
                  <c:v>1.0281004940673304</c:v>
                </c:pt>
                <c:pt idx="293">
                  <c:v>1.0281004940673304</c:v>
                </c:pt>
                <c:pt idx="294">
                  <c:v>1.0271548857817112</c:v>
                </c:pt>
                <c:pt idx="295">
                  <c:v>1.0268702094835713</c:v>
                </c:pt>
                <c:pt idx="296">
                  <c:v>1.0287601360017418</c:v>
                </c:pt>
                <c:pt idx="297">
                  <c:v>1.0296597918358972</c:v>
                </c:pt>
                <c:pt idx="298">
                  <c:v>1.0308149226051979</c:v>
                </c:pt>
                <c:pt idx="299">
                  <c:v>1.0308149226051979</c:v>
                </c:pt>
                <c:pt idx="300">
                  <c:v>1.0308149226051979</c:v>
                </c:pt>
                <c:pt idx="301">
                  <c:v>1.0322929012523114</c:v>
                </c:pt>
                <c:pt idx="302">
                  <c:v>1.0328487307913445</c:v>
                </c:pt>
                <c:pt idx="303">
                  <c:v>1.0326814341985033</c:v>
                </c:pt>
                <c:pt idx="304">
                  <c:v>1.0303945331757043</c:v>
                </c:pt>
                <c:pt idx="305">
                  <c:v>1.0262905520726127</c:v>
                </c:pt>
                <c:pt idx="306">
                  <c:v>1.0262905520726127</c:v>
                </c:pt>
                <c:pt idx="307">
                  <c:v>1.0262905520726127</c:v>
                </c:pt>
                <c:pt idx="308">
                  <c:v>1.0258777575925369</c:v>
                </c:pt>
                <c:pt idx="309">
                  <c:v>1.023478036805398</c:v>
                </c:pt>
                <c:pt idx="310">
                  <c:v>1.0211712624081422</c:v>
                </c:pt>
                <c:pt idx="311">
                  <c:v>1.0213233678947078</c:v>
                </c:pt>
                <c:pt idx="312">
                  <c:v>1.0179607025072999</c:v>
                </c:pt>
                <c:pt idx="313">
                  <c:v>1.0179607025072999</c:v>
                </c:pt>
                <c:pt idx="314">
                  <c:v>1.0179607025072999</c:v>
                </c:pt>
                <c:pt idx="315">
                  <c:v>1.0139574292735867</c:v>
                </c:pt>
                <c:pt idx="316">
                  <c:v>1.0140381820724422</c:v>
                </c:pt>
                <c:pt idx="317">
                  <c:v>1.0138246999558012</c:v>
                </c:pt>
                <c:pt idx="318">
                  <c:v>1.014523695488287</c:v>
                </c:pt>
                <c:pt idx="319">
                  <c:v>1.0154122957529554</c:v>
                </c:pt>
                <c:pt idx="320">
                  <c:v>1.0154122957529554</c:v>
                </c:pt>
                <c:pt idx="321">
                  <c:v>1.0154122957529554</c:v>
                </c:pt>
                <c:pt idx="322">
                  <c:v>1.0175828051287485</c:v>
                </c:pt>
                <c:pt idx="323">
                  <c:v>1.0161262423444273</c:v>
                </c:pt>
                <c:pt idx="324">
                  <c:v>1.0155959380692485</c:v>
                </c:pt>
                <c:pt idx="325">
                  <c:v>1.0109821078707419</c:v>
                </c:pt>
                <c:pt idx="326">
                  <c:v>1.0134106903092612</c:v>
                </c:pt>
                <c:pt idx="327">
                  <c:v>1.0134106903092612</c:v>
                </c:pt>
                <c:pt idx="328">
                  <c:v>1.0134106903092612</c:v>
                </c:pt>
                <c:pt idx="329">
                  <c:v>1.0135055707817329</c:v>
                </c:pt>
                <c:pt idx="330">
                  <c:v>1.0135687454424136</c:v>
                </c:pt>
                <c:pt idx="331">
                  <c:v>1.0187391318267847</c:v>
                </c:pt>
                <c:pt idx="332">
                  <c:v>1.0236866446484953</c:v>
                </c:pt>
                <c:pt idx="333">
                  <c:v>1.0207802651485318</c:v>
                </c:pt>
                <c:pt idx="334">
                  <c:v>1.0207802651485318</c:v>
                </c:pt>
                <c:pt idx="335">
                  <c:v>1.0207802651485318</c:v>
                </c:pt>
                <c:pt idx="336">
                  <c:v>1.0207802651485318</c:v>
                </c:pt>
                <c:pt idx="337">
                  <c:v>1.0251232527432272</c:v>
                </c:pt>
                <c:pt idx="338">
                  <c:v>1.0258575319174854</c:v>
                </c:pt>
                <c:pt idx="339">
                  <c:v>1.0249383290764806</c:v>
                </c:pt>
                <c:pt idx="340">
                  <c:v>1.0267628228683603</c:v>
                </c:pt>
                <c:pt idx="341">
                  <c:v>1.0267628228683603</c:v>
                </c:pt>
                <c:pt idx="342">
                  <c:v>1.0267628228683603</c:v>
                </c:pt>
                <c:pt idx="343">
                  <c:v>1.0274091041209013</c:v>
                </c:pt>
                <c:pt idx="344">
                  <c:v>1.0309021449153173</c:v>
                </c:pt>
                <c:pt idx="345">
                  <c:v>1.0315800755903188</c:v>
                </c:pt>
                <c:pt idx="346">
                  <c:v>1.0298337555337407</c:v>
                </c:pt>
                <c:pt idx="347">
                  <c:v>1.0281474732593112</c:v>
                </c:pt>
                <c:pt idx="348">
                  <c:v>1.0281474732593112</c:v>
                </c:pt>
                <c:pt idx="349">
                  <c:v>1.0281474732593112</c:v>
                </c:pt>
                <c:pt idx="350">
                  <c:v>1.0281474732593112</c:v>
                </c:pt>
                <c:pt idx="351">
                  <c:v>1.0281474732593112</c:v>
                </c:pt>
                <c:pt idx="352">
                  <c:v>1.0270468959799639</c:v>
                </c:pt>
                <c:pt idx="353">
                  <c:v>1.0243332163574541</c:v>
                </c:pt>
                <c:pt idx="354">
                  <c:v>1.0223399403253339</c:v>
                </c:pt>
                <c:pt idx="355">
                  <c:v>1.0223399403253339</c:v>
                </c:pt>
                <c:pt idx="356">
                  <c:v>1.0223399403253339</c:v>
                </c:pt>
                <c:pt idx="357">
                  <c:v>1.0225365082482953</c:v>
                </c:pt>
                <c:pt idx="358">
                  <c:v>1.0251460441293507</c:v>
                </c:pt>
                <c:pt idx="359">
                  <c:v>1.0268127350605336</c:v>
                </c:pt>
                <c:pt idx="360">
                  <c:v>1.0251010073727926</c:v>
                </c:pt>
                <c:pt idx="361">
                  <c:v>1.0267617930992128</c:v>
                </c:pt>
                <c:pt idx="362">
                  <c:v>1.0269666510054587</c:v>
                </c:pt>
                <c:pt idx="363">
                  <c:v>1.0269666510054587</c:v>
                </c:pt>
                <c:pt idx="364">
                  <c:v>1.0245800086757495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'Бокс 3 График 2'!$D$4</c:f>
              <c:strCache>
                <c:ptCount val="1"/>
                <c:pt idx="0">
                  <c:v>Тенге/долл.США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'Бокс 3 График 2'!$B$5:$B$369</c:f>
              <c:numCache>
                <c:formatCode>mm/yyyy</c:formatCode>
                <c:ptCount val="36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41280</c:v>
                </c:pt>
                <c:pt idx="6">
                  <c:v>41281</c:v>
                </c:pt>
                <c:pt idx="7">
                  <c:v>41282</c:v>
                </c:pt>
                <c:pt idx="8">
                  <c:v>41283</c:v>
                </c:pt>
                <c:pt idx="9">
                  <c:v>41284</c:v>
                </c:pt>
                <c:pt idx="10">
                  <c:v>41285</c:v>
                </c:pt>
                <c:pt idx="11">
                  <c:v>41286</c:v>
                </c:pt>
                <c:pt idx="12">
                  <c:v>41287</c:v>
                </c:pt>
                <c:pt idx="13">
                  <c:v>41288</c:v>
                </c:pt>
                <c:pt idx="14">
                  <c:v>41289</c:v>
                </c:pt>
                <c:pt idx="15">
                  <c:v>41290</c:v>
                </c:pt>
                <c:pt idx="16">
                  <c:v>41291</c:v>
                </c:pt>
                <c:pt idx="17">
                  <c:v>41292</c:v>
                </c:pt>
                <c:pt idx="18">
                  <c:v>41293</c:v>
                </c:pt>
                <c:pt idx="19">
                  <c:v>41294</c:v>
                </c:pt>
                <c:pt idx="20">
                  <c:v>41295</c:v>
                </c:pt>
                <c:pt idx="21">
                  <c:v>41296</c:v>
                </c:pt>
                <c:pt idx="22">
                  <c:v>41297</c:v>
                </c:pt>
                <c:pt idx="23">
                  <c:v>41298</c:v>
                </c:pt>
                <c:pt idx="24">
                  <c:v>41299</c:v>
                </c:pt>
                <c:pt idx="25">
                  <c:v>41300</c:v>
                </c:pt>
                <c:pt idx="26">
                  <c:v>41301</c:v>
                </c:pt>
                <c:pt idx="27">
                  <c:v>41302</c:v>
                </c:pt>
                <c:pt idx="28">
                  <c:v>41303</c:v>
                </c:pt>
                <c:pt idx="29">
                  <c:v>41304</c:v>
                </c:pt>
                <c:pt idx="30">
                  <c:v>41305</c:v>
                </c:pt>
                <c:pt idx="31">
                  <c:v>41306</c:v>
                </c:pt>
                <c:pt idx="32">
                  <c:v>41307</c:v>
                </c:pt>
                <c:pt idx="33">
                  <c:v>41308</c:v>
                </c:pt>
                <c:pt idx="34">
                  <c:v>41309</c:v>
                </c:pt>
                <c:pt idx="35">
                  <c:v>41310</c:v>
                </c:pt>
                <c:pt idx="36">
                  <c:v>41311</c:v>
                </c:pt>
                <c:pt idx="37">
                  <c:v>41312</c:v>
                </c:pt>
                <c:pt idx="38">
                  <c:v>41313</c:v>
                </c:pt>
                <c:pt idx="39">
                  <c:v>41314</c:v>
                </c:pt>
                <c:pt idx="40">
                  <c:v>41315</c:v>
                </c:pt>
                <c:pt idx="41">
                  <c:v>41316</c:v>
                </c:pt>
                <c:pt idx="42">
                  <c:v>41317</c:v>
                </c:pt>
                <c:pt idx="43">
                  <c:v>41318</c:v>
                </c:pt>
                <c:pt idx="44">
                  <c:v>41319</c:v>
                </c:pt>
                <c:pt idx="45">
                  <c:v>41320</c:v>
                </c:pt>
                <c:pt idx="46">
                  <c:v>41321</c:v>
                </c:pt>
                <c:pt idx="47">
                  <c:v>41322</c:v>
                </c:pt>
                <c:pt idx="48">
                  <c:v>41323</c:v>
                </c:pt>
                <c:pt idx="49">
                  <c:v>41324</c:v>
                </c:pt>
                <c:pt idx="50">
                  <c:v>41325</c:v>
                </c:pt>
                <c:pt idx="51">
                  <c:v>41326</c:v>
                </c:pt>
                <c:pt idx="52">
                  <c:v>41327</c:v>
                </c:pt>
                <c:pt idx="53">
                  <c:v>41328</c:v>
                </c:pt>
                <c:pt idx="54">
                  <c:v>41329</c:v>
                </c:pt>
                <c:pt idx="55">
                  <c:v>41330</c:v>
                </c:pt>
                <c:pt idx="56">
                  <c:v>41331</c:v>
                </c:pt>
                <c:pt idx="57">
                  <c:v>41332</c:v>
                </c:pt>
                <c:pt idx="58">
                  <c:v>41333</c:v>
                </c:pt>
                <c:pt idx="59">
                  <c:v>41334</c:v>
                </c:pt>
                <c:pt idx="60">
                  <c:v>41335</c:v>
                </c:pt>
                <c:pt idx="61">
                  <c:v>41336</c:v>
                </c:pt>
                <c:pt idx="62">
                  <c:v>41337</c:v>
                </c:pt>
                <c:pt idx="63">
                  <c:v>41338</c:v>
                </c:pt>
                <c:pt idx="64">
                  <c:v>41339</c:v>
                </c:pt>
                <c:pt idx="65">
                  <c:v>41340</c:v>
                </c:pt>
                <c:pt idx="66">
                  <c:v>41341</c:v>
                </c:pt>
                <c:pt idx="67">
                  <c:v>41342</c:v>
                </c:pt>
                <c:pt idx="68">
                  <c:v>41343</c:v>
                </c:pt>
                <c:pt idx="69">
                  <c:v>41344</c:v>
                </c:pt>
                <c:pt idx="70">
                  <c:v>41345</c:v>
                </c:pt>
                <c:pt idx="71">
                  <c:v>41346</c:v>
                </c:pt>
                <c:pt idx="72">
                  <c:v>41347</c:v>
                </c:pt>
                <c:pt idx="73">
                  <c:v>41348</c:v>
                </c:pt>
                <c:pt idx="74">
                  <c:v>41349</c:v>
                </c:pt>
                <c:pt idx="75">
                  <c:v>41350</c:v>
                </c:pt>
                <c:pt idx="76">
                  <c:v>41351</c:v>
                </c:pt>
                <c:pt idx="77">
                  <c:v>41352</c:v>
                </c:pt>
                <c:pt idx="78">
                  <c:v>41353</c:v>
                </c:pt>
                <c:pt idx="79">
                  <c:v>41354</c:v>
                </c:pt>
                <c:pt idx="80">
                  <c:v>41355</c:v>
                </c:pt>
                <c:pt idx="81">
                  <c:v>41356</c:v>
                </c:pt>
                <c:pt idx="82">
                  <c:v>41357</c:v>
                </c:pt>
                <c:pt idx="83">
                  <c:v>41358</c:v>
                </c:pt>
                <c:pt idx="84">
                  <c:v>41359</c:v>
                </c:pt>
                <c:pt idx="85">
                  <c:v>41360</c:v>
                </c:pt>
                <c:pt idx="86">
                  <c:v>41361</c:v>
                </c:pt>
                <c:pt idx="87">
                  <c:v>41362</c:v>
                </c:pt>
                <c:pt idx="88">
                  <c:v>41363</c:v>
                </c:pt>
                <c:pt idx="89">
                  <c:v>41364</c:v>
                </c:pt>
                <c:pt idx="90">
                  <c:v>41365</c:v>
                </c:pt>
                <c:pt idx="91">
                  <c:v>41366</c:v>
                </c:pt>
                <c:pt idx="92">
                  <c:v>41367</c:v>
                </c:pt>
                <c:pt idx="93">
                  <c:v>41368</c:v>
                </c:pt>
                <c:pt idx="94">
                  <c:v>41369</c:v>
                </c:pt>
                <c:pt idx="95">
                  <c:v>41370</c:v>
                </c:pt>
                <c:pt idx="96">
                  <c:v>41371</c:v>
                </c:pt>
                <c:pt idx="97">
                  <c:v>41372</c:v>
                </c:pt>
                <c:pt idx="98">
                  <c:v>41373</c:v>
                </c:pt>
                <c:pt idx="99">
                  <c:v>41374</c:v>
                </c:pt>
                <c:pt idx="100">
                  <c:v>41375</c:v>
                </c:pt>
                <c:pt idx="101">
                  <c:v>41376</c:v>
                </c:pt>
                <c:pt idx="102">
                  <c:v>41377</c:v>
                </c:pt>
                <c:pt idx="103">
                  <c:v>41378</c:v>
                </c:pt>
                <c:pt idx="104">
                  <c:v>41379</c:v>
                </c:pt>
                <c:pt idx="105">
                  <c:v>41380</c:v>
                </c:pt>
                <c:pt idx="106">
                  <c:v>41381</c:v>
                </c:pt>
                <c:pt idx="107">
                  <c:v>41382</c:v>
                </c:pt>
                <c:pt idx="108">
                  <c:v>41383</c:v>
                </c:pt>
                <c:pt idx="109">
                  <c:v>41384</c:v>
                </c:pt>
                <c:pt idx="110">
                  <c:v>41385</c:v>
                </c:pt>
                <c:pt idx="111">
                  <c:v>41386</c:v>
                </c:pt>
                <c:pt idx="112">
                  <c:v>41387</c:v>
                </c:pt>
                <c:pt idx="113">
                  <c:v>41388</c:v>
                </c:pt>
                <c:pt idx="114">
                  <c:v>41389</c:v>
                </c:pt>
                <c:pt idx="115">
                  <c:v>41390</c:v>
                </c:pt>
                <c:pt idx="116">
                  <c:v>41391</c:v>
                </c:pt>
                <c:pt idx="117">
                  <c:v>41392</c:v>
                </c:pt>
                <c:pt idx="118">
                  <c:v>41393</c:v>
                </c:pt>
                <c:pt idx="119">
                  <c:v>41394</c:v>
                </c:pt>
                <c:pt idx="120">
                  <c:v>41395</c:v>
                </c:pt>
                <c:pt idx="121">
                  <c:v>41396</c:v>
                </c:pt>
                <c:pt idx="122">
                  <c:v>41397</c:v>
                </c:pt>
                <c:pt idx="123">
                  <c:v>41398</c:v>
                </c:pt>
                <c:pt idx="124">
                  <c:v>41399</c:v>
                </c:pt>
                <c:pt idx="125">
                  <c:v>41400</c:v>
                </c:pt>
                <c:pt idx="126">
                  <c:v>41401</c:v>
                </c:pt>
                <c:pt idx="127">
                  <c:v>41402</c:v>
                </c:pt>
                <c:pt idx="128">
                  <c:v>41403</c:v>
                </c:pt>
                <c:pt idx="129">
                  <c:v>41404</c:v>
                </c:pt>
                <c:pt idx="130">
                  <c:v>41405</c:v>
                </c:pt>
                <c:pt idx="131">
                  <c:v>41406</c:v>
                </c:pt>
                <c:pt idx="132">
                  <c:v>41407</c:v>
                </c:pt>
                <c:pt idx="133">
                  <c:v>41408</c:v>
                </c:pt>
                <c:pt idx="134">
                  <c:v>41409</c:v>
                </c:pt>
                <c:pt idx="135">
                  <c:v>41410</c:v>
                </c:pt>
                <c:pt idx="136">
                  <c:v>41411</c:v>
                </c:pt>
                <c:pt idx="137">
                  <c:v>41412</c:v>
                </c:pt>
                <c:pt idx="138">
                  <c:v>41413</c:v>
                </c:pt>
                <c:pt idx="139">
                  <c:v>41414</c:v>
                </c:pt>
                <c:pt idx="140">
                  <c:v>41415</c:v>
                </c:pt>
                <c:pt idx="141">
                  <c:v>41416</c:v>
                </c:pt>
                <c:pt idx="142">
                  <c:v>41417</c:v>
                </c:pt>
                <c:pt idx="143">
                  <c:v>41418</c:v>
                </c:pt>
                <c:pt idx="144">
                  <c:v>41419</c:v>
                </c:pt>
                <c:pt idx="145">
                  <c:v>41420</c:v>
                </c:pt>
                <c:pt idx="146">
                  <c:v>41421</c:v>
                </c:pt>
                <c:pt idx="147">
                  <c:v>41422</c:v>
                </c:pt>
                <c:pt idx="148">
                  <c:v>41423</c:v>
                </c:pt>
                <c:pt idx="149">
                  <c:v>41424</c:v>
                </c:pt>
                <c:pt idx="150">
                  <c:v>41425</c:v>
                </c:pt>
                <c:pt idx="151">
                  <c:v>41426</c:v>
                </c:pt>
                <c:pt idx="152">
                  <c:v>41427</c:v>
                </c:pt>
                <c:pt idx="153">
                  <c:v>41428</c:v>
                </c:pt>
                <c:pt idx="154">
                  <c:v>41429</c:v>
                </c:pt>
                <c:pt idx="155">
                  <c:v>41430</c:v>
                </c:pt>
                <c:pt idx="156">
                  <c:v>41431</c:v>
                </c:pt>
                <c:pt idx="157">
                  <c:v>41432</c:v>
                </c:pt>
                <c:pt idx="158">
                  <c:v>41433</c:v>
                </c:pt>
                <c:pt idx="159">
                  <c:v>41434</c:v>
                </c:pt>
                <c:pt idx="160">
                  <c:v>41435</c:v>
                </c:pt>
                <c:pt idx="161">
                  <c:v>41436</c:v>
                </c:pt>
                <c:pt idx="162">
                  <c:v>41437</c:v>
                </c:pt>
                <c:pt idx="163">
                  <c:v>41438</c:v>
                </c:pt>
                <c:pt idx="164">
                  <c:v>41439</c:v>
                </c:pt>
                <c:pt idx="165">
                  <c:v>41440</c:v>
                </c:pt>
                <c:pt idx="166">
                  <c:v>41441</c:v>
                </c:pt>
                <c:pt idx="167">
                  <c:v>41442</c:v>
                </c:pt>
                <c:pt idx="168">
                  <c:v>41443</c:v>
                </c:pt>
                <c:pt idx="169">
                  <c:v>41444</c:v>
                </c:pt>
                <c:pt idx="170">
                  <c:v>41445</c:v>
                </c:pt>
                <c:pt idx="171">
                  <c:v>41446</c:v>
                </c:pt>
                <c:pt idx="172">
                  <c:v>41447</c:v>
                </c:pt>
                <c:pt idx="173">
                  <c:v>41448</c:v>
                </c:pt>
                <c:pt idx="174">
                  <c:v>41449</c:v>
                </c:pt>
                <c:pt idx="175">
                  <c:v>41450</c:v>
                </c:pt>
                <c:pt idx="176">
                  <c:v>41451</c:v>
                </c:pt>
                <c:pt idx="177">
                  <c:v>41452</c:v>
                </c:pt>
                <c:pt idx="178">
                  <c:v>41453</c:v>
                </c:pt>
                <c:pt idx="179">
                  <c:v>41454</c:v>
                </c:pt>
                <c:pt idx="180">
                  <c:v>41455</c:v>
                </c:pt>
                <c:pt idx="181">
                  <c:v>41456</c:v>
                </c:pt>
                <c:pt idx="182">
                  <c:v>41457</c:v>
                </c:pt>
                <c:pt idx="183">
                  <c:v>41458</c:v>
                </c:pt>
                <c:pt idx="184">
                  <c:v>41459</c:v>
                </c:pt>
                <c:pt idx="185">
                  <c:v>41460</c:v>
                </c:pt>
                <c:pt idx="186">
                  <c:v>41461</c:v>
                </c:pt>
                <c:pt idx="187">
                  <c:v>41462</c:v>
                </c:pt>
                <c:pt idx="188">
                  <c:v>41463</c:v>
                </c:pt>
                <c:pt idx="189">
                  <c:v>41464</c:v>
                </c:pt>
                <c:pt idx="190">
                  <c:v>41465</c:v>
                </c:pt>
                <c:pt idx="191">
                  <c:v>41466</c:v>
                </c:pt>
                <c:pt idx="192">
                  <c:v>41467</c:v>
                </c:pt>
                <c:pt idx="193">
                  <c:v>41468</c:v>
                </c:pt>
                <c:pt idx="194">
                  <c:v>41469</c:v>
                </c:pt>
                <c:pt idx="195">
                  <c:v>41470</c:v>
                </c:pt>
                <c:pt idx="196">
                  <c:v>41471</c:v>
                </c:pt>
                <c:pt idx="197">
                  <c:v>41472</c:v>
                </c:pt>
                <c:pt idx="198">
                  <c:v>41473</c:v>
                </c:pt>
                <c:pt idx="199">
                  <c:v>41474</c:v>
                </c:pt>
                <c:pt idx="200">
                  <c:v>41475</c:v>
                </c:pt>
                <c:pt idx="201">
                  <c:v>41476</c:v>
                </c:pt>
                <c:pt idx="202">
                  <c:v>41477</c:v>
                </c:pt>
                <c:pt idx="203">
                  <c:v>41478</c:v>
                </c:pt>
                <c:pt idx="204">
                  <c:v>41479</c:v>
                </c:pt>
                <c:pt idx="205">
                  <c:v>41480</c:v>
                </c:pt>
                <c:pt idx="206">
                  <c:v>41481</c:v>
                </c:pt>
                <c:pt idx="207">
                  <c:v>41482</c:v>
                </c:pt>
                <c:pt idx="208">
                  <c:v>41483</c:v>
                </c:pt>
                <c:pt idx="209">
                  <c:v>41484</c:v>
                </c:pt>
                <c:pt idx="210">
                  <c:v>41485</c:v>
                </c:pt>
                <c:pt idx="211">
                  <c:v>41486</c:v>
                </c:pt>
                <c:pt idx="212">
                  <c:v>41487</c:v>
                </c:pt>
                <c:pt idx="213">
                  <c:v>41488</c:v>
                </c:pt>
                <c:pt idx="214">
                  <c:v>41489</c:v>
                </c:pt>
                <c:pt idx="215">
                  <c:v>41490</c:v>
                </c:pt>
                <c:pt idx="216">
                  <c:v>41491</c:v>
                </c:pt>
                <c:pt idx="217">
                  <c:v>41492</c:v>
                </c:pt>
                <c:pt idx="218">
                  <c:v>41493</c:v>
                </c:pt>
                <c:pt idx="219">
                  <c:v>41494</c:v>
                </c:pt>
                <c:pt idx="220">
                  <c:v>41495</c:v>
                </c:pt>
                <c:pt idx="221">
                  <c:v>41496</c:v>
                </c:pt>
                <c:pt idx="222">
                  <c:v>41497</c:v>
                </c:pt>
                <c:pt idx="223">
                  <c:v>41498</c:v>
                </c:pt>
                <c:pt idx="224">
                  <c:v>41499</c:v>
                </c:pt>
                <c:pt idx="225">
                  <c:v>41500</c:v>
                </c:pt>
                <c:pt idx="226">
                  <c:v>41501</c:v>
                </c:pt>
                <c:pt idx="227">
                  <c:v>41502</c:v>
                </c:pt>
                <c:pt idx="228">
                  <c:v>41503</c:v>
                </c:pt>
                <c:pt idx="229">
                  <c:v>41504</c:v>
                </c:pt>
                <c:pt idx="230">
                  <c:v>41505</c:v>
                </c:pt>
                <c:pt idx="231">
                  <c:v>41506</c:v>
                </c:pt>
                <c:pt idx="232">
                  <c:v>41507</c:v>
                </c:pt>
                <c:pt idx="233">
                  <c:v>41508</c:v>
                </c:pt>
                <c:pt idx="234">
                  <c:v>41509</c:v>
                </c:pt>
                <c:pt idx="235">
                  <c:v>41510</c:v>
                </c:pt>
                <c:pt idx="236">
                  <c:v>41511</c:v>
                </c:pt>
                <c:pt idx="237">
                  <c:v>41512</c:v>
                </c:pt>
                <c:pt idx="238">
                  <c:v>41513</c:v>
                </c:pt>
                <c:pt idx="239">
                  <c:v>41514</c:v>
                </c:pt>
                <c:pt idx="240">
                  <c:v>41515</c:v>
                </c:pt>
                <c:pt idx="241">
                  <c:v>41516</c:v>
                </c:pt>
                <c:pt idx="242">
                  <c:v>41517</c:v>
                </c:pt>
                <c:pt idx="243">
                  <c:v>41518</c:v>
                </c:pt>
                <c:pt idx="244">
                  <c:v>41519</c:v>
                </c:pt>
                <c:pt idx="245">
                  <c:v>41520</c:v>
                </c:pt>
                <c:pt idx="246">
                  <c:v>41521</c:v>
                </c:pt>
                <c:pt idx="247">
                  <c:v>41522</c:v>
                </c:pt>
                <c:pt idx="248">
                  <c:v>41523</c:v>
                </c:pt>
                <c:pt idx="249">
                  <c:v>41524</c:v>
                </c:pt>
                <c:pt idx="250">
                  <c:v>41525</c:v>
                </c:pt>
                <c:pt idx="251">
                  <c:v>41526</c:v>
                </c:pt>
                <c:pt idx="252">
                  <c:v>41527</c:v>
                </c:pt>
                <c:pt idx="253">
                  <c:v>41528</c:v>
                </c:pt>
                <c:pt idx="254">
                  <c:v>41529</c:v>
                </c:pt>
                <c:pt idx="255">
                  <c:v>41530</c:v>
                </c:pt>
                <c:pt idx="256">
                  <c:v>41531</c:v>
                </c:pt>
                <c:pt idx="257">
                  <c:v>41532</c:v>
                </c:pt>
                <c:pt idx="258">
                  <c:v>41533</c:v>
                </c:pt>
                <c:pt idx="259">
                  <c:v>41534</c:v>
                </c:pt>
                <c:pt idx="260">
                  <c:v>41535</c:v>
                </c:pt>
                <c:pt idx="261">
                  <c:v>41536</c:v>
                </c:pt>
                <c:pt idx="262">
                  <c:v>41537</c:v>
                </c:pt>
                <c:pt idx="263">
                  <c:v>41538</c:v>
                </c:pt>
                <c:pt idx="264">
                  <c:v>41539</c:v>
                </c:pt>
                <c:pt idx="265">
                  <c:v>41540</c:v>
                </c:pt>
                <c:pt idx="266">
                  <c:v>41541</c:v>
                </c:pt>
                <c:pt idx="267">
                  <c:v>41542</c:v>
                </c:pt>
                <c:pt idx="268">
                  <c:v>41543</c:v>
                </c:pt>
                <c:pt idx="269">
                  <c:v>41544</c:v>
                </c:pt>
                <c:pt idx="270">
                  <c:v>41545</c:v>
                </c:pt>
                <c:pt idx="271">
                  <c:v>41546</c:v>
                </c:pt>
                <c:pt idx="272">
                  <c:v>41547</c:v>
                </c:pt>
                <c:pt idx="273">
                  <c:v>41548</c:v>
                </c:pt>
                <c:pt idx="274">
                  <c:v>41549</c:v>
                </c:pt>
                <c:pt idx="275">
                  <c:v>41550</c:v>
                </c:pt>
                <c:pt idx="276">
                  <c:v>41551</c:v>
                </c:pt>
                <c:pt idx="277">
                  <c:v>41552</c:v>
                </c:pt>
                <c:pt idx="278">
                  <c:v>41553</c:v>
                </c:pt>
                <c:pt idx="279">
                  <c:v>41554</c:v>
                </c:pt>
                <c:pt idx="280">
                  <c:v>41555</c:v>
                </c:pt>
                <c:pt idx="281">
                  <c:v>41556</c:v>
                </c:pt>
                <c:pt idx="282">
                  <c:v>41557</c:v>
                </c:pt>
                <c:pt idx="283">
                  <c:v>41558</c:v>
                </c:pt>
                <c:pt idx="284">
                  <c:v>41559</c:v>
                </c:pt>
                <c:pt idx="285">
                  <c:v>41560</c:v>
                </c:pt>
                <c:pt idx="286">
                  <c:v>41561</c:v>
                </c:pt>
                <c:pt idx="287">
                  <c:v>41562</c:v>
                </c:pt>
                <c:pt idx="288">
                  <c:v>41563</c:v>
                </c:pt>
                <c:pt idx="289">
                  <c:v>41564</c:v>
                </c:pt>
                <c:pt idx="290">
                  <c:v>41565</c:v>
                </c:pt>
                <c:pt idx="291">
                  <c:v>41566</c:v>
                </c:pt>
                <c:pt idx="292">
                  <c:v>41567</c:v>
                </c:pt>
                <c:pt idx="293">
                  <c:v>41568</c:v>
                </c:pt>
                <c:pt idx="294">
                  <c:v>41569</c:v>
                </c:pt>
                <c:pt idx="295">
                  <c:v>41570</c:v>
                </c:pt>
                <c:pt idx="296">
                  <c:v>41571</c:v>
                </c:pt>
                <c:pt idx="297">
                  <c:v>41572</c:v>
                </c:pt>
                <c:pt idx="298">
                  <c:v>41573</c:v>
                </c:pt>
                <c:pt idx="299">
                  <c:v>41574</c:v>
                </c:pt>
                <c:pt idx="300">
                  <c:v>41575</c:v>
                </c:pt>
                <c:pt idx="301">
                  <c:v>41576</c:v>
                </c:pt>
                <c:pt idx="302">
                  <c:v>41577</c:v>
                </c:pt>
                <c:pt idx="303">
                  <c:v>41578</c:v>
                </c:pt>
                <c:pt idx="304">
                  <c:v>41579</c:v>
                </c:pt>
                <c:pt idx="305">
                  <c:v>41580</c:v>
                </c:pt>
                <c:pt idx="306">
                  <c:v>41581</c:v>
                </c:pt>
                <c:pt idx="307">
                  <c:v>41582</c:v>
                </c:pt>
                <c:pt idx="308">
                  <c:v>41583</c:v>
                </c:pt>
                <c:pt idx="309">
                  <c:v>41584</c:v>
                </c:pt>
                <c:pt idx="310">
                  <c:v>41585</c:v>
                </c:pt>
                <c:pt idx="311">
                  <c:v>41586</c:v>
                </c:pt>
                <c:pt idx="312">
                  <c:v>41587</c:v>
                </c:pt>
                <c:pt idx="313">
                  <c:v>41588</c:v>
                </c:pt>
                <c:pt idx="314">
                  <c:v>41589</c:v>
                </c:pt>
                <c:pt idx="315">
                  <c:v>41590</c:v>
                </c:pt>
                <c:pt idx="316">
                  <c:v>41591</c:v>
                </c:pt>
                <c:pt idx="317">
                  <c:v>41592</c:v>
                </c:pt>
                <c:pt idx="318">
                  <c:v>41593</c:v>
                </c:pt>
                <c:pt idx="319">
                  <c:v>41594</c:v>
                </c:pt>
                <c:pt idx="320">
                  <c:v>41595</c:v>
                </c:pt>
                <c:pt idx="321">
                  <c:v>41596</c:v>
                </c:pt>
                <c:pt idx="322">
                  <c:v>41597</c:v>
                </c:pt>
                <c:pt idx="323">
                  <c:v>41598</c:v>
                </c:pt>
                <c:pt idx="324">
                  <c:v>41599</c:v>
                </c:pt>
                <c:pt idx="325">
                  <c:v>41600</c:v>
                </c:pt>
                <c:pt idx="326">
                  <c:v>41601</c:v>
                </c:pt>
                <c:pt idx="327">
                  <c:v>41602</c:v>
                </c:pt>
                <c:pt idx="328">
                  <c:v>41603</c:v>
                </c:pt>
                <c:pt idx="329">
                  <c:v>41604</c:v>
                </c:pt>
                <c:pt idx="330">
                  <c:v>41605</c:v>
                </c:pt>
                <c:pt idx="331">
                  <c:v>41606</c:v>
                </c:pt>
                <c:pt idx="332">
                  <c:v>41607</c:v>
                </c:pt>
                <c:pt idx="333">
                  <c:v>41608</c:v>
                </c:pt>
                <c:pt idx="334">
                  <c:v>41609</c:v>
                </c:pt>
                <c:pt idx="335">
                  <c:v>41610</c:v>
                </c:pt>
                <c:pt idx="336">
                  <c:v>41611</c:v>
                </c:pt>
                <c:pt idx="337">
                  <c:v>41612</c:v>
                </c:pt>
                <c:pt idx="338">
                  <c:v>41613</c:v>
                </c:pt>
                <c:pt idx="339">
                  <c:v>41614</c:v>
                </c:pt>
                <c:pt idx="340">
                  <c:v>41615</c:v>
                </c:pt>
                <c:pt idx="341">
                  <c:v>41616</c:v>
                </c:pt>
                <c:pt idx="342">
                  <c:v>41617</c:v>
                </c:pt>
                <c:pt idx="343">
                  <c:v>41618</c:v>
                </c:pt>
                <c:pt idx="344">
                  <c:v>41619</c:v>
                </c:pt>
                <c:pt idx="345">
                  <c:v>41620</c:v>
                </c:pt>
                <c:pt idx="346">
                  <c:v>41621</c:v>
                </c:pt>
                <c:pt idx="347">
                  <c:v>41622</c:v>
                </c:pt>
                <c:pt idx="348">
                  <c:v>41623</c:v>
                </c:pt>
                <c:pt idx="349">
                  <c:v>41624</c:v>
                </c:pt>
                <c:pt idx="350">
                  <c:v>41625</c:v>
                </c:pt>
                <c:pt idx="351">
                  <c:v>41626</c:v>
                </c:pt>
                <c:pt idx="352">
                  <c:v>41627</c:v>
                </c:pt>
                <c:pt idx="353">
                  <c:v>41628</c:v>
                </c:pt>
                <c:pt idx="354">
                  <c:v>41629</c:v>
                </c:pt>
                <c:pt idx="355">
                  <c:v>41630</c:v>
                </c:pt>
                <c:pt idx="356">
                  <c:v>41631</c:v>
                </c:pt>
                <c:pt idx="357">
                  <c:v>41632</c:v>
                </c:pt>
                <c:pt idx="358">
                  <c:v>41633</c:v>
                </c:pt>
                <c:pt idx="359">
                  <c:v>41634</c:v>
                </c:pt>
                <c:pt idx="360">
                  <c:v>41635</c:v>
                </c:pt>
                <c:pt idx="361">
                  <c:v>41636</c:v>
                </c:pt>
                <c:pt idx="362">
                  <c:v>41637</c:v>
                </c:pt>
                <c:pt idx="363">
                  <c:v>41638</c:v>
                </c:pt>
                <c:pt idx="364">
                  <c:v>41639</c:v>
                </c:pt>
              </c:numCache>
            </c:numRef>
          </c:cat>
          <c:val>
            <c:numRef>
              <c:f>'Бокс 3 График 2'!$D$5:$D$369</c:f>
              <c:numCache>
                <c:formatCode>0%</c:formatCode>
                <c:ptCount val="36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0.99754544248374677</c:v>
                </c:pt>
                <c:pt idx="4">
                  <c:v>0.99900490911503248</c:v>
                </c:pt>
                <c:pt idx="5">
                  <c:v>0.99900490911503248</c:v>
                </c:pt>
                <c:pt idx="6">
                  <c:v>0.99900490911503248</c:v>
                </c:pt>
                <c:pt idx="7">
                  <c:v>0.99900490911503248</c:v>
                </c:pt>
                <c:pt idx="8">
                  <c:v>0.99913758789969487</c:v>
                </c:pt>
                <c:pt idx="9">
                  <c:v>0.99973464243067522</c:v>
                </c:pt>
                <c:pt idx="10">
                  <c:v>1.0012604484542922</c:v>
                </c:pt>
                <c:pt idx="11">
                  <c:v>1.0011941090619609</c:v>
                </c:pt>
                <c:pt idx="12">
                  <c:v>1.0011941090619609</c:v>
                </c:pt>
                <c:pt idx="13">
                  <c:v>1.0011941090619609</c:v>
                </c:pt>
                <c:pt idx="14">
                  <c:v>1.0011277696696297</c:v>
                </c:pt>
                <c:pt idx="15">
                  <c:v>1.0007297333156426</c:v>
                </c:pt>
                <c:pt idx="16">
                  <c:v>0.99973464243067522</c:v>
                </c:pt>
                <c:pt idx="17">
                  <c:v>1.0003980363539871</c:v>
                </c:pt>
                <c:pt idx="18">
                  <c:v>0.99940294546901953</c:v>
                </c:pt>
                <c:pt idx="19">
                  <c:v>0.99940294546901953</c:v>
                </c:pt>
                <c:pt idx="20">
                  <c:v>0.99940294546901953</c:v>
                </c:pt>
                <c:pt idx="21">
                  <c:v>0.9995356242536817</c:v>
                </c:pt>
                <c:pt idx="22">
                  <c:v>0.99986732121533761</c:v>
                </c:pt>
                <c:pt idx="23">
                  <c:v>1.0003316969616558</c:v>
                </c:pt>
                <c:pt idx="24">
                  <c:v>0.99973464243067522</c:v>
                </c:pt>
                <c:pt idx="25">
                  <c:v>1.0001326787846623</c:v>
                </c:pt>
                <c:pt idx="26">
                  <c:v>1.0001326787846623</c:v>
                </c:pt>
                <c:pt idx="27">
                  <c:v>1.0001326787846623</c:v>
                </c:pt>
                <c:pt idx="28">
                  <c:v>0.99933660607668817</c:v>
                </c:pt>
                <c:pt idx="29">
                  <c:v>1.0004643757463181</c:v>
                </c:pt>
                <c:pt idx="30">
                  <c:v>1.0005307151386493</c:v>
                </c:pt>
                <c:pt idx="31">
                  <c:v>1.0004643757463181</c:v>
                </c:pt>
                <c:pt idx="32">
                  <c:v>1.0009287514926362</c:v>
                </c:pt>
                <c:pt idx="33">
                  <c:v>1.0009287514926362</c:v>
                </c:pt>
                <c:pt idx="34">
                  <c:v>1.0009287514926362</c:v>
                </c:pt>
                <c:pt idx="35">
                  <c:v>1.0001990181769935</c:v>
                </c:pt>
                <c:pt idx="36">
                  <c:v>0.99927026668435703</c:v>
                </c:pt>
                <c:pt idx="37">
                  <c:v>0.9985405333687144</c:v>
                </c:pt>
                <c:pt idx="38">
                  <c:v>0.9984078545840519</c:v>
                </c:pt>
                <c:pt idx="39">
                  <c:v>0.99867321215337657</c:v>
                </c:pt>
                <c:pt idx="40">
                  <c:v>0.99867321215337657</c:v>
                </c:pt>
                <c:pt idx="41">
                  <c:v>0.99867321215337657</c:v>
                </c:pt>
                <c:pt idx="42">
                  <c:v>0.99907124850736362</c:v>
                </c:pt>
                <c:pt idx="43">
                  <c:v>0.99860687276104543</c:v>
                </c:pt>
                <c:pt idx="44">
                  <c:v>0.99820883640705849</c:v>
                </c:pt>
                <c:pt idx="45">
                  <c:v>0.9984078545840519</c:v>
                </c:pt>
                <c:pt idx="46">
                  <c:v>0.9980761576223961</c:v>
                </c:pt>
                <c:pt idx="47">
                  <c:v>0.9980761576223961</c:v>
                </c:pt>
                <c:pt idx="48">
                  <c:v>0.9980761576223961</c:v>
                </c:pt>
                <c:pt idx="49">
                  <c:v>0.99827517579938951</c:v>
                </c:pt>
                <c:pt idx="50">
                  <c:v>0.9984078545840519</c:v>
                </c:pt>
                <c:pt idx="51">
                  <c:v>0.99787713944540257</c:v>
                </c:pt>
                <c:pt idx="52">
                  <c:v>0.99708106673742869</c:v>
                </c:pt>
                <c:pt idx="53">
                  <c:v>0.99661669099111039</c:v>
                </c:pt>
                <c:pt idx="54">
                  <c:v>0.99661669099111039</c:v>
                </c:pt>
                <c:pt idx="55">
                  <c:v>0.99661669099111039</c:v>
                </c:pt>
                <c:pt idx="56">
                  <c:v>0.99681570916810391</c:v>
                </c:pt>
                <c:pt idx="57">
                  <c:v>0.99708106673742869</c:v>
                </c:pt>
                <c:pt idx="58">
                  <c:v>0.9980761576223961</c:v>
                </c:pt>
                <c:pt idx="59">
                  <c:v>0.99754544248374677</c:v>
                </c:pt>
                <c:pt idx="60">
                  <c:v>0.99880589093803895</c:v>
                </c:pt>
                <c:pt idx="61">
                  <c:v>0.99880589093803895</c:v>
                </c:pt>
                <c:pt idx="62">
                  <c:v>0.99880589093803895</c:v>
                </c:pt>
                <c:pt idx="63">
                  <c:v>0.99980098182300647</c:v>
                </c:pt>
                <c:pt idx="64">
                  <c:v>1.0003980363539871</c:v>
                </c:pt>
                <c:pt idx="65">
                  <c:v>0.99960196364601295</c:v>
                </c:pt>
                <c:pt idx="66">
                  <c:v>1.0002653575693246</c:v>
                </c:pt>
                <c:pt idx="67">
                  <c:v>1.0002653575693246</c:v>
                </c:pt>
                <c:pt idx="68">
                  <c:v>1.0002653575693246</c:v>
                </c:pt>
                <c:pt idx="69">
                  <c:v>1.0002653575693246</c:v>
                </c:pt>
                <c:pt idx="70">
                  <c:v>1.000066339392331</c:v>
                </c:pt>
                <c:pt idx="71">
                  <c:v>1.0003316969616558</c:v>
                </c:pt>
                <c:pt idx="72">
                  <c:v>1.0007297333156426</c:v>
                </c:pt>
                <c:pt idx="73">
                  <c:v>1.0007960727079741</c:v>
                </c:pt>
                <c:pt idx="74">
                  <c:v>0.99986732121533761</c:v>
                </c:pt>
                <c:pt idx="75">
                  <c:v>0.99986732121533761</c:v>
                </c:pt>
                <c:pt idx="76">
                  <c:v>0.99986732121533761</c:v>
                </c:pt>
                <c:pt idx="77">
                  <c:v>0.99900490911503248</c:v>
                </c:pt>
                <c:pt idx="78">
                  <c:v>0.99966830303834409</c:v>
                </c:pt>
                <c:pt idx="79">
                  <c:v>1.0009287514926362</c:v>
                </c:pt>
                <c:pt idx="80">
                  <c:v>1.0009287514926362</c:v>
                </c:pt>
                <c:pt idx="81">
                  <c:v>1.0009287514926362</c:v>
                </c:pt>
                <c:pt idx="82">
                  <c:v>1.0009287514926362</c:v>
                </c:pt>
                <c:pt idx="83">
                  <c:v>1.0009287514926362</c:v>
                </c:pt>
                <c:pt idx="84">
                  <c:v>1.0009287514926362</c:v>
                </c:pt>
                <c:pt idx="85">
                  <c:v>0.99973464243067522</c:v>
                </c:pt>
                <c:pt idx="86">
                  <c:v>1.0004643757463181</c:v>
                </c:pt>
                <c:pt idx="87">
                  <c:v>1.0008624121003051</c:v>
                </c:pt>
                <c:pt idx="88">
                  <c:v>1.0006633939233116</c:v>
                </c:pt>
                <c:pt idx="89">
                  <c:v>1.0006633939233116</c:v>
                </c:pt>
                <c:pt idx="90">
                  <c:v>1.0006633939233116</c:v>
                </c:pt>
                <c:pt idx="91">
                  <c:v>1.0008624121003051</c:v>
                </c:pt>
                <c:pt idx="92">
                  <c:v>1.0011941090619609</c:v>
                </c:pt>
                <c:pt idx="93">
                  <c:v>0.99986732121533761</c:v>
                </c:pt>
                <c:pt idx="94">
                  <c:v>1.0009950908849674</c:v>
                </c:pt>
                <c:pt idx="95">
                  <c:v>1.0010614302772987</c:v>
                </c:pt>
                <c:pt idx="96">
                  <c:v>1.0010614302772987</c:v>
                </c:pt>
                <c:pt idx="97">
                  <c:v>1.0010614302772987</c:v>
                </c:pt>
                <c:pt idx="98">
                  <c:v>1.0010614302772987</c:v>
                </c:pt>
                <c:pt idx="99">
                  <c:v>1.0010614302772987</c:v>
                </c:pt>
                <c:pt idx="100">
                  <c:v>1.0012604484542922</c:v>
                </c:pt>
                <c:pt idx="101">
                  <c:v>1</c:v>
                </c:pt>
                <c:pt idx="102">
                  <c:v>1.0012604484542922</c:v>
                </c:pt>
                <c:pt idx="103">
                  <c:v>1.0012604484542922</c:v>
                </c:pt>
                <c:pt idx="104">
                  <c:v>1.0012604484542922</c:v>
                </c:pt>
                <c:pt idx="105">
                  <c:v>1.0010614302772987</c:v>
                </c:pt>
                <c:pt idx="106">
                  <c:v>1.0019238423776038</c:v>
                </c:pt>
                <c:pt idx="107">
                  <c:v>1.0016584848082792</c:v>
                </c:pt>
                <c:pt idx="108">
                  <c:v>1.0017911635929413</c:v>
                </c:pt>
                <c:pt idx="109">
                  <c:v>1.0023218787315908</c:v>
                </c:pt>
                <c:pt idx="110">
                  <c:v>1.0023218787315908</c:v>
                </c:pt>
                <c:pt idx="111">
                  <c:v>1.0023218787315908</c:v>
                </c:pt>
                <c:pt idx="112">
                  <c:v>1.0027862544779089</c:v>
                </c:pt>
                <c:pt idx="113">
                  <c:v>1.0023218787315908</c:v>
                </c:pt>
                <c:pt idx="114">
                  <c:v>1.0013267878466232</c:v>
                </c:pt>
                <c:pt idx="115">
                  <c:v>1.0020565211622661</c:v>
                </c:pt>
                <c:pt idx="116">
                  <c:v>1.00285259387024</c:v>
                </c:pt>
                <c:pt idx="117">
                  <c:v>1.00285259387024</c:v>
                </c:pt>
                <c:pt idx="118">
                  <c:v>1.00285259387024</c:v>
                </c:pt>
                <c:pt idx="119">
                  <c:v>1.0033169696165583</c:v>
                </c:pt>
                <c:pt idx="120">
                  <c:v>1.003250630224227</c:v>
                </c:pt>
                <c:pt idx="121">
                  <c:v>1.003250630224227</c:v>
                </c:pt>
                <c:pt idx="122">
                  <c:v>1.003582327185883</c:v>
                </c:pt>
                <c:pt idx="123">
                  <c:v>1.0021891999469283</c:v>
                </c:pt>
                <c:pt idx="124">
                  <c:v>1.0021891999469283</c:v>
                </c:pt>
                <c:pt idx="125">
                  <c:v>1.0021891999469283</c:v>
                </c:pt>
                <c:pt idx="126">
                  <c:v>1.0017911635929413</c:v>
                </c:pt>
                <c:pt idx="127">
                  <c:v>1.0017911635929413</c:v>
                </c:pt>
                <c:pt idx="128">
                  <c:v>1.0014594666312857</c:v>
                </c:pt>
                <c:pt idx="129">
                  <c:v>1.0014594666312857</c:v>
                </c:pt>
                <c:pt idx="130">
                  <c:v>1.0014594666312857</c:v>
                </c:pt>
                <c:pt idx="131">
                  <c:v>1.0014594666312857</c:v>
                </c:pt>
                <c:pt idx="132">
                  <c:v>1.0014594666312857</c:v>
                </c:pt>
                <c:pt idx="133">
                  <c:v>1.0023882181239219</c:v>
                </c:pt>
                <c:pt idx="134">
                  <c:v>1.0025208969085844</c:v>
                </c:pt>
                <c:pt idx="135">
                  <c:v>1.0031179514395647</c:v>
                </c:pt>
                <c:pt idx="136">
                  <c:v>1.0023882181239219</c:v>
                </c:pt>
                <c:pt idx="137">
                  <c:v>1.0013931272389545</c:v>
                </c:pt>
                <c:pt idx="138">
                  <c:v>1.0013931272389545</c:v>
                </c:pt>
                <c:pt idx="139">
                  <c:v>1.0013931272389545</c:v>
                </c:pt>
                <c:pt idx="140">
                  <c:v>1.0013931272389545</c:v>
                </c:pt>
                <c:pt idx="141">
                  <c:v>1.0006633939233116</c:v>
                </c:pt>
                <c:pt idx="142">
                  <c:v>1.0004643757463181</c:v>
                </c:pt>
                <c:pt idx="143">
                  <c:v>1.0003316969616558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1.0013267878466232</c:v>
                </c:pt>
                <c:pt idx="148">
                  <c:v>1.0006633939233116</c:v>
                </c:pt>
                <c:pt idx="149">
                  <c:v>1.0011941090619609</c:v>
                </c:pt>
                <c:pt idx="150">
                  <c:v>1.0022555393392596</c:v>
                </c:pt>
                <c:pt idx="151">
                  <c:v>1.0041130423245324</c:v>
                </c:pt>
                <c:pt idx="152">
                  <c:v>1.0041130423245324</c:v>
                </c:pt>
                <c:pt idx="153">
                  <c:v>1.0041130423245324</c:v>
                </c:pt>
                <c:pt idx="154">
                  <c:v>1.0043120605015257</c:v>
                </c:pt>
                <c:pt idx="155">
                  <c:v>1.0039803635398699</c:v>
                </c:pt>
                <c:pt idx="156">
                  <c:v>1.0040467029322011</c:v>
                </c:pt>
                <c:pt idx="157">
                  <c:v>1.0037813453628763</c:v>
                </c:pt>
                <c:pt idx="158">
                  <c:v>1.0039140241475388</c:v>
                </c:pt>
                <c:pt idx="159">
                  <c:v>1.0039140241475388</c:v>
                </c:pt>
                <c:pt idx="160">
                  <c:v>1.0039140241475388</c:v>
                </c:pt>
                <c:pt idx="161">
                  <c:v>1.0042457211091946</c:v>
                </c:pt>
                <c:pt idx="162">
                  <c:v>1.004776436247844</c:v>
                </c:pt>
                <c:pt idx="163">
                  <c:v>1.0055061695634866</c:v>
                </c:pt>
                <c:pt idx="164">
                  <c:v>1.0051081332094998</c:v>
                </c:pt>
                <c:pt idx="165">
                  <c:v>1.0046437574631815</c:v>
                </c:pt>
                <c:pt idx="166">
                  <c:v>1.0046437574631815</c:v>
                </c:pt>
                <c:pt idx="167">
                  <c:v>1.0046437574631815</c:v>
                </c:pt>
                <c:pt idx="168">
                  <c:v>1.0036486665782141</c:v>
                </c:pt>
                <c:pt idx="169">
                  <c:v>1.0040467029322011</c:v>
                </c:pt>
                <c:pt idx="170">
                  <c:v>1.003582327185883</c:v>
                </c:pt>
                <c:pt idx="171">
                  <c:v>1.003582327185883</c:v>
                </c:pt>
                <c:pt idx="172">
                  <c:v>1.0053071513864933</c:v>
                </c:pt>
                <c:pt idx="173">
                  <c:v>1.0053071513864933</c:v>
                </c:pt>
                <c:pt idx="174">
                  <c:v>1.0053071513864933</c:v>
                </c:pt>
                <c:pt idx="175">
                  <c:v>1.0046437574631815</c:v>
                </c:pt>
                <c:pt idx="176">
                  <c:v>1.004842775640175</c:v>
                </c:pt>
                <c:pt idx="177">
                  <c:v>1.0061032240944672</c:v>
                </c:pt>
                <c:pt idx="178">
                  <c:v>1.0067666180177788</c:v>
                </c:pt>
                <c:pt idx="179">
                  <c:v>1.0060368847021361</c:v>
                </c:pt>
                <c:pt idx="180">
                  <c:v>1.0060368847021361</c:v>
                </c:pt>
                <c:pt idx="181">
                  <c:v>1.0060368847021361</c:v>
                </c:pt>
                <c:pt idx="182">
                  <c:v>1.0070983149794348</c:v>
                </c:pt>
                <c:pt idx="183">
                  <c:v>1.0075626907257529</c:v>
                </c:pt>
                <c:pt idx="184">
                  <c:v>1.008027066472071</c:v>
                </c:pt>
                <c:pt idx="185">
                  <c:v>1.008425102826058</c:v>
                </c:pt>
                <c:pt idx="186">
                  <c:v>1.0086904603953828</c:v>
                </c:pt>
                <c:pt idx="187">
                  <c:v>1.0086904603953828</c:v>
                </c:pt>
                <c:pt idx="188">
                  <c:v>1.0086904603953828</c:v>
                </c:pt>
                <c:pt idx="189">
                  <c:v>1.0086904603953828</c:v>
                </c:pt>
                <c:pt idx="190">
                  <c:v>1.0098845694573437</c:v>
                </c:pt>
                <c:pt idx="191">
                  <c:v>1.0104152845959931</c:v>
                </c:pt>
                <c:pt idx="192">
                  <c:v>1.010017248242006</c:v>
                </c:pt>
                <c:pt idx="193">
                  <c:v>1.0112776966962982</c:v>
                </c:pt>
                <c:pt idx="194">
                  <c:v>1.0112776966962982</c:v>
                </c:pt>
                <c:pt idx="195">
                  <c:v>1.0112776966962982</c:v>
                </c:pt>
                <c:pt idx="196">
                  <c:v>1.0124054663659281</c:v>
                </c:pt>
                <c:pt idx="197">
                  <c:v>1.0128035027199149</c:v>
                </c:pt>
                <c:pt idx="198">
                  <c:v>1.0134005572508955</c:v>
                </c:pt>
                <c:pt idx="199">
                  <c:v>1.0137985936048826</c:v>
                </c:pt>
                <c:pt idx="200">
                  <c:v>1.0141966299588694</c:v>
                </c:pt>
                <c:pt idx="201">
                  <c:v>1.0141966299588694</c:v>
                </c:pt>
                <c:pt idx="202">
                  <c:v>1.0141966299588694</c:v>
                </c:pt>
                <c:pt idx="203">
                  <c:v>1.015191720843837</c:v>
                </c:pt>
                <c:pt idx="204">
                  <c:v>1.0161204723364732</c:v>
                </c:pt>
                <c:pt idx="205">
                  <c:v>1.0166511874751227</c:v>
                </c:pt>
                <c:pt idx="206">
                  <c:v>1.0169165450444473</c:v>
                </c:pt>
                <c:pt idx="207">
                  <c:v>1.0167175268674538</c:v>
                </c:pt>
                <c:pt idx="208">
                  <c:v>1.0167175268674538</c:v>
                </c:pt>
                <c:pt idx="209">
                  <c:v>1.0167175268674538</c:v>
                </c:pt>
                <c:pt idx="210">
                  <c:v>1.0165848480827915</c:v>
                </c:pt>
                <c:pt idx="211">
                  <c:v>1.0158551147671486</c:v>
                </c:pt>
                <c:pt idx="212">
                  <c:v>1.0181106541064082</c:v>
                </c:pt>
                <c:pt idx="213">
                  <c:v>1.0191720843837069</c:v>
                </c:pt>
                <c:pt idx="214">
                  <c:v>1.019968157091681</c:v>
                </c:pt>
                <c:pt idx="215">
                  <c:v>1.019968157091681</c:v>
                </c:pt>
                <c:pt idx="216">
                  <c:v>1.019968157091681</c:v>
                </c:pt>
                <c:pt idx="217">
                  <c:v>1.020366193445668</c:v>
                </c:pt>
                <c:pt idx="218">
                  <c:v>1.020034496484012</c:v>
                </c:pt>
                <c:pt idx="219">
                  <c:v>1.0172482420061031</c:v>
                </c:pt>
                <c:pt idx="220">
                  <c:v>1.0157887753748176</c:v>
                </c:pt>
                <c:pt idx="221">
                  <c:v>1.0141302905665384</c:v>
                </c:pt>
                <c:pt idx="222">
                  <c:v>1.0141302905665384</c:v>
                </c:pt>
                <c:pt idx="223">
                  <c:v>1.0141302905665384</c:v>
                </c:pt>
                <c:pt idx="224">
                  <c:v>1.0159877935518111</c:v>
                </c:pt>
                <c:pt idx="225">
                  <c:v>1.0155897571978241</c:v>
                </c:pt>
                <c:pt idx="226">
                  <c:v>1.0139976117818761</c:v>
                </c:pt>
                <c:pt idx="227">
                  <c:v>1.0139976117818761</c:v>
                </c:pt>
                <c:pt idx="228">
                  <c:v>1.0125381451505904</c:v>
                </c:pt>
                <c:pt idx="229">
                  <c:v>1.0125381451505904</c:v>
                </c:pt>
                <c:pt idx="230">
                  <c:v>1.0125381451505904</c:v>
                </c:pt>
                <c:pt idx="231">
                  <c:v>1.0119410906196098</c:v>
                </c:pt>
                <c:pt idx="232">
                  <c:v>1.0114767148732917</c:v>
                </c:pt>
                <c:pt idx="233">
                  <c:v>1.0112776966962982</c:v>
                </c:pt>
                <c:pt idx="234">
                  <c:v>1.0106143027729866</c:v>
                </c:pt>
                <c:pt idx="235">
                  <c:v>1.0113440360886292</c:v>
                </c:pt>
                <c:pt idx="236">
                  <c:v>1.0113440360886292</c:v>
                </c:pt>
                <c:pt idx="237">
                  <c:v>1.0113440360886292</c:v>
                </c:pt>
                <c:pt idx="238">
                  <c:v>1.0105479633806556</c:v>
                </c:pt>
                <c:pt idx="239">
                  <c:v>1.0114767148732917</c:v>
                </c:pt>
                <c:pt idx="240">
                  <c:v>1.0094201937110254</c:v>
                </c:pt>
                <c:pt idx="241">
                  <c:v>1.0137322542125513</c:v>
                </c:pt>
                <c:pt idx="242">
                  <c:v>1.0137322542125513</c:v>
                </c:pt>
                <c:pt idx="243">
                  <c:v>1.0137322542125513</c:v>
                </c:pt>
                <c:pt idx="244">
                  <c:v>1.0137322542125513</c:v>
                </c:pt>
                <c:pt idx="245">
                  <c:v>1.0165185086904602</c:v>
                </c:pt>
                <c:pt idx="246">
                  <c:v>1.0169165450444473</c:v>
                </c:pt>
                <c:pt idx="247">
                  <c:v>1.0158551147671486</c:v>
                </c:pt>
                <c:pt idx="248">
                  <c:v>1.0154570784131616</c:v>
                </c:pt>
                <c:pt idx="249">
                  <c:v>1.0150590420591745</c:v>
                </c:pt>
                <c:pt idx="250">
                  <c:v>1.0150590420591745</c:v>
                </c:pt>
                <c:pt idx="251">
                  <c:v>1.0150590420591745</c:v>
                </c:pt>
                <c:pt idx="252">
                  <c:v>1.0155897571978241</c:v>
                </c:pt>
                <c:pt idx="253">
                  <c:v>1.0174472601830966</c:v>
                </c:pt>
                <c:pt idx="254">
                  <c:v>1.01877404802972</c:v>
                </c:pt>
                <c:pt idx="255">
                  <c:v>1.0174472601830966</c:v>
                </c:pt>
                <c:pt idx="256">
                  <c:v>1.0169165450444473</c:v>
                </c:pt>
                <c:pt idx="257">
                  <c:v>1.0169165450444473</c:v>
                </c:pt>
                <c:pt idx="258">
                  <c:v>1.0169165450444473</c:v>
                </c:pt>
                <c:pt idx="259">
                  <c:v>1.0175135995754279</c:v>
                </c:pt>
                <c:pt idx="260">
                  <c:v>1.0171819026137721</c:v>
                </c:pt>
                <c:pt idx="261">
                  <c:v>1.0179779753217459</c:v>
                </c:pt>
                <c:pt idx="262">
                  <c:v>1.01479368448985</c:v>
                </c:pt>
                <c:pt idx="263">
                  <c:v>1.0155234178054928</c:v>
                </c:pt>
                <c:pt idx="264">
                  <c:v>1.0155234178054928</c:v>
                </c:pt>
                <c:pt idx="265">
                  <c:v>1.0155234178054928</c:v>
                </c:pt>
                <c:pt idx="266">
                  <c:v>1.015125381451506</c:v>
                </c:pt>
                <c:pt idx="267">
                  <c:v>1.0143293087435319</c:v>
                </c:pt>
                <c:pt idx="268">
                  <c:v>1.0179779753217459</c:v>
                </c:pt>
                <c:pt idx="269">
                  <c:v>1.0194374419530317</c:v>
                </c:pt>
                <c:pt idx="270">
                  <c:v>1.0191057449913759</c:v>
                </c:pt>
                <c:pt idx="271">
                  <c:v>1.0191057449913759</c:v>
                </c:pt>
                <c:pt idx="272">
                  <c:v>1.0191057449913759</c:v>
                </c:pt>
                <c:pt idx="273">
                  <c:v>1.0200759733710862</c:v>
                </c:pt>
                <c:pt idx="274">
                  <c:v>1.0204009441237187</c:v>
                </c:pt>
                <c:pt idx="275">
                  <c:v>1.0216343099140466</c:v>
                </c:pt>
                <c:pt idx="276">
                  <c:v>1.0218938984661914</c:v>
                </c:pt>
                <c:pt idx="277">
                  <c:v>1.0222831297344366</c:v>
                </c:pt>
                <c:pt idx="278">
                  <c:v>1.0222831297344366</c:v>
                </c:pt>
                <c:pt idx="279">
                  <c:v>1.0222831297344366</c:v>
                </c:pt>
                <c:pt idx="280">
                  <c:v>1.0230609867383906</c:v>
                </c:pt>
                <c:pt idx="281">
                  <c:v>1.0235792892975093</c:v>
                </c:pt>
                <c:pt idx="282">
                  <c:v>1.0231255687893424</c:v>
                </c:pt>
                <c:pt idx="283">
                  <c:v>1.0239027708618811</c:v>
                </c:pt>
                <c:pt idx="284">
                  <c:v>1.0198057428330067</c:v>
                </c:pt>
                <c:pt idx="285">
                  <c:v>1.0193503101719785</c:v>
                </c:pt>
                <c:pt idx="286">
                  <c:v>1.0193503101719785</c:v>
                </c:pt>
                <c:pt idx="287">
                  <c:v>1.0193503101719785</c:v>
                </c:pt>
                <c:pt idx="288">
                  <c:v>1.0193503101719785</c:v>
                </c:pt>
                <c:pt idx="289">
                  <c:v>1.0181778245023592</c:v>
                </c:pt>
                <c:pt idx="290">
                  <c:v>1.0207117729137685</c:v>
                </c:pt>
                <c:pt idx="291">
                  <c:v>1.0204518132075231</c:v>
                </c:pt>
                <c:pt idx="292">
                  <c:v>1.0204518132075231</c:v>
                </c:pt>
                <c:pt idx="293">
                  <c:v>1.0204518132075231</c:v>
                </c:pt>
                <c:pt idx="294">
                  <c:v>1.0201917859046563</c:v>
                </c:pt>
                <c:pt idx="295">
                  <c:v>1.0198666460945378</c:v>
                </c:pt>
                <c:pt idx="296">
                  <c:v>1.0196715241433183</c:v>
                </c:pt>
                <c:pt idx="297">
                  <c:v>1.0194763641120927</c:v>
                </c:pt>
                <c:pt idx="298">
                  <c:v>1.019996520158907</c:v>
                </c:pt>
                <c:pt idx="299">
                  <c:v>1.019996520158907</c:v>
                </c:pt>
                <c:pt idx="300">
                  <c:v>1.019996520158907</c:v>
                </c:pt>
                <c:pt idx="301">
                  <c:v>1.0218785371619572</c:v>
                </c:pt>
                <c:pt idx="302">
                  <c:v>1.0236923610914772</c:v>
                </c:pt>
                <c:pt idx="303">
                  <c:v>1.0234331762278732</c:v>
                </c:pt>
                <c:pt idx="304">
                  <c:v>1.0227847939416772</c:v>
                </c:pt>
                <c:pt idx="305">
                  <c:v>1.0229144535851131</c:v>
                </c:pt>
                <c:pt idx="306">
                  <c:v>1.0229144535851131</c:v>
                </c:pt>
                <c:pt idx="307">
                  <c:v>1.0229144535851131</c:v>
                </c:pt>
                <c:pt idx="308">
                  <c:v>1.023497581743724</c:v>
                </c:pt>
                <c:pt idx="309">
                  <c:v>1.0218751532928187</c:v>
                </c:pt>
                <c:pt idx="310">
                  <c:v>1.0197941231829144</c:v>
                </c:pt>
                <c:pt idx="311">
                  <c:v>1.0190782569848147</c:v>
                </c:pt>
                <c:pt idx="312">
                  <c:v>1.0186876319848146</c:v>
                </c:pt>
                <c:pt idx="313">
                  <c:v>1.0186876319848146</c:v>
                </c:pt>
                <c:pt idx="314">
                  <c:v>1.0186876319848146</c:v>
                </c:pt>
                <c:pt idx="315">
                  <c:v>1.0160766659273732</c:v>
                </c:pt>
                <c:pt idx="316">
                  <c:v>1.0164681575103041</c:v>
                </c:pt>
                <c:pt idx="317">
                  <c:v>1.0154884697041517</c:v>
                </c:pt>
                <c:pt idx="318">
                  <c:v>1.0152924937438694</c:v>
                </c:pt>
                <c:pt idx="319">
                  <c:v>1.0159453204836526</c:v>
                </c:pt>
                <c:pt idx="320">
                  <c:v>1.0159453204836526</c:v>
                </c:pt>
                <c:pt idx="321">
                  <c:v>1.0159453204836526</c:v>
                </c:pt>
                <c:pt idx="322">
                  <c:v>1.0165325195441341</c:v>
                </c:pt>
                <c:pt idx="323">
                  <c:v>1.0152259277887281</c:v>
                </c:pt>
                <c:pt idx="324">
                  <c:v>1.0147684114488589</c:v>
                </c:pt>
                <c:pt idx="325">
                  <c:v>1.0137215650735645</c:v>
                </c:pt>
                <c:pt idx="326">
                  <c:v>1.0134597849688525</c:v>
                </c:pt>
                <c:pt idx="327">
                  <c:v>1.0134597849688525</c:v>
                </c:pt>
                <c:pt idx="328">
                  <c:v>1.0134597849688525</c:v>
                </c:pt>
                <c:pt idx="329">
                  <c:v>1.0132634113352856</c:v>
                </c:pt>
                <c:pt idx="330">
                  <c:v>1.012936014792593</c:v>
                </c:pt>
                <c:pt idx="331">
                  <c:v>1.0172390529983564</c:v>
                </c:pt>
                <c:pt idx="332">
                  <c:v>1.0215882902589861</c:v>
                </c:pt>
                <c:pt idx="333">
                  <c:v>1.0191806900507612</c:v>
                </c:pt>
                <c:pt idx="334">
                  <c:v>1.0191806900507612</c:v>
                </c:pt>
                <c:pt idx="335">
                  <c:v>1.0191806900507612</c:v>
                </c:pt>
                <c:pt idx="336">
                  <c:v>1.0191806900507612</c:v>
                </c:pt>
                <c:pt idx="337">
                  <c:v>1.023972815423122</c:v>
                </c:pt>
                <c:pt idx="338">
                  <c:v>1.024490614775873</c:v>
                </c:pt>
                <c:pt idx="339">
                  <c:v>1.0228698692329232</c:v>
                </c:pt>
                <c:pt idx="340">
                  <c:v>1.0228698692329232</c:v>
                </c:pt>
                <c:pt idx="341">
                  <c:v>1.0228698692329232</c:v>
                </c:pt>
                <c:pt idx="342">
                  <c:v>1.0228698692329232</c:v>
                </c:pt>
                <c:pt idx="343">
                  <c:v>1.0220263706603823</c:v>
                </c:pt>
                <c:pt idx="344">
                  <c:v>1.0242921827921878</c:v>
                </c:pt>
                <c:pt idx="345">
                  <c:v>1.0246157654999279</c:v>
                </c:pt>
                <c:pt idx="346">
                  <c:v>1.022605519731171</c:v>
                </c:pt>
                <c:pt idx="347">
                  <c:v>1.0219566325726479</c:v>
                </c:pt>
                <c:pt idx="348">
                  <c:v>1.0219566325726479</c:v>
                </c:pt>
                <c:pt idx="349">
                  <c:v>1.0219566325726479</c:v>
                </c:pt>
                <c:pt idx="350">
                  <c:v>1.0219566325726479</c:v>
                </c:pt>
                <c:pt idx="351">
                  <c:v>1.0219566325726479</c:v>
                </c:pt>
                <c:pt idx="352">
                  <c:v>1.0211773611913892</c:v>
                </c:pt>
                <c:pt idx="353">
                  <c:v>1.0202673839408205</c:v>
                </c:pt>
                <c:pt idx="354">
                  <c:v>1.0194216904721762</c:v>
                </c:pt>
                <c:pt idx="355">
                  <c:v>1.0194216904721762</c:v>
                </c:pt>
                <c:pt idx="356">
                  <c:v>1.0194216904721762</c:v>
                </c:pt>
                <c:pt idx="357">
                  <c:v>1.0186404404721763</c:v>
                </c:pt>
                <c:pt idx="358">
                  <c:v>1.0204600401602448</c:v>
                </c:pt>
                <c:pt idx="359">
                  <c:v>1.0218876845470066</c:v>
                </c:pt>
                <c:pt idx="360">
                  <c:v>1.0201325002526558</c:v>
                </c:pt>
                <c:pt idx="361">
                  <c:v>1.0192215756641985</c:v>
                </c:pt>
                <c:pt idx="362">
                  <c:v>1.0205860980813526</c:v>
                </c:pt>
                <c:pt idx="363">
                  <c:v>1.0205860980813526</c:v>
                </c:pt>
                <c:pt idx="364">
                  <c:v>1.0186982001580402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'Бокс 3 График 2'!$E$4</c:f>
              <c:strCache>
                <c:ptCount val="1"/>
                <c:pt idx="0">
                  <c:v>Тенге/евро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'Бокс 3 График 2'!$B$5:$B$369</c:f>
              <c:numCache>
                <c:formatCode>mm/yyyy</c:formatCode>
                <c:ptCount val="36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41280</c:v>
                </c:pt>
                <c:pt idx="6">
                  <c:v>41281</c:v>
                </c:pt>
                <c:pt idx="7">
                  <c:v>41282</c:v>
                </c:pt>
                <c:pt idx="8">
                  <c:v>41283</c:v>
                </c:pt>
                <c:pt idx="9">
                  <c:v>41284</c:v>
                </c:pt>
                <c:pt idx="10">
                  <c:v>41285</c:v>
                </c:pt>
                <c:pt idx="11">
                  <c:v>41286</c:v>
                </c:pt>
                <c:pt idx="12">
                  <c:v>41287</c:v>
                </c:pt>
                <c:pt idx="13">
                  <c:v>41288</c:v>
                </c:pt>
                <c:pt idx="14">
                  <c:v>41289</c:v>
                </c:pt>
                <c:pt idx="15">
                  <c:v>41290</c:v>
                </c:pt>
                <c:pt idx="16">
                  <c:v>41291</c:v>
                </c:pt>
                <c:pt idx="17">
                  <c:v>41292</c:v>
                </c:pt>
                <c:pt idx="18">
                  <c:v>41293</c:v>
                </c:pt>
                <c:pt idx="19">
                  <c:v>41294</c:v>
                </c:pt>
                <c:pt idx="20">
                  <c:v>41295</c:v>
                </c:pt>
                <c:pt idx="21">
                  <c:v>41296</c:v>
                </c:pt>
                <c:pt idx="22">
                  <c:v>41297</c:v>
                </c:pt>
                <c:pt idx="23">
                  <c:v>41298</c:v>
                </c:pt>
                <c:pt idx="24">
                  <c:v>41299</c:v>
                </c:pt>
                <c:pt idx="25">
                  <c:v>41300</c:v>
                </c:pt>
                <c:pt idx="26">
                  <c:v>41301</c:v>
                </c:pt>
                <c:pt idx="27">
                  <c:v>41302</c:v>
                </c:pt>
                <c:pt idx="28">
                  <c:v>41303</c:v>
                </c:pt>
                <c:pt idx="29">
                  <c:v>41304</c:v>
                </c:pt>
                <c:pt idx="30">
                  <c:v>41305</c:v>
                </c:pt>
                <c:pt idx="31">
                  <c:v>41306</c:v>
                </c:pt>
                <c:pt idx="32">
                  <c:v>41307</c:v>
                </c:pt>
                <c:pt idx="33">
                  <c:v>41308</c:v>
                </c:pt>
                <c:pt idx="34">
                  <c:v>41309</c:v>
                </c:pt>
                <c:pt idx="35">
                  <c:v>41310</c:v>
                </c:pt>
                <c:pt idx="36">
                  <c:v>41311</c:v>
                </c:pt>
                <c:pt idx="37">
                  <c:v>41312</c:v>
                </c:pt>
                <c:pt idx="38">
                  <c:v>41313</c:v>
                </c:pt>
                <c:pt idx="39">
                  <c:v>41314</c:v>
                </c:pt>
                <c:pt idx="40">
                  <c:v>41315</c:v>
                </c:pt>
                <c:pt idx="41">
                  <c:v>41316</c:v>
                </c:pt>
                <c:pt idx="42">
                  <c:v>41317</c:v>
                </c:pt>
                <c:pt idx="43">
                  <c:v>41318</c:v>
                </c:pt>
                <c:pt idx="44">
                  <c:v>41319</c:v>
                </c:pt>
                <c:pt idx="45">
                  <c:v>41320</c:v>
                </c:pt>
                <c:pt idx="46">
                  <c:v>41321</c:v>
                </c:pt>
                <c:pt idx="47">
                  <c:v>41322</c:v>
                </c:pt>
                <c:pt idx="48">
                  <c:v>41323</c:v>
                </c:pt>
                <c:pt idx="49">
                  <c:v>41324</c:v>
                </c:pt>
                <c:pt idx="50">
                  <c:v>41325</c:v>
                </c:pt>
                <c:pt idx="51">
                  <c:v>41326</c:v>
                </c:pt>
                <c:pt idx="52">
                  <c:v>41327</c:v>
                </c:pt>
                <c:pt idx="53">
                  <c:v>41328</c:v>
                </c:pt>
                <c:pt idx="54">
                  <c:v>41329</c:v>
                </c:pt>
                <c:pt idx="55">
                  <c:v>41330</c:v>
                </c:pt>
                <c:pt idx="56">
                  <c:v>41331</c:v>
                </c:pt>
                <c:pt idx="57">
                  <c:v>41332</c:v>
                </c:pt>
                <c:pt idx="58">
                  <c:v>41333</c:v>
                </c:pt>
                <c:pt idx="59">
                  <c:v>41334</c:v>
                </c:pt>
                <c:pt idx="60">
                  <c:v>41335</c:v>
                </c:pt>
                <c:pt idx="61">
                  <c:v>41336</c:v>
                </c:pt>
                <c:pt idx="62">
                  <c:v>41337</c:v>
                </c:pt>
                <c:pt idx="63">
                  <c:v>41338</c:v>
                </c:pt>
                <c:pt idx="64">
                  <c:v>41339</c:v>
                </c:pt>
                <c:pt idx="65">
                  <c:v>41340</c:v>
                </c:pt>
                <c:pt idx="66">
                  <c:v>41341</c:v>
                </c:pt>
                <c:pt idx="67">
                  <c:v>41342</c:v>
                </c:pt>
                <c:pt idx="68">
                  <c:v>41343</c:v>
                </c:pt>
                <c:pt idx="69">
                  <c:v>41344</c:v>
                </c:pt>
                <c:pt idx="70">
                  <c:v>41345</c:v>
                </c:pt>
                <c:pt idx="71">
                  <c:v>41346</c:v>
                </c:pt>
                <c:pt idx="72">
                  <c:v>41347</c:v>
                </c:pt>
                <c:pt idx="73">
                  <c:v>41348</c:v>
                </c:pt>
                <c:pt idx="74">
                  <c:v>41349</c:v>
                </c:pt>
                <c:pt idx="75">
                  <c:v>41350</c:v>
                </c:pt>
                <c:pt idx="76">
                  <c:v>41351</c:v>
                </c:pt>
                <c:pt idx="77">
                  <c:v>41352</c:v>
                </c:pt>
                <c:pt idx="78">
                  <c:v>41353</c:v>
                </c:pt>
                <c:pt idx="79">
                  <c:v>41354</c:v>
                </c:pt>
                <c:pt idx="80">
                  <c:v>41355</c:v>
                </c:pt>
                <c:pt idx="81">
                  <c:v>41356</c:v>
                </c:pt>
                <c:pt idx="82">
                  <c:v>41357</c:v>
                </c:pt>
                <c:pt idx="83">
                  <c:v>41358</c:v>
                </c:pt>
                <c:pt idx="84">
                  <c:v>41359</c:v>
                </c:pt>
                <c:pt idx="85">
                  <c:v>41360</c:v>
                </c:pt>
                <c:pt idx="86">
                  <c:v>41361</c:v>
                </c:pt>
                <c:pt idx="87">
                  <c:v>41362</c:v>
                </c:pt>
                <c:pt idx="88">
                  <c:v>41363</c:v>
                </c:pt>
                <c:pt idx="89">
                  <c:v>41364</c:v>
                </c:pt>
                <c:pt idx="90">
                  <c:v>41365</c:v>
                </c:pt>
                <c:pt idx="91">
                  <c:v>41366</c:v>
                </c:pt>
                <c:pt idx="92">
                  <c:v>41367</c:v>
                </c:pt>
                <c:pt idx="93">
                  <c:v>41368</c:v>
                </c:pt>
                <c:pt idx="94">
                  <c:v>41369</c:v>
                </c:pt>
                <c:pt idx="95">
                  <c:v>41370</c:v>
                </c:pt>
                <c:pt idx="96">
                  <c:v>41371</c:v>
                </c:pt>
                <c:pt idx="97">
                  <c:v>41372</c:v>
                </c:pt>
                <c:pt idx="98">
                  <c:v>41373</c:v>
                </c:pt>
                <c:pt idx="99">
                  <c:v>41374</c:v>
                </c:pt>
                <c:pt idx="100">
                  <c:v>41375</c:v>
                </c:pt>
                <c:pt idx="101">
                  <c:v>41376</c:v>
                </c:pt>
                <c:pt idx="102">
                  <c:v>41377</c:v>
                </c:pt>
                <c:pt idx="103">
                  <c:v>41378</c:v>
                </c:pt>
                <c:pt idx="104">
                  <c:v>41379</c:v>
                </c:pt>
                <c:pt idx="105">
                  <c:v>41380</c:v>
                </c:pt>
                <c:pt idx="106">
                  <c:v>41381</c:v>
                </c:pt>
                <c:pt idx="107">
                  <c:v>41382</c:v>
                </c:pt>
                <c:pt idx="108">
                  <c:v>41383</c:v>
                </c:pt>
                <c:pt idx="109">
                  <c:v>41384</c:v>
                </c:pt>
                <c:pt idx="110">
                  <c:v>41385</c:v>
                </c:pt>
                <c:pt idx="111">
                  <c:v>41386</c:v>
                </c:pt>
                <c:pt idx="112">
                  <c:v>41387</c:v>
                </c:pt>
                <c:pt idx="113">
                  <c:v>41388</c:v>
                </c:pt>
                <c:pt idx="114">
                  <c:v>41389</c:v>
                </c:pt>
                <c:pt idx="115">
                  <c:v>41390</c:v>
                </c:pt>
                <c:pt idx="116">
                  <c:v>41391</c:v>
                </c:pt>
                <c:pt idx="117">
                  <c:v>41392</c:v>
                </c:pt>
                <c:pt idx="118">
                  <c:v>41393</c:v>
                </c:pt>
                <c:pt idx="119">
                  <c:v>41394</c:v>
                </c:pt>
                <c:pt idx="120">
                  <c:v>41395</c:v>
                </c:pt>
                <c:pt idx="121">
                  <c:v>41396</c:v>
                </c:pt>
                <c:pt idx="122">
                  <c:v>41397</c:v>
                </c:pt>
                <c:pt idx="123">
                  <c:v>41398</c:v>
                </c:pt>
                <c:pt idx="124">
                  <c:v>41399</c:v>
                </c:pt>
                <c:pt idx="125">
                  <c:v>41400</c:v>
                </c:pt>
                <c:pt idx="126">
                  <c:v>41401</c:v>
                </c:pt>
                <c:pt idx="127">
                  <c:v>41402</c:v>
                </c:pt>
                <c:pt idx="128">
                  <c:v>41403</c:v>
                </c:pt>
                <c:pt idx="129">
                  <c:v>41404</c:v>
                </c:pt>
                <c:pt idx="130">
                  <c:v>41405</c:v>
                </c:pt>
                <c:pt idx="131">
                  <c:v>41406</c:v>
                </c:pt>
                <c:pt idx="132">
                  <c:v>41407</c:v>
                </c:pt>
                <c:pt idx="133">
                  <c:v>41408</c:v>
                </c:pt>
                <c:pt idx="134">
                  <c:v>41409</c:v>
                </c:pt>
                <c:pt idx="135">
                  <c:v>41410</c:v>
                </c:pt>
                <c:pt idx="136">
                  <c:v>41411</c:v>
                </c:pt>
                <c:pt idx="137">
                  <c:v>41412</c:v>
                </c:pt>
                <c:pt idx="138">
                  <c:v>41413</c:v>
                </c:pt>
                <c:pt idx="139">
                  <c:v>41414</c:v>
                </c:pt>
                <c:pt idx="140">
                  <c:v>41415</c:v>
                </c:pt>
                <c:pt idx="141">
                  <c:v>41416</c:v>
                </c:pt>
                <c:pt idx="142">
                  <c:v>41417</c:v>
                </c:pt>
                <c:pt idx="143">
                  <c:v>41418</c:v>
                </c:pt>
                <c:pt idx="144">
                  <c:v>41419</c:v>
                </c:pt>
                <c:pt idx="145">
                  <c:v>41420</c:v>
                </c:pt>
                <c:pt idx="146">
                  <c:v>41421</c:v>
                </c:pt>
                <c:pt idx="147">
                  <c:v>41422</c:v>
                </c:pt>
                <c:pt idx="148">
                  <c:v>41423</c:v>
                </c:pt>
                <c:pt idx="149">
                  <c:v>41424</c:v>
                </c:pt>
                <c:pt idx="150">
                  <c:v>41425</c:v>
                </c:pt>
                <c:pt idx="151">
                  <c:v>41426</c:v>
                </c:pt>
                <c:pt idx="152">
                  <c:v>41427</c:v>
                </c:pt>
                <c:pt idx="153">
                  <c:v>41428</c:v>
                </c:pt>
                <c:pt idx="154">
                  <c:v>41429</c:v>
                </c:pt>
                <c:pt idx="155">
                  <c:v>41430</c:v>
                </c:pt>
                <c:pt idx="156">
                  <c:v>41431</c:v>
                </c:pt>
                <c:pt idx="157">
                  <c:v>41432</c:v>
                </c:pt>
                <c:pt idx="158">
                  <c:v>41433</c:v>
                </c:pt>
                <c:pt idx="159">
                  <c:v>41434</c:v>
                </c:pt>
                <c:pt idx="160">
                  <c:v>41435</c:v>
                </c:pt>
                <c:pt idx="161">
                  <c:v>41436</c:v>
                </c:pt>
                <c:pt idx="162">
                  <c:v>41437</c:v>
                </c:pt>
                <c:pt idx="163">
                  <c:v>41438</c:v>
                </c:pt>
                <c:pt idx="164">
                  <c:v>41439</c:v>
                </c:pt>
                <c:pt idx="165">
                  <c:v>41440</c:v>
                </c:pt>
                <c:pt idx="166">
                  <c:v>41441</c:v>
                </c:pt>
                <c:pt idx="167">
                  <c:v>41442</c:v>
                </c:pt>
                <c:pt idx="168">
                  <c:v>41443</c:v>
                </c:pt>
                <c:pt idx="169">
                  <c:v>41444</c:v>
                </c:pt>
                <c:pt idx="170">
                  <c:v>41445</c:v>
                </c:pt>
                <c:pt idx="171">
                  <c:v>41446</c:v>
                </c:pt>
                <c:pt idx="172">
                  <c:v>41447</c:v>
                </c:pt>
                <c:pt idx="173">
                  <c:v>41448</c:v>
                </c:pt>
                <c:pt idx="174">
                  <c:v>41449</c:v>
                </c:pt>
                <c:pt idx="175">
                  <c:v>41450</c:v>
                </c:pt>
                <c:pt idx="176">
                  <c:v>41451</c:v>
                </c:pt>
                <c:pt idx="177">
                  <c:v>41452</c:v>
                </c:pt>
                <c:pt idx="178">
                  <c:v>41453</c:v>
                </c:pt>
                <c:pt idx="179">
                  <c:v>41454</c:v>
                </c:pt>
                <c:pt idx="180">
                  <c:v>41455</c:v>
                </c:pt>
                <c:pt idx="181">
                  <c:v>41456</c:v>
                </c:pt>
                <c:pt idx="182">
                  <c:v>41457</c:v>
                </c:pt>
                <c:pt idx="183">
                  <c:v>41458</c:v>
                </c:pt>
                <c:pt idx="184">
                  <c:v>41459</c:v>
                </c:pt>
                <c:pt idx="185">
                  <c:v>41460</c:v>
                </c:pt>
                <c:pt idx="186">
                  <c:v>41461</c:v>
                </c:pt>
                <c:pt idx="187">
                  <c:v>41462</c:v>
                </c:pt>
                <c:pt idx="188">
                  <c:v>41463</c:v>
                </c:pt>
                <c:pt idx="189">
                  <c:v>41464</c:v>
                </c:pt>
                <c:pt idx="190">
                  <c:v>41465</c:v>
                </c:pt>
                <c:pt idx="191">
                  <c:v>41466</c:v>
                </c:pt>
                <c:pt idx="192">
                  <c:v>41467</c:v>
                </c:pt>
                <c:pt idx="193">
                  <c:v>41468</c:v>
                </c:pt>
                <c:pt idx="194">
                  <c:v>41469</c:v>
                </c:pt>
                <c:pt idx="195">
                  <c:v>41470</c:v>
                </c:pt>
                <c:pt idx="196">
                  <c:v>41471</c:v>
                </c:pt>
                <c:pt idx="197">
                  <c:v>41472</c:v>
                </c:pt>
                <c:pt idx="198">
                  <c:v>41473</c:v>
                </c:pt>
                <c:pt idx="199">
                  <c:v>41474</c:v>
                </c:pt>
                <c:pt idx="200">
                  <c:v>41475</c:v>
                </c:pt>
                <c:pt idx="201">
                  <c:v>41476</c:v>
                </c:pt>
                <c:pt idx="202">
                  <c:v>41477</c:v>
                </c:pt>
                <c:pt idx="203">
                  <c:v>41478</c:v>
                </c:pt>
                <c:pt idx="204">
                  <c:v>41479</c:v>
                </c:pt>
                <c:pt idx="205">
                  <c:v>41480</c:v>
                </c:pt>
                <c:pt idx="206">
                  <c:v>41481</c:v>
                </c:pt>
                <c:pt idx="207">
                  <c:v>41482</c:v>
                </c:pt>
                <c:pt idx="208">
                  <c:v>41483</c:v>
                </c:pt>
                <c:pt idx="209">
                  <c:v>41484</c:v>
                </c:pt>
                <c:pt idx="210">
                  <c:v>41485</c:v>
                </c:pt>
                <c:pt idx="211">
                  <c:v>41486</c:v>
                </c:pt>
                <c:pt idx="212">
                  <c:v>41487</c:v>
                </c:pt>
                <c:pt idx="213">
                  <c:v>41488</c:v>
                </c:pt>
                <c:pt idx="214">
                  <c:v>41489</c:v>
                </c:pt>
                <c:pt idx="215">
                  <c:v>41490</c:v>
                </c:pt>
                <c:pt idx="216">
                  <c:v>41491</c:v>
                </c:pt>
                <c:pt idx="217">
                  <c:v>41492</c:v>
                </c:pt>
                <c:pt idx="218">
                  <c:v>41493</c:v>
                </c:pt>
                <c:pt idx="219">
                  <c:v>41494</c:v>
                </c:pt>
                <c:pt idx="220">
                  <c:v>41495</c:v>
                </c:pt>
                <c:pt idx="221">
                  <c:v>41496</c:v>
                </c:pt>
                <c:pt idx="222">
                  <c:v>41497</c:v>
                </c:pt>
                <c:pt idx="223">
                  <c:v>41498</c:v>
                </c:pt>
                <c:pt idx="224">
                  <c:v>41499</c:v>
                </c:pt>
                <c:pt idx="225">
                  <c:v>41500</c:v>
                </c:pt>
                <c:pt idx="226">
                  <c:v>41501</c:v>
                </c:pt>
                <c:pt idx="227">
                  <c:v>41502</c:v>
                </c:pt>
                <c:pt idx="228">
                  <c:v>41503</c:v>
                </c:pt>
                <c:pt idx="229">
                  <c:v>41504</c:v>
                </c:pt>
                <c:pt idx="230">
                  <c:v>41505</c:v>
                </c:pt>
                <c:pt idx="231">
                  <c:v>41506</c:v>
                </c:pt>
                <c:pt idx="232">
                  <c:v>41507</c:v>
                </c:pt>
                <c:pt idx="233">
                  <c:v>41508</c:v>
                </c:pt>
                <c:pt idx="234">
                  <c:v>41509</c:v>
                </c:pt>
                <c:pt idx="235">
                  <c:v>41510</c:v>
                </c:pt>
                <c:pt idx="236">
                  <c:v>41511</c:v>
                </c:pt>
                <c:pt idx="237">
                  <c:v>41512</c:v>
                </c:pt>
                <c:pt idx="238">
                  <c:v>41513</c:v>
                </c:pt>
                <c:pt idx="239">
                  <c:v>41514</c:v>
                </c:pt>
                <c:pt idx="240">
                  <c:v>41515</c:v>
                </c:pt>
                <c:pt idx="241">
                  <c:v>41516</c:v>
                </c:pt>
                <c:pt idx="242">
                  <c:v>41517</c:v>
                </c:pt>
                <c:pt idx="243">
                  <c:v>41518</c:v>
                </c:pt>
                <c:pt idx="244">
                  <c:v>41519</c:v>
                </c:pt>
                <c:pt idx="245">
                  <c:v>41520</c:v>
                </c:pt>
                <c:pt idx="246">
                  <c:v>41521</c:v>
                </c:pt>
                <c:pt idx="247">
                  <c:v>41522</c:v>
                </c:pt>
                <c:pt idx="248">
                  <c:v>41523</c:v>
                </c:pt>
                <c:pt idx="249">
                  <c:v>41524</c:v>
                </c:pt>
                <c:pt idx="250">
                  <c:v>41525</c:v>
                </c:pt>
                <c:pt idx="251">
                  <c:v>41526</c:v>
                </c:pt>
                <c:pt idx="252">
                  <c:v>41527</c:v>
                </c:pt>
                <c:pt idx="253">
                  <c:v>41528</c:v>
                </c:pt>
                <c:pt idx="254">
                  <c:v>41529</c:v>
                </c:pt>
                <c:pt idx="255">
                  <c:v>41530</c:v>
                </c:pt>
                <c:pt idx="256">
                  <c:v>41531</c:v>
                </c:pt>
                <c:pt idx="257">
                  <c:v>41532</c:v>
                </c:pt>
                <c:pt idx="258">
                  <c:v>41533</c:v>
                </c:pt>
                <c:pt idx="259">
                  <c:v>41534</c:v>
                </c:pt>
                <c:pt idx="260">
                  <c:v>41535</c:v>
                </c:pt>
                <c:pt idx="261">
                  <c:v>41536</c:v>
                </c:pt>
                <c:pt idx="262">
                  <c:v>41537</c:v>
                </c:pt>
                <c:pt idx="263">
                  <c:v>41538</c:v>
                </c:pt>
                <c:pt idx="264">
                  <c:v>41539</c:v>
                </c:pt>
                <c:pt idx="265">
                  <c:v>41540</c:v>
                </c:pt>
                <c:pt idx="266">
                  <c:v>41541</c:v>
                </c:pt>
                <c:pt idx="267">
                  <c:v>41542</c:v>
                </c:pt>
                <c:pt idx="268">
                  <c:v>41543</c:v>
                </c:pt>
                <c:pt idx="269">
                  <c:v>41544</c:v>
                </c:pt>
                <c:pt idx="270">
                  <c:v>41545</c:v>
                </c:pt>
                <c:pt idx="271">
                  <c:v>41546</c:v>
                </c:pt>
                <c:pt idx="272">
                  <c:v>41547</c:v>
                </c:pt>
                <c:pt idx="273">
                  <c:v>41548</c:v>
                </c:pt>
                <c:pt idx="274">
                  <c:v>41549</c:v>
                </c:pt>
                <c:pt idx="275">
                  <c:v>41550</c:v>
                </c:pt>
                <c:pt idx="276">
                  <c:v>41551</c:v>
                </c:pt>
                <c:pt idx="277">
                  <c:v>41552</c:v>
                </c:pt>
                <c:pt idx="278">
                  <c:v>41553</c:v>
                </c:pt>
                <c:pt idx="279">
                  <c:v>41554</c:v>
                </c:pt>
                <c:pt idx="280">
                  <c:v>41555</c:v>
                </c:pt>
                <c:pt idx="281">
                  <c:v>41556</c:v>
                </c:pt>
                <c:pt idx="282">
                  <c:v>41557</c:v>
                </c:pt>
                <c:pt idx="283">
                  <c:v>41558</c:v>
                </c:pt>
                <c:pt idx="284">
                  <c:v>41559</c:v>
                </c:pt>
                <c:pt idx="285">
                  <c:v>41560</c:v>
                </c:pt>
                <c:pt idx="286">
                  <c:v>41561</c:v>
                </c:pt>
                <c:pt idx="287">
                  <c:v>41562</c:v>
                </c:pt>
                <c:pt idx="288">
                  <c:v>41563</c:v>
                </c:pt>
                <c:pt idx="289">
                  <c:v>41564</c:v>
                </c:pt>
                <c:pt idx="290">
                  <c:v>41565</c:v>
                </c:pt>
                <c:pt idx="291">
                  <c:v>41566</c:v>
                </c:pt>
                <c:pt idx="292">
                  <c:v>41567</c:v>
                </c:pt>
                <c:pt idx="293">
                  <c:v>41568</c:v>
                </c:pt>
                <c:pt idx="294">
                  <c:v>41569</c:v>
                </c:pt>
                <c:pt idx="295">
                  <c:v>41570</c:v>
                </c:pt>
                <c:pt idx="296">
                  <c:v>41571</c:v>
                </c:pt>
                <c:pt idx="297">
                  <c:v>41572</c:v>
                </c:pt>
                <c:pt idx="298">
                  <c:v>41573</c:v>
                </c:pt>
                <c:pt idx="299">
                  <c:v>41574</c:v>
                </c:pt>
                <c:pt idx="300">
                  <c:v>41575</c:v>
                </c:pt>
                <c:pt idx="301">
                  <c:v>41576</c:v>
                </c:pt>
                <c:pt idx="302">
                  <c:v>41577</c:v>
                </c:pt>
                <c:pt idx="303">
                  <c:v>41578</c:v>
                </c:pt>
                <c:pt idx="304">
                  <c:v>41579</c:v>
                </c:pt>
                <c:pt idx="305">
                  <c:v>41580</c:v>
                </c:pt>
                <c:pt idx="306">
                  <c:v>41581</c:v>
                </c:pt>
                <c:pt idx="307">
                  <c:v>41582</c:v>
                </c:pt>
                <c:pt idx="308">
                  <c:v>41583</c:v>
                </c:pt>
                <c:pt idx="309">
                  <c:v>41584</c:v>
                </c:pt>
                <c:pt idx="310">
                  <c:v>41585</c:v>
                </c:pt>
                <c:pt idx="311">
                  <c:v>41586</c:v>
                </c:pt>
                <c:pt idx="312">
                  <c:v>41587</c:v>
                </c:pt>
                <c:pt idx="313">
                  <c:v>41588</c:v>
                </c:pt>
                <c:pt idx="314">
                  <c:v>41589</c:v>
                </c:pt>
                <c:pt idx="315">
                  <c:v>41590</c:v>
                </c:pt>
                <c:pt idx="316">
                  <c:v>41591</c:v>
                </c:pt>
                <c:pt idx="317">
                  <c:v>41592</c:v>
                </c:pt>
                <c:pt idx="318">
                  <c:v>41593</c:v>
                </c:pt>
                <c:pt idx="319">
                  <c:v>41594</c:v>
                </c:pt>
                <c:pt idx="320">
                  <c:v>41595</c:v>
                </c:pt>
                <c:pt idx="321">
                  <c:v>41596</c:v>
                </c:pt>
                <c:pt idx="322">
                  <c:v>41597</c:v>
                </c:pt>
                <c:pt idx="323">
                  <c:v>41598</c:v>
                </c:pt>
                <c:pt idx="324">
                  <c:v>41599</c:v>
                </c:pt>
                <c:pt idx="325">
                  <c:v>41600</c:v>
                </c:pt>
                <c:pt idx="326">
                  <c:v>41601</c:v>
                </c:pt>
                <c:pt idx="327">
                  <c:v>41602</c:v>
                </c:pt>
                <c:pt idx="328">
                  <c:v>41603</c:v>
                </c:pt>
                <c:pt idx="329">
                  <c:v>41604</c:v>
                </c:pt>
                <c:pt idx="330">
                  <c:v>41605</c:v>
                </c:pt>
                <c:pt idx="331">
                  <c:v>41606</c:v>
                </c:pt>
                <c:pt idx="332">
                  <c:v>41607</c:v>
                </c:pt>
                <c:pt idx="333">
                  <c:v>41608</c:v>
                </c:pt>
                <c:pt idx="334">
                  <c:v>41609</c:v>
                </c:pt>
                <c:pt idx="335">
                  <c:v>41610</c:v>
                </c:pt>
                <c:pt idx="336">
                  <c:v>41611</c:v>
                </c:pt>
                <c:pt idx="337">
                  <c:v>41612</c:v>
                </c:pt>
                <c:pt idx="338">
                  <c:v>41613</c:v>
                </c:pt>
                <c:pt idx="339">
                  <c:v>41614</c:v>
                </c:pt>
                <c:pt idx="340">
                  <c:v>41615</c:v>
                </c:pt>
                <c:pt idx="341">
                  <c:v>41616</c:v>
                </c:pt>
                <c:pt idx="342">
                  <c:v>41617</c:v>
                </c:pt>
                <c:pt idx="343">
                  <c:v>41618</c:v>
                </c:pt>
                <c:pt idx="344">
                  <c:v>41619</c:v>
                </c:pt>
                <c:pt idx="345">
                  <c:v>41620</c:v>
                </c:pt>
                <c:pt idx="346">
                  <c:v>41621</c:v>
                </c:pt>
                <c:pt idx="347">
                  <c:v>41622</c:v>
                </c:pt>
                <c:pt idx="348">
                  <c:v>41623</c:v>
                </c:pt>
                <c:pt idx="349">
                  <c:v>41624</c:v>
                </c:pt>
                <c:pt idx="350">
                  <c:v>41625</c:v>
                </c:pt>
                <c:pt idx="351">
                  <c:v>41626</c:v>
                </c:pt>
                <c:pt idx="352">
                  <c:v>41627</c:v>
                </c:pt>
                <c:pt idx="353">
                  <c:v>41628</c:v>
                </c:pt>
                <c:pt idx="354">
                  <c:v>41629</c:v>
                </c:pt>
                <c:pt idx="355">
                  <c:v>41630</c:v>
                </c:pt>
                <c:pt idx="356">
                  <c:v>41631</c:v>
                </c:pt>
                <c:pt idx="357">
                  <c:v>41632</c:v>
                </c:pt>
                <c:pt idx="358">
                  <c:v>41633</c:v>
                </c:pt>
                <c:pt idx="359">
                  <c:v>41634</c:v>
                </c:pt>
                <c:pt idx="360">
                  <c:v>41635</c:v>
                </c:pt>
                <c:pt idx="361">
                  <c:v>41636</c:v>
                </c:pt>
                <c:pt idx="362">
                  <c:v>41637</c:v>
                </c:pt>
                <c:pt idx="363">
                  <c:v>41638</c:v>
                </c:pt>
                <c:pt idx="364">
                  <c:v>41639</c:v>
                </c:pt>
              </c:numCache>
            </c:numRef>
          </c:cat>
          <c:val>
            <c:numRef>
              <c:f>'Бокс 3 График 2'!$E$5:$E$369</c:f>
              <c:numCache>
                <c:formatCode>0%</c:formatCode>
                <c:ptCount val="36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0.99367533380182715</c:v>
                </c:pt>
                <c:pt idx="4">
                  <c:v>0.98378676839674739</c:v>
                </c:pt>
                <c:pt idx="5">
                  <c:v>0.98378676839674739</c:v>
                </c:pt>
                <c:pt idx="6">
                  <c:v>0.98378676839674739</c:v>
                </c:pt>
                <c:pt idx="7">
                  <c:v>0.98378676839674739</c:v>
                </c:pt>
                <c:pt idx="8">
                  <c:v>0.99211926513402271</c:v>
                </c:pt>
                <c:pt idx="9">
                  <c:v>0.99011143459492024</c:v>
                </c:pt>
                <c:pt idx="10">
                  <c:v>0.98970986848709963</c:v>
                </c:pt>
                <c:pt idx="11">
                  <c:v>1.0046682060034133</c:v>
                </c:pt>
                <c:pt idx="12">
                  <c:v>1.0046682060034133</c:v>
                </c:pt>
                <c:pt idx="13">
                  <c:v>1.0046682060034133</c:v>
                </c:pt>
                <c:pt idx="14">
                  <c:v>1.011595221363317</c:v>
                </c:pt>
                <c:pt idx="15">
                  <c:v>1.0124485493424356</c:v>
                </c:pt>
                <c:pt idx="16">
                  <c:v>1.0038148780242948</c:v>
                </c:pt>
                <c:pt idx="17">
                  <c:v>1.0099889569320351</c:v>
                </c:pt>
                <c:pt idx="18">
                  <c:v>1.0098885654050798</c:v>
                </c:pt>
                <c:pt idx="19">
                  <c:v>1.0098885654050798</c:v>
                </c:pt>
                <c:pt idx="20">
                  <c:v>1.0098885654050798</c:v>
                </c:pt>
                <c:pt idx="21">
                  <c:v>1.0061740789077402</c:v>
                </c:pt>
                <c:pt idx="22">
                  <c:v>1.0092360204798716</c:v>
                </c:pt>
                <c:pt idx="23">
                  <c:v>1.0066258407790383</c:v>
                </c:pt>
                <c:pt idx="24">
                  <c:v>1.0078807348659773</c:v>
                </c:pt>
                <c:pt idx="25">
                  <c:v>1.0167151892380284</c:v>
                </c:pt>
                <c:pt idx="26">
                  <c:v>1.0167151892380284</c:v>
                </c:pt>
                <c:pt idx="27">
                  <c:v>1.0167151892380284</c:v>
                </c:pt>
                <c:pt idx="28">
                  <c:v>1.0162132316032526</c:v>
                </c:pt>
                <c:pt idx="29">
                  <c:v>1.018472040959743</c:v>
                </c:pt>
                <c:pt idx="30">
                  <c:v>1.0230900511996788</c:v>
                </c:pt>
                <c:pt idx="31">
                  <c:v>1.0259010139544222</c:v>
                </c:pt>
                <c:pt idx="32">
                  <c:v>1.0334805742395341</c:v>
                </c:pt>
                <c:pt idx="33">
                  <c:v>1.0334805742395341</c:v>
                </c:pt>
                <c:pt idx="34">
                  <c:v>1.0334805742395341</c:v>
                </c:pt>
                <c:pt idx="35">
                  <c:v>1.0293143258708966</c:v>
                </c:pt>
                <c:pt idx="36">
                  <c:v>1.0229896596727237</c:v>
                </c:pt>
                <c:pt idx="37">
                  <c:v>1.0226884850918583</c:v>
                </c:pt>
                <c:pt idx="38">
                  <c:v>1.0245959241040057</c:v>
                </c:pt>
                <c:pt idx="39">
                  <c:v>1.0131010942676439</c:v>
                </c:pt>
                <c:pt idx="40">
                  <c:v>1.0131010942676439</c:v>
                </c:pt>
                <c:pt idx="41">
                  <c:v>1.0131010942676439</c:v>
                </c:pt>
                <c:pt idx="42">
                  <c:v>1.0121473747615701</c:v>
                </c:pt>
                <c:pt idx="43">
                  <c:v>1.0114948298363617</c:v>
                </c:pt>
                <c:pt idx="44">
                  <c:v>1.0179198875614899</c:v>
                </c:pt>
                <c:pt idx="45">
                  <c:v>1.0127497239233008</c:v>
                </c:pt>
                <c:pt idx="46">
                  <c:v>1.0071277984138138</c:v>
                </c:pt>
                <c:pt idx="47">
                  <c:v>1.0071277984138138</c:v>
                </c:pt>
                <c:pt idx="48">
                  <c:v>1.0071277984138138</c:v>
                </c:pt>
                <c:pt idx="49">
                  <c:v>1.0075795602851119</c:v>
                </c:pt>
                <c:pt idx="50">
                  <c:v>1.0080815179198876</c:v>
                </c:pt>
                <c:pt idx="51">
                  <c:v>1.0132516815580765</c:v>
                </c:pt>
                <c:pt idx="52">
                  <c:v>0.99548238128701938</c:v>
                </c:pt>
                <c:pt idx="53">
                  <c:v>0.99824314827828531</c:v>
                </c:pt>
                <c:pt idx="54">
                  <c:v>0.99824314827828531</c:v>
                </c:pt>
                <c:pt idx="55">
                  <c:v>0.99824314827828531</c:v>
                </c:pt>
                <c:pt idx="56">
                  <c:v>0.99799216946089753</c:v>
                </c:pt>
                <c:pt idx="57">
                  <c:v>0.98599538198976011</c:v>
                </c:pt>
                <c:pt idx="58">
                  <c:v>0.98785262523842998</c:v>
                </c:pt>
                <c:pt idx="59">
                  <c:v>0.99166750326272468</c:v>
                </c:pt>
                <c:pt idx="60">
                  <c:v>0.98760164642104209</c:v>
                </c:pt>
                <c:pt idx="61">
                  <c:v>0.98760164642104209</c:v>
                </c:pt>
                <c:pt idx="62">
                  <c:v>0.98760164642104209</c:v>
                </c:pt>
                <c:pt idx="63">
                  <c:v>0.98398755145065753</c:v>
                </c:pt>
                <c:pt idx="64">
                  <c:v>0.98955928119666692</c:v>
                </c:pt>
                <c:pt idx="65">
                  <c:v>0.9873506676036542</c:v>
                </c:pt>
                <c:pt idx="66">
                  <c:v>0.9854432285915069</c:v>
                </c:pt>
                <c:pt idx="67">
                  <c:v>0.9854432285915069</c:v>
                </c:pt>
                <c:pt idx="68">
                  <c:v>0.9854432285915069</c:v>
                </c:pt>
                <c:pt idx="69">
                  <c:v>0.9854432285915069</c:v>
                </c:pt>
                <c:pt idx="70">
                  <c:v>0.98363618110631468</c:v>
                </c:pt>
                <c:pt idx="71">
                  <c:v>0.98428872603152295</c:v>
                </c:pt>
                <c:pt idx="72">
                  <c:v>0.98564401164541715</c:v>
                </c:pt>
                <c:pt idx="73">
                  <c:v>0.98117658869591406</c:v>
                </c:pt>
                <c:pt idx="74">
                  <c:v>0.98504166248368641</c:v>
                </c:pt>
                <c:pt idx="75">
                  <c:v>0.98504166248368641</c:v>
                </c:pt>
                <c:pt idx="76">
                  <c:v>0.98504166248368641</c:v>
                </c:pt>
                <c:pt idx="77">
                  <c:v>0.98002208613593023</c:v>
                </c:pt>
                <c:pt idx="78">
                  <c:v>0.97906836662985652</c:v>
                </c:pt>
                <c:pt idx="79">
                  <c:v>0.97600642505772517</c:v>
                </c:pt>
                <c:pt idx="80">
                  <c:v>0.97600642505772517</c:v>
                </c:pt>
                <c:pt idx="81">
                  <c:v>0.97600642505772517</c:v>
                </c:pt>
                <c:pt idx="82">
                  <c:v>0.97600642505772517</c:v>
                </c:pt>
                <c:pt idx="83">
                  <c:v>0.97600642505772517</c:v>
                </c:pt>
                <c:pt idx="84">
                  <c:v>0.97600642505772517</c:v>
                </c:pt>
                <c:pt idx="85">
                  <c:v>0.97394839875514505</c:v>
                </c:pt>
                <c:pt idx="86">
                  <c:v>0.97214135126995271</c:v>
                </c:pt>
                <c:pt idx="87">
                  <c:v>0.96641903423351072</c:v>
                </c:pt>
                <c:pt idx="88">
                  <c:v>0.97043469531171578</c:v>
                </c:pt>
                <c:pt idx="89">
                  <c:v>0.97043469531171578</c:v>
                </c:pt>
                <c:pt idx="90">
                  <c:v>0.97043469531171578</c:v>
                </c:pt>
                <c:pt idx="91">
                  <c:v>0.97003312920389517</c:v>
                </c:pt>
                <c:pt idx="92">
                  <c:v>0.97284409195863875</c:v>
                </c:pt>
                <c:pt idx="93">
                  <c:v>0.97063547836562591</c:v>
                </c:pt>
                <c:pt idx="94">
                  <c:v>0.96872803935347862</c:v>
                </c:pt>
                <c:pt idx="95">
                  <c:v>0.97886758357594617</c:v>
                </c:pt>
                <c:pt idx="96">
                  <c:v>0.97886758357594617</c:v>
                </c:pt>
                <c:pt idx="97">
                  <c:v>0.97886758357594617</c:v>
                </c:pt>
                <c:pt idx="98">
                  <c:v>0.98554362011846197</c:v>
                </c:pt>
                <c:pt idx="99">
                  <c:v>0.98694910149583381</c:v>
                </c:pt>
                <c:pt idx="100">
                  <c:v>0.99262122276879827</c:v>
                </c:pt>
                <c:pt idx="101">
                  <c:v>0.98970986848709963</c:v>
                </c:pt>
                <c:pt idx="102">
                  <c:v>0.98970986848709963</c:v>
                </c:pt>
                <c:pt idx="103">
                  <c:v>0.98970986848709963</c:v>
                </c:pt>
                <c:pt idx="104">
                  <c:v>0.98970986848709963</c:v>
                </c:pt>
                <c:pt idx="105">
                  <c:v>0.98930830237927925</c:v>
                </c:pt>
                <c:pt idx="106">
                  <c:v>0.98790282100190741</c:v>
                </c:pt>
                <c:pt idx="107">
                  <c:v>0.99914667202088148</c:v>
                </c:pt>
                <c:pt idx="108">
                  <c:v>0.98895693203493629</c:v>
                </c:pt>
                <c:pt idx="109">
                  <c:v>0.99252083124184309</c:v>
                </c:pt>
                <c:pt idx="110">
                  <c:v>0.99252083124184309</c:v>
                </c:pt>
                <c:pt idx="111">
                  <c:v>0.99252083124184309</c:v>
                </c:pt>
                <c:pt idx="112">
                  <c:v>0.98950908543318938</c:v>
                </c:pt>
                <c:pt idx="113">
                  <c:v>0.9844895090854332</c:v>
                </c:pt>
                <c:pt idx="114">
                  <c:v>0.98564401164541715</c:v>
                </c:pt>
                <c:pt idx="115">
                  <c:v>0.99091456681056123</c:v>
                </c:pt>
                <c:pt idx="116">
                  <c:v>0.98745105913060938</c:v>
                </c:pt>
                <c:pt idx="117">
                  <c:v>0.98745105913060938</c:v>
                </c:pt>
                <c:pt idx="118">
                  <c:v>0.98745105913060938</c:v>
                </c:pt>
                <c:pt idx="119">
                  <c:v>0.99357494227487198</c:v>
                </c:pt>
                <c:pt idx="120">
                  <c:v>0.99146672020881443</c:v>
                </c:pt>
                <c:pt idx="121">
                  <c:v>0.99146672020881443</c:v>
                </c:pt>
                <c:pt idx="122">
                  <c:v>1.0004015661078205</c:v>
                </c:pt>
                <c:pt idx="123">
                  <c:v>0.99488003212528853</c:v>
                </c:pt>
                <c:pt idx="124">
                  <c:v>0.99437807449051296</c:v>
                </c:pt>
                <c:pt idx="125">
                  <c:v>0.99437807449051296</c:v>
                </c:pt>
                <c:pt idx="126">
                  <c:v>0.99342435498443926</c:v>
                </c:pt>
                <c:pt idx="127">
                  <c:v>0.99342435498443926</c:v>
                </c:pt>
                <c:pt idx="128">
                  <c:v>0.99407689990964754</c:v>
                </c:pt>
                <c:pt idx="129">
                  <c:v>0.99407689990964754</c:v>
                </c:pt>
                <c:pt idx="130">
                  <c:v>0.99407689990964754</c:v>
                </c:pt>
                <c:pt idx="131">
                  <c:v>0.99407689990964754</c:v>
                </c:pt>
                <c:pt idx="132">
                  <c:v>0.99407689990964754</c:v>
                </c:pt>
                <c:pt idx="133">
                  <c:v>0.98363618110631468</c:v>
                </c:pt>
                <c:pt idx="134">
                  <c:v>0.98569420740889468</c:v>
                </c:pt>
                <c:pt idx="135">
                  <c:v>0.97921895392028924</c:v>
                </c:pt>
                <c:pt idx="136">
                  <c:v>0.97590603353076999</c:v>
                </c:pt>
                <c:pt idx="137">
                  <c:v>0.97465113944383086</c:v>
                </c:pt>
                <c:pt idx="138">
                  <c:v>0.97465113944383086</c:v>
                </c:pt>
                <c:pt idx="139">
                  <c:v>0.97465113944383086</c:v>
                </c:pt>
                <c:pt idx="140">
                  <c:v>0.97515309707860665</c:v>
                </c:pt>
                <c:pt idx="141">
                  <c:v>0.97424957333601048</c:v>
                </c:pt>
                <c:pt idx="142">
                  <c:v>0.97901817086637888</c:v>
                </c:pt>
                <c:pt idx="143">
                  <c:v>0.97595622929424763</c:v>
                </c:pt>
                <c:pt idx="144">
                  <c:v>0.98253187430980826</c:v>
                </c:pt>
                <c:pt idx="145">
                  <c:v>0.98253187430980826</c:v>
                </c:pt>
                <c:pt idx="146">
                  <c:v>0.98253187430980826</c:v>
                </c:pt>
                <c:pt idx="147">
                  <c:v>0.98057423953418332</c:v>
                </c:pt>
                <c:pt idx="148">
                  <c:v>0.9774119064350969</c:v>
                </c:pt>
                <c:pt idx="149">
                  <c:v>0.97635779540206802</c:v>
                </c:pt>
                <c:pt idx="150">
                  <c:v>0.98308402770806147</c:v>
                </c:pt>
                <c:pt idx="151">
                  <c:v>0.98875614898102593</c:v>
                </c:pt>
                <c:pt idx="152">
                  <c:v>0.98875614898102593</c:v>
                </c:pt>
                <c:pt idx="153">
                  <c:v>0.98875614898102593</c:v>
                </c:pt>
                <c:pt idx="154">
                  <c:v>0.98945888966971185</c:v>
                </c:pt>
                <c:pt idx="155">
                  <c:v>0.99282200582270852</c:v>
                </c:pt>
                <c:pt idx="156">
                  <c:v>0.99186828631663482</c:v>
                </c:pt>
                <c:pt idx="157">
                  <c:v>0.99683766690091358</c:v>
                </c:pt>
                <c:pt idx="158">
                  <c:v>1.0050195763477563</c:v>
                </c:pt>
                <c:pt idx="159">
                  <c:v>1.0050195763477563</c:v>
                </c:pt>
                <c:pt idx="160">
                  <c:v>1.0050195763477563</c:v>
                </c:pt>
                <c:pt idx="161">
                  <c:v>1.0041662483686378</c:v>
                </c:pt>
                <c:pt idx="162">
                  <c:v>1.0097881738781247</c:v>
                </c:pt>
                <c:pt idx="163">
                  <c:v>1.0111434594920188</c:v>
                </c:pt>
                <c:pt idx="164">
                  <c:v>1.014456379881538</c:v>
                </c:pt>
                <c:pt idx="165">
                  <c:v>1.0130007027406887</c:v>
                </c:pt>
                <c:pt idx="166">
                  <c:v>1.0130007027406887</c:v>
                </c:pt>
                <c:pt idx="167">
                  <c:v>1.0130007027406887</c:v>
                </c:pt>
                <c:pt idx="168">
                  <c:v>1.013201485794599</c:v>
                </c:pt>
                <c:pt idx="169">
                  <c:v>1.0167151892380284</c:v>
                </c:pt>
                <c:pt idx="170">
                  <c:v>1.0167653850015059</c:v>
                </c:pt>
                <c:pt idx="171">
                  <c:v>1.0038148780242948</c:v>
                </c:pt>
                <c:pt idx="172">
                  <c:v>1.0052203594016664</c:v>
                </c:pt>
                <c:pt idx="173">
                  <c:v>1.0052203594016664</c:v>
                </c:pt>
                <c:pt idx="174">
                  <c:v>1.0052203594016664</c:v>
                </c:pt>
                <c:pt idx="175">
                  <c:v>0.9961851219757053</c:v>
                </c:pt>
                <c:pt idx="176">
                  <c:v>0.99819295251480777</c:v>
                </c:pt>
                <c:pt idx="177">
                  <c:v>0.99277181005923099</c:v>
                </c:pt>
                <c:pt idx="178">
                  <c:v>0.99267141853227581</c:v>
                </c:pt>
                <c:pt idx="179">
                  <c:v>0.99337415922096184</c:v>
                </c:pt>
                <c:pt idx="180">
                  <c:v>0.99337415922096184</c:v>
                </c:pt>
                <c:pt idx="181">
                  <c:v>0.99337415922096184</c:v>
                </c:pt>
                <c:pt idx="182">
                  <c:v>0.99442827025399061</c:v>
                </c:pt>
                <c:pt idx="183">
                  <c:v>0.99262122276879827</c:v>
                </c:pt>
                <c:pt idx="184">
                  <c:v>0.98840477863668308</c:v>
                </c:pt>
                <c:pt idx="185">
                  <c:v>0.99161730749924715</c:v>
                </c:pt>
                <c:pt idx="186">
                  <c:v>0.98273265736371851</c:v>
                </c:pt>
                <c:pt idx="187">
                  <c:v>0.98273265736371851</c:v>
                </c:pt>
                <c:pt idx="188">
                  <c:v>0.98273265736371851</c:v>
                </c:pt>
                <c:pt idx="189">
                  <c:v>0.98273265736371851</c:v>
                </c:pt>
                <c:pt idx="190">
                  <c:v>0.9835357895793595</c:v>
                </c:pt>
                <c:pt idx="191">
                  <c:v>0.98012247766288518</c:v>
                </c:pt>
                <c:pt idx="192">
                  <c:v>0.99693805842786876</c:v>
                </c:pt>
                <c:pt idx="193">
                  <c:v>0.99779138640698728</c:v>
                </c:pt>
                <c:pt idx="194">
                  <c:v>0.99779138640698728</c:v>
                </c:pt>
                <c:pt idx="195">
                  <c:v>0.99779138640698728</c:v>
                </c:pt>
                <c:pt idx="196">
                  <c:v>0.9976909948800321</c:v>
                </c:pt>
                <c:pt idx="197">
                  <c:v>1.0008533279791185</c:v>
                </c:pt>
                <c:pt idx="198">
                  <c:v>1.0083324967372753</c:v>
                </c:pt>
                <c:pt idx="199">
                  <c:v>1.0063246661981728</c:v>
                </c:pt>
                <c:pt idx="200">
                  <c:v>1.0063748619616504</c:v>
                </c:pt>
                <c:pt idx="201">
                  <c:v>1.0063748619616504</c:v>
                </c:pt>
                <c:pt idx="202">
                  <c:v>1.0063748619616504</c:v>
                </c:pt>
                <c:pt idx="203">
                  <c:v>1.0106415018572432</c:v>
                </c:pt>
                <c:pt idx="204">
                  <c:v>1.0137034434293746</c:v>
                </c:pt>
                <c:pt idx="205">
                  <c:v>1.0181708663788775</c:v>
                </c:pt>
                <c:pt idx="206">
                  <c:v>1.0143057925911052</c:v>
                </c:pt>
                <c:pt idx="207">
                  <c:v>1.0221865274570825</c:v>
                </c:pt>
                <c:pt idx="208">
                  <c:v>1.0221865274570825</c:v>
                </c:pt>
                <c:pt idx="209">
                  <c:v>1.0221865274570825</c:v>
                </c:pt>
                <c:pt idx="210">
                  <c:v>1.0217849613492622</c:v>
                </c:pt>
                <c:pt idx="211">
                  <c:v>1.0199779138640699</c:v>
                </c:pt>
                <c:pt idx="212">
                  <c:v>1.0237425961248869</c:v>
                </c:pt>
                <c:pt idx="213">
                  <c:v>1.0213833952414415</c:v>
                </c:pt>
                <c:pt idx="214">
                  <c:v>1.0196265435197269</c:v>
                </c:pt>
                <c:pt idx="215">
                  <c:v>1.0196265435197269</c:v>
                </c:pt>
                <c:pt idx="216">
                  <c:v>1.0196265435197269</c:v>
                </c:pt>
                <c:pt idx="217">
                  <c:v>1.0255998393735568</c:v>
                </c:pt>
                <c:pt idx="218">
                  <c:v>1.0238931834153198</c:v>
                </c:pt>
                <c:pt idx="219">
                  <c:v>1.0222367232205603</c:v>
                </c:pt>
                <c:pt idx="220">
                  <c:v>1.0259010139544222</c:v>
                </c:pt>
                <c:pt idx="221">
                  <c:v>1.0270053207509287</c:v>
                </c:pt>
                <c:pt idx="222">
                  <c:v>1.0270053207509287</c:v>
                </c:pt>
                <c:pt idx="223">
                  <c:v>1.0270053207509287</c:v>
                </c:pt>
                <c:pt idx="224">
                  <c:v>1.0228892681457684</c:v>
                </c:pt>
                <c:pt idx="225">
                  <c:v>1.0222869189840378</c:v>
                </c:pt>
                <c:pt idx="226">
                  <c:v>1.0175685172171469</c:v>
                </c:pt>
                <c:pt idx="227">
                  <c:v>1.0195261519927719</c:v>
                </c:pt>
                <c:pt idx="228">
                  <c:v>1.0217849613492622</c:v>
                </c:pt>
                <c:pt idx="229">
                  <c:v>1.0217849613492622</c:v>
                </c:pt>
                <c:pt idx="230">
                  <c:v>1.0217849613492622</c:v>
                </c:pt>
                <c:pt idx="231">
                  <c:v>1.0205802630258005</c:v>
                </c:pt>
                <c:pt idx="232">
                  <c:v>1.0234916173074993</c:v>
                </c:pt>
                <c:pt idx="233">
                  <c:v>1.0245959241040057</c:v>
                </c:pt>
                <c:pt idx="234">
                  <c:v>1.0204798714988457</c:v>
                </c:pt>
                <c:pt idx="235">
                  <c:v>1.0226382893283807</c:v>
                </c:pt>
                <c:pt idx="236">
                  <c:v>1.0226382893283807</c:v>
                </c:pt>
                <c:pt idx="237">
                  <c:v>1.0226382893283807</c:v>
                </c:pt>
                <c:pt idx="238">
                  <c:v>1.0220861359301274</c:v>
                </c:pt>
                <c:pt idx="239">
                  <c:v>1.0207308503162333</c:v>
                </c:pt>
                <c:pt idx="240">
                  <c:v>1.0206304587892783</c:v>
                </c:pt>
                <c:pt idx="241">
                  <c:v>1.0174681256901916</c:v>
                </c:pt>
                <c:pt idx="242">
                  <c:v>1.0174681256901916</c:v>
                </c:pt>
                <c:pt idx="243">
                  <c:v>1.0174681256901916</c:v>
                </c:pt>
                <c:pt idx="244">
                  <c:v>1.0174681256901916</c:v>
                </c:pt>
                <c:pt idx="245">
                  <c:v>1.016514406184118</c:v>
                </c:pt>
                <c:pt idx="246">
                  <c:v>1.013653247665897</c:v>
                </c:pt>
                <c:pt idx="247">
                  <c:v>1.012850115450256</c:v>
                </c:pt>
                <c:pt idx="248">
                  <c:v>1.0133018773215541</c:v>
                </c:pt>
                <c:pt idx="249">
                  <c:v>1.0083826925007529</c:v>
                </c:pt>
                <c:pt idx="250">
                  <c:v>1.0083826925007529</c:v>
                </c:pt>
                <c:pt idx="251">
                  <c:v>1.0083826925007529</c:v>
                </c:pt>
                <c:pt idx="252">
                  <c:v>1.0138038349563296</c:v>
                </c:pt>
                <c:pt idx="253">
                  <c:v>1.0199779138640699</c:v>
                </c:pt>
                <c:pt idx="254">
                  <c:v>1.0229394639092459</c:v>
                </c:pt>
                <c:pt idx="255">
                  <c:v>1.0228892681457684</c:v>
                </c:pt>
                <c:pt idx="256">
                  <c:v>1.0222869189840378</c:v>
                </c:pt>
                <c:pt idx="257">
                  <c:v>1.0222869189840378</c:v>
                </c:pt>
                <c:pt idx="258">
                  <c:v>1.0222869189840378</c:v>
                </c:pt>
                <c:pt idx="259">
                  <c:v>1.0277582572030921</c:v>
                </c:pt>
                <c:pt idx="260">
                  <c:v>1.0279590402570022</c:v>
                </c:pt>
                <c:pt idx="261">
                  <c:v>1.0281598233109126</c:v>
                </c:pt>
                <c:pt idx="262">
                  <c:v>1.0414115048689891</c:v>
                </c:pt>
                <c:pt idx="263">
                  <c:v>1.0393534785664089</c:v>
                </c:pt>
                <c:pt idx="264">
                  <c:v>1.0393534785664089</c:v>
                </c:pt>
                <c:pt idx="265">
                  <c:v>1.0393534785664089</c:v>
                </c:pt>
                <c:pt idx="266">
                  <c:v>1.0387009336412008</c:v>
                </c:pt>
                <c:pt idx="267">
                  <c:v>1.0354884047786366</c:v>
                </c:pt>
                <c:pt idx="268">
                  <c:v>1.0396044573837968</c:v>
                </c:pt>
                <c:pt idx="269">
                  <c:v>1.0420138540307198</c:v>
                </c:pt>
                <c:pt idx="270">
                  <c:v>1.0418632667402872</c:v>
                </c:pt>
                <c:pt idx="271">
                  <c:v>1.0418632667402872</c:v>
                </c:pt>
                <c:pt idx="272">
                  <c:v>1.0418632667402872</c:v>
                </c:pt>
                <c:pt idx="273">
                  <c:v>1.039292794985172</c:v>
                </c:pt>
                <c:pt idx="274">
                  <c:v>1.0430826726536777</c:v>
                </c:pt>
                <c:pt idx="275">
                  <c:v>1.0427467479008223</c:v>
                </c:pt>
                <c:pt idx="276">
                  <c:v>1.0491362195773433</c:v>
                </c:pt>
                <c:pt idx="277">
                  <c:v>1.0495175351159514</c:v>
                </c:pt>
                <c:pt idx="278">
                  <c:v>1.0495175351159514</c:v>
                </c:pt>
                <c:pt idx="279">
                  <c:v>1.0495175351159514</c:v>
                </c:pt>
                <c:pt idx="280">
                  <c:v>1.0486110898127692</c:v>
                </c:pt>
                <c:pt idx="281">
                  <c:v>1.0476560255846998</c:v>
                </c:pt>
                <c:pt idx="282">
                  <c:v>1.0440135621291524</c:v>
                </c:pt>
                <c:pt idx="283">
                  <c:v>1.0448755072519798</c:v>
                </c:pt>
                <c:pt idx="284">
                  <c:v>1.0439648477427772</c:v>
                </c:pt>
                <c:pt idx="285">
                  <c:v>1.0418033606396504</c:v>
                </c:pt>
                <c:pt idx="286">
                  <c:v>1.0418033606396504</c:v>
                </c:pt>
                <c:pt idx="287">
                  <c:v>1.0418033606396504</c:v>
                </c:pt>
                <c:pt idx="288">
                  <c:v>1.0418033606396504</c:v>
                </c:pt>
                <c:pt idx="289">
                  <c:v>1.0395889476997764</c:v>
                </c:pt>
                <c:pt idx="290">
                  <c:v>1.0490777899656547</c:v>
                </c:pt>
                <c:pt idx="291">
                  <c:v>1.0535399564899119</c:v>
                </c:pt>
                <c:pt idx="292">
                  <c:v>1.0535399564899119</c:v>
                </c:pt>
                <c:pt idx="293">
                  <c:v>1.0535399564899119</c:v>
                </c:pt>
                <c:pt idx="294">
                  <c:v>1.0516851983218425</c:v>
                </c:pt>
                <c:pt idx="295">
                  <c:v>1.0514949305199113</c:v>
                </c:pt>
                <c:pt idx="296">
                  <c:v>1.0575466538426856</c:v>
                </c:pt>
                <c:pt idx="297">
                  <c:v>1.0596226151543158</c:v>
                </c:pt>
                <c:pt idx="298">
                  <c:v>1.0622577852639576</c:v>
                </c:pt>
                <c:pt idx="299">
                  <c:v>1.0622577852639576</c:v>
                </c:pt>
                <c:pt idx="300">
                  <c:v>1.0622577852639576</c:v>
                </c:pt>
                <c:pt idx="301">
                  <c:v>1.0634797620463989</c:v>
                </c:pt>
                <c:pt idx="302">
                  <c:v>1.0617849265866748</c:v>
                </c:pt>
                <c:pt idx="303">
                  <c:v>1.0618320031331394</c:v>
                </c:pt>
                <c:pt idx="304">
                  <c:v>1.057102081649836</c:v>
                </c:pt>
                <c:pt idx="305">
                  <c:v>1.044457192292618</c:v>
                </c:pt>
                <c:pt idx="306">
                  <c:v>1.044457192292618</c:v>
                </c:pt>
                <c:pt idx="307">
                  <c:v>1.044457192292618</c:v>
                </c:pt>
                <c:pt idx="308">
                  <c:v>1.0431142666331457</c:v>
                </c:pt>
                <c:pt idx="309">
                  <c:v>1.0396007661277793</c:v>
                </c:pt>
                <c:pt idx="310">
                  <c:v>1.0388782923776589</c:v>
                </c:pt>
                <c:pt idx="311">
                  <c:v>1.0396483376178169</c:v>
                </c:pt>
                <c:pt idx="312">
                  <c:v>1.0314480367783778</c:v>
                </c:pt>
                <c:pt idx="313">
                  <c:v>1.0314480367783778</c:v>
                </c:pt>
                <c:pt idx="314">
                  <c:v>1.0314480367783778</c:v>
                </c:pt>
                <c:pt idx="315">
                  <c:v>1.0263270847690138</c:v>
                </c:pt>
                <c:pt idx="316">
                  <c:v>1.0271068118645303</c:v>
                </c:pt>
                <c:pt idx="317">
                  <c:v>1.0293920260425824</c:v>
                </c:pt>
                <c:pt idx="318">
                  <c:v>1.030751579332216</c:v>
                </c:pt>
                <c:pt idx="319">
                  <c:v>1.0314793813700618</c:v>
                </c:pt>
                <c:pt idx="320">
                  <c:v>1.0314793813700618</c:v>
                </c:pt>
                <c:pt idx="321">
                  <c:v>1.0314793813700618</c:v>
                </c:pt>
                <c:pt idx="322">
                  <c:v>1.0359233964410695</c:v>
                </c:pt>
                <c:pt idx="323">
                  <c:v>1.0355368109573544</c:v>
                </c:pt>
                <c:pt idx="324">
                  <c:v>1.0362611337155756</c:v>
                </c:pt>
                <c:pt idx="325">
                  <c:v>1.0269030404270831</c:v>
                </c:pt>
                <c:pt idx="326">
                  <c:v>1.0334399375799013</c:v>
                </c:pt>
                <c:pt idx="327">
                  <c:v>1.0334399375799013</c:v>
                </c:pt>
                <c:pt idx="328">
                  <c:v>1.0334399375799013</c:v>
                </c:pt>
                <c:pt idx="329">
                  <c:v>1.0342140811835399</c:v>
                </c:pt>
                <c:pt idx="330">
                  <c:v>1.0359046574285284</c:v>
                </c:pt>
                <c:pt idx="331">
                  <c:v>1.042383206233596</c:v>
                </c:pt>
                <c:pt idx="332">
                  <c:v>1.0487252976932309</c:v>
                </c:pt>
                <c:pt idx="333">
                  <c:v>1.046095731810653</c:v>
                </c:pt>
                <c:pt idx="334">
                  <c:v>1.046095731810653</c:v>
                </c:pt>
                <c:pt idx="335">
                  <c:v>1.046095731810653</c:v>
                </c:pt>
                <c:pt idx="336">
                  <c:v>1.046095731810653</c:v>
                </c:pt>
                <c:pt idx="337">
                  <c:v>1.0479568628056422</c:v>
                </c:pt>
                <c:pt idx="338">
                  <c:v>1.0491960792395585</c:v>
                </c:pt>
                <c:pt idx="339">
                  <c:v>1.0491960792395585</c:v>
                </c:pt>
                <c:pt idx="340">
                  <c:v>1.0531364514385708</c:v>
                </c:pt>
                <c:pt idx="341">
                  <c:v>1.0531364514385708</c:v>
                </c:pt>
                <c:pt idx="342">
                  <c:v>1.0531364514385708</c:v>
                </c:pt>
                <c:pt idx="343">
                  <c:v>1.0565429616581015</c:v>
                </c:pt>
                <c:pt idx="344">
                  <c:v>1.0614862317489635</c:v>
                </c:pt>
                <c:pt idx="345">
                  <c:v>1.0629904859679264</c:v>
                </c:pt>
                <c:pt idx="346">
                  <c:v>1.0625672354035924</c:v>
                </c:pt>
                <c:pt idx="347">
                  <c:v>1.0598794436367229</c:v>
                </c:pt>
                <c:pt idx="348">
                  <c:v>1.0598794436367229</c:v>
                </c:pt>
                <c:pt idx="349">
                  <c:v>1.0598794436367229</c:v>
                </c:pt>
                <c:pt idx="350">
                  <c:v>1.0598794436367229</c:v>
                </c:pt>
                <c:pt idx="351">
                  <c:v>1.0598794436367229</c:v>
                </c:pt>
                <c:pt idx="352">
                  <c:v>1.0594548752812176</c:v>
                </c:pt>
                <c:pt idx="353">
                  <c:v>1.0518016927932203</c:v>
                </c:pt>
                <c:pt idx="354">
                  <c:v>1.0485588104430843</c:v>
                </c:pt>
                <c:pt idx="355">
                  <c:v>1.0485588104430843</c:v>
                </c:pt>
                <c:pt idx="356">
                  <c:v>1.0485588104430843</c:v>
                </c:pt>
                <c:pt idx="357">
                  <c:v>1.0503202119474164</c:v>
                </c:pt>
                <c:pt idx="358">
                  <c:v>1.0519361815291655</c:v>
                </c:pt>
                <c:pt idx="359">
                  <c:v>1.053454784414511</c:v>
                </c:pt>
                <c:pt idx="360">
                  <c:v>1.0525523002079846</c:v>
                </c:pt>
                <c:pt idx="361">
                  <c:v>1.0594862624721355</c:v>
                </c:pt>
                <c:pt idx="362">
                  <c:v>1.0569799968079752</c:v>
                </c:pt>
                <c:pt idx="363">
                  <c:v>1.0569799968079752</c:v>
                </c:pt>
                <c:pt idx="364">
                  <c:v>1.0555593404647445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'Бокс 3 График 2'!$F$4</c:f>
              <c:strCache>
                <c:ptCount val="1"/>
                <c:pt idx="0">
                  <c:v>Тенге/ российский рубль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'Бокс 3 График 2'!$B$5:$B$369</c:f>
              <c:numCache>
                <c:formatCode>mm/yyyy</c:formatCode>
                <c:ptCount val="36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41280</c:v>
                </c:pt>
                <c:pt idx="6">
                  <c:v>41281</c:v>
                </c:pt>
                <c:pt idx="7">
                  <c:v>41282</c:v>
                </c:pt>
                <c:pt idx="8">
                  <c:v>41283</c:v>
                </c:pt>
                <c:pt idx="9">
                  <c:v>41284</c:v>
                </c:pt>
                <c:pt idx="10">
                  <c:v>41285</c:v>
                </c:pt>
                <c:pt idx="11">
                  <c:v>41286</c:v>
                </c:pt>
                <c:pt idx="12">
                  <c:v>41287</c:v>
                </c:pt>
                <c:pt idx="13">
                  <c:v>41288</c:v>
                </c:pt>
                <c:pt idx="14">
                  <c:v>41289</c:v>
                </c:pt>
                <c:pt idx="15">
                  <c:v>41290</c:v>
                </c:pt>
                <c:pt idx="16">
                  <c:v>41291</c:v>
                </c:pt>
                <c:pt idx="17">
                  <c:v>41292</c:v>
                </c:pt>
                <c:pt idx="18">
                  <c:v>41293</c:v>
                </c:pt>
                <c:pt idx="19">
                  <c:v>41294</c:v>
                </c:pt>
                <c:pt idx="20">
                  <c:v>41295</c:v>
                </c:pt>
                <c:pt idx="21">
                  <c:v>41296</c:v>
                </c:pt>
                <c:pt idx="22">
                  <c:v>41297</c:v>
                </c:pt>
                <c:pt idx="23">
                  <c:v>41298</c:v>
                </c:pt>
                <c:pt idx="24">
                  <c:v>41299</c:v>
                </c:pt>
                <c:pt idx="25">
                  <c:v>41300</c:v>
                </c:pt>
                <c:pt idx="26">
                  <c:v>41301</c:v>
                </c:pt>
                <c:pt idx="27">
                  <c:v>41302</c:v>
                </c:pt>
                <c:pt idx="28">
                  <c:v>41303</c:v>
                </c:pt>
                <c:pt idx="29">
                  <c:v>41304</c:v>
                </c:pt>
                <c:pt idx="30">
                  <c:v>41305</c:v>
                </c:pt>
                <c:pt idx="31">
                  <c:v>41306</c:v>
                </c:pt>
                <c:pt idx="32">
                  <c:v>41307</c:v>
                </c:pt>
                <c:pt idx="33">
                  <c:v>41308</c:v>
                </c:pt>
                <c:pt idx="34">
                  <c:v>41309</c:v>
                </c:pt>
                <c:pt idx="35">
                  <c:v>41310</c:v>
                </c:pt>
                <c:pt idx="36">
                  <c:v>41311</c:v>
                </c:pt>
                <c:pt idx="37">
                  <c:v>41312</c:v>
                </c:pt>
                <c:pt idx="38">
                  <c:v>41313</c:v>
                </c:pt>
                <c:pt idx="39">
                  <c:v>41314</c:v>
                </c:pt>
                <c:pt idx="40">
                  <c:v>41315</c:v>
                </c:pt>
                <c:pt idx="41">
                  <c:v>41316</c:v>
                </c:pt>
                <c:pt idx="42">
                  <c:v>41317</c:v>
                </c:pt>
                <c:pt idx="43">
                  <c:v>41318</c:v>
                </c:pt>
                <c:pt idx="44">
                  <c:v>41319</c:v>
                </c:pt>
                <c:pt idx="45">
                  <c:v>41320</c:v>
                </c:pt>
                <c:pt idx="46">
                  <c:v>41321</c:v>
                </c:pt>
                <c:pt idx="47">
                  <c:v>41322</c:v>
                </c:pt>
                <c:pt idx="48">
                  <c:v>41323</c:v>
                </c:pt>
                <c:pt idx="49">
                  <c:v>41324</c:v>
                </c:pt>
                <c:pt idx="50">
                  <c:v>41325</c:v>
                </c:pt>
                <c:pt idx="51">
                  <c:v>41326</c:v>
                </c:pt>
                <c:pt idx="52">
                  <c:v>41327</c:v>
                </c:pt>
                <c:pt idx="53">
                  <c:v>41328</c:v>
                </c:pt>
                <c:pt idx="54">
                  <c:v>41329</c:v>
                </c:pt>
                <c:pt idx="55">
                  <c:v>41330</c:v>
                </c:pt>
                <c:pt idx="56">
                  <c:v>41331</c:v>
                </c:pt>
                <c:pt idx="57">
                  <c:v>41332</c:v>
                </c:pt>
                <c:pt idx="58">
                  <c:v>41333</c:v>
                </c:pt>
                <c:pt idx="59">
                  <c:v>41334</c:v>
                </c:pt>
                <c:pt idx="60">
                  <c:v>41335</c:v>
                </c:pt>
                <c:pt idx="61">
                  <c:v>41336</c:v>
                </c:pt>
                <c:pt idx="62">
                  <c:v>41337</c:v>
                </c:pt>
                <c:pt idx="63">
                  <c:v>41338</c:v>
                </c:pt>
                <c:pt idx="64">
                  <c:v>41339</c:v>
                </c:pt>
                <c:pt idx="65">
                  <c:v>41340</c:v>
                </c:pt>
                <c:pt idx="66">
                  <c:v>41341</c:v>
                </c:pt>
                <c:pt idx="67">
                  <c:v>41342</c:v>
                </c:pt>
                <c:pt idx="68">
                  <c:v>41343</c:v>
                </c:pt>
                <c:pt idx="69">
                  <c:v>41344</c:v>
                </c:pt>
                <c:pt idx="70">
                  <c:v>41345</c:v>
                </c:pt>
                <c:pt idx="71">
                  <c:v>41346</c:v>
                </c:pt>
                <c:pt idx="72">
                  <c:v>41347</c:v>
                </c:pt>
                <c:pt idx="73">
                  <c:v>41348</c:v>
                </c:pt>
                <c:pt idx="74">
                  <c:v>41349</c:v>
                </c:pt>
                <c:pt idx="75">
                  <c:v>41350</c:v>
                </c:pt>
                <c:pt idx="76">
                  <c:v>41351</c:v>
                </c:pt>
                <c:pt idx="77">
                  <c:v>41352</c:v>
                </c:pt>
                <c:pt idx="78">
                  <c:v>41353</c:v>
                </c:pt>
                <c:pt idx="79">
                  <c:v>41354</c:v>
                </c:pt>
                <c:pt idx="80">
                  <c:v>41355</c:v>
                </c:pt>
                <c:pt idx="81">
                  <c:v>41356</c:v>
                </c:pt>
                <c:pt idx="82">
                  <c:v>41357</c:v>
                </c:pt>
                <c:pt idx="83">
                  <c:v>41358</c:v>
                </c:pt>
                <c:pt idx="84">
                  <c:v>41359</c:v>
                </c:pt>
                <c:pt idx="85">
                  <c:v>41360</c:v>
                </c:pt>
                <c:pt idx="86">
                  <c:v>41361</c:v>
                </c:pt>
                <c:pt idx="87">
                  <c:v>41362</c:v>
                </c:pt>
                <c:pt idx="88">
                  <c:v>41363</c:v>
                </c:pt>
                <c:pt idx="89">
                  <c:v>41364</c:v>
                </c:pt>
                <c:pt idx="90">
                  <c:v>41365</c:v>
                </c:pt>
                <c:pt idx="91">
                  <c:v>41366</c:v>
                </c:pt>
                <c:pt idx="92">
                  <c:v>41367</c:v>
                </c:pt>
                <c:pt idx="93">
                  <c:v>41368</c:v>
                </c:pt>
                <c:pt idx="94">
                  <c:v>41369</c:v>
                </c:pt>
                <c:pt idx="95">
                  <c:v>41370</c:v>
                </c:pt>
                <c:pt idx="96">
                  <c:v>41371</c:v>
                </c:pt>
                <c:pt idx="97">
                  <c:v>41372</c:v>
                </c:pt>
                <c:pt idx="98">
                  <c:v>41373</c:v>
                </c:pt>
                <c:pt idx="99">
                  <c:v>41374</c:v>
                </c:pt>
                <c:pt idx="100">
                  <c:v>41375</c:v>
                </c:pt>
                <c:pt idx="101">
                  <c:v>41376</c:v>
                </c:pt>
                <c:pt idx="102">
                  <c:v>41377</c:v>
                </c:pt>
                <c:pt idx="103">
                  <c:v>41378</c:v>
                </c:pt>
                <c:pt idx="104">
                  <c:v>41379</c:v>
                </c:pt>
                <c:pt idx="105">
                  <c:v>41380</c:v>
                </c:pt>
                <c:pt idx="106">
                  <c:v>41381</c:v>
                </c:pt>
                <c:pt idx="107">
                  <c:v>41382</c:v>
                </c:pt>
                <c:pt idx="108">
                  <c:v>41383</c:v>
                </c:pt>
                <c:pt idx="109">
                  <c:v>41384</c:v>
                </c:pt>
                <c:pt idx="110">
                  <c:v>41385</c:v>
                </c:pt>
                <c:pt idx="111">
                  <c:v>41386</c:v>
                </c:pt>
                <c:pt idx="112">
                  <c:v>41387</c:v>
                </c:pt>
                <c:pt idx="113">
                  <c:v>41388</c:v>
                </c:pt>
                <c:pt idx="114">
                  <c:v>41389</c:v>
                </c:pt>
                <c:pt idx="115">
                  <c:v>41390</c:v>
                </c:pt>
                <c:pt idx="116">
                  <c:v>41391</c:v>
                </c:pt>
                <c:pt idx="117">
                  <c:v>41392</c:v>
                </c:pt>
                <c:pt idx="118">
                  <c:v>41393</c:v>
                </c:pt>
                <c:pt idx="119">
                  <c:v>41394</c:v>
                </c:pt>
                <c:pt idx="120">
                  <c:v>41395</c:v>
                </c:pt>
                <c:pt idx="121">
                  <c:v>41396</c:v>
                </c:pt>
                <c:pt idx="122">
                  <c:v>41397</c:v>
                </c:pt>
                <c:pt idx="123">
                  <c:v>41398</c:v>
                </c:pt>
                <c:pt idx="124">
                  <c:v>41399</c:v>
                </c:pt>
                <c:pt idx="125">
                  <c:v>41400</c:v>
                </c:pt>
                <c:pt idx="126">
                  <c:v>41401</c:v>
                </c:pt>
                <c:pt idx="127">
                  <c:v>41402</c:v>
                </c:pt>
                <c:pt idx="128">
                  <c:v>41403</c:v>
                </c:pt>
                <c:pt idx="129">
                  <c:v>41404</c:v>
                </c:pt>
                <c:pt idx="130">
                  <c:v>41405</c:v>
                </c:pt>
                <c:pt idx="131">
                  <c:v>41406</c:v>
                </c:pt>
                <c:pt idx="132">
                  <c:v>41407</c:v>
                </c:pt>
                <c:pt idx="133">
                  <c:v>41408</c:v>
                </c:pt>
                <c:pt idx="134">
                  <c:v>41409</c:v>
                </c:pt>
                <c:pt idx="135">
                  <c:v>41410</c:v>
                </c:pt>
                <c:pt idx="136">
                  <c:v>41411</c:v>
                </c:pt>
                <c:pt idx="137">
                  <c:v>41412</c:v>
                </c:pt>
                <c:pt idx="138">
                  <c:v>41413</c:v>
                </c:pt>
                <c:pt idx="139">
                  <c:v>41414</c:v>
                </c:pt>
                <c:pt idx="140">
                  <c:v>41415</c:v>
                </c:pt>
                <c:pt idx="141">
                  <c:v>41416</c:v>
                </c:pt>
                <c:pt idx="142">
                  <c:v>41417</c:v>
                </c:pt>
                <c:pt idx="143">
                  <c:v>41418</c:v>
                </c:pt>
                <c:pt idx="144">
                  <c:v>41419</c:v>
                </c:pt>
                <c:pt idx="145">
                  <c:v>41420</c:v>
                </c:pt>
                <c:pt idx="146">
                  <c:v>41421</c:v>
                </c:pt>
                <c:pt idx="147">
                  <c:v>41422</c:v>
                </c:pt>
                <c:pt idx="148">
                  <c:v>41423</c:v>
                </c:pt>
                <c:pt idx="149">
                  <c:v>41424</c:v>
                </c:pt>
                <c:pt idx="150">
                  <c:v>41425</c:v>
                </c:pt>
                <c:pt idx="151">
                  <c:v>41426</c:v>
                </c:pt>
                <c:pt idx="152">
                  <c:v>41427</c:v>
                </c:pt>
                <c:pt idx="153">
                  <c:v>41428</c:v>
                </c:pt>
                <c:pt idx="154">
                  <c:v>41429</c:v>
                </c:pt>
                <c:pt idx="155">
                  <c:v>41430</c:v>
                </c:pt>
                <c:pt idx="156">
                  <c:v>41431</c:v>
                </c:pt>
                <c:pt idx="157">
                  <c:v>41432</c:v>
                </c:pt>
                <c:pt idx="158">
                  <c:v>41433</c:v>
                </c:pt>
                <c:pt idx="159">
                  <c:v>41434</c:v>
                </c:pt>
                <c:pt idx="160">
                  <c:v>41435</c:v>
                </c:pt>
                <c:pt idx="161">
                  <c:v>41436</c:v>
                </c:pt>
                <c:pt idx="162">
                  <c:v>41437</c:v>
                </c:pt>
                <c:pt idx="163">
                  <c:v>41438</c:v>
                </c:pt>
                <c:pt idx="164">
                  <c:v>41439</c:v>
                </c:pt>
                <c:pt idx="165">
                  <c:v>41440</c:v>
                </c:pt>
                <c:pt idx="166">
                  <c:v>41441</c:v>
                </c:pt>
                <c:pt idx="167">
                  <c:v>41442</c:v>
                </c:pt>
                <c:pt idx="168">
                  <c:v>41443</c:v>
                </c:pt>
                <c:pt idx="169">
                  <c:v>41444</c:v>
                </c:pt>
                <c:pt idx="170">
                  <c:v>41445</c:v>
                </c:pt>
                <c:pt idx="171">
                  <c:v>41446</c:v>
                </c:pt>
                <c:pt idx="172">
                  <c:v>41447</c:v>
                </c:pt>
                <c:pt idx="173">
                  <c:v>41448</c:v>
                </c:pt>
                <c:pt idx="174">
                  <c:v>41449</c:v>
                </c:pt>
                <c:pt idx="175">
                  <c:v>41450</c:v>
                </c:pt>
                <c:pt idx="176">
                  <c:v>41451</c:v>
                </c:pt>
                <c:pt idx="177">
                  <c:v>41452</c:v>
                </c:pt>
                <c:pt idx="178">
                  <c:v>41453</c:v>
                </c:pt>
                <c:pt idx="179">
                  <c:v>41454</c:v>
                </c:pt>
                <c:pt idx="180">
                  <c:v>41455</c:v>
                </c:pt>
                <c:pt idx="181">
                  <c:v>41456</c:v>
                </c:pt>
                <c:pt idx="182">
                  <c:v>41457</c:v>
                </c:pt>
                <c:pt idx="183">
                  <c:v>41458</c:v>
                </c:pt>
                <c:pt idx="184">
                  <c:v>41459</c:v>
                </c:pt>
                <c:pt idx="185">
                  <c:v>41460</c:v>
                </c:pt>
                <c:pt idx="186">
                  <c:v>41461</c:v>
                </c:pt>
                <c:pt idx="187">
                  <c:v>41462</c:v>
                </c:pt>
                <c:pt idx="188">
                  <c:v>41463</c:v>
                </c:pt>
                <c:pt idx="189">
                  <c:v>41464</c:v>
                </c:pt>
                <c:pt idx="190">
                  <c:v>41465</c:v>
                </c:pt>
                <c:pt idx="191">
                  <c:v>41466</c:v>
                </c:pt>
                <c:pt idx="192">
                  <c:v>41467</c:v>
                </c:pt>
                <c:pt idx="193">
                  <c:v>41468</c:v>
                </c:pt>
                <c:pt idx="194">
                  <c:v>41469</c:v>
                </c:pt>
                <c:pt idx="195">
                  <c:v>41470</c:v>
                </c:pt>
                <c:pt idx="196">
                  <c:v>41471</c:v>
                </c:pt>
                <c:pt idx="197">
                  <c:v>41472</c:v>
                </c:pt>
                <c:pt idx="198">
                  <c:v>41473</c:v>
                </c:pt>
                <c:pt idx="199">
                  <c:v>41474</c:v>
                </c:pt>
                <c:pt idx="200">
                  <c:v>41475</c:v>
                </c:pt>
                <c:pt idx="201">
                  <c:v>41476</c:v>
                </c:pt>
                <c:pt idx="202">
                  <c:v>41477</c:v>
                </c:pt>
                <c:pt idx="203">
                  <c:v>41478</c:v>
                </c:pt>
                <c:pt idx="204">
                  <c:v>41479</c:v>
                </c:pt>
                <c:pt idx="205">
                  <c:v>41480</c:v>
                </c:pt>
                <c:pt idx="206">
                  <c:v>41481</c:v>
                </c:pt>
                <c:pt idx="207">
                  <c:v>41482</c:v>
                </c:pt>
                <c:pt idx="208">
                  <c:v>41483</c:v>
                </c:pt>
                <c:pt idx="209">
                  <c:v>41484</c:v>
                </c:pt>
                <c:pt idx="210">
                  <c:v>41485</c:v>
                </c:pt>
                <c:pt idx="211">
                  <c:v>41486</c:v>
                </c:pt>
                <c:pt idx="212">
                  <c:v>41487</c:v>
                </c:pt>
                <c:pt idx="213">
                  <c:v>41488</c:v>
                </c:pt>
                <c:pt idx="214">
                  <c:v>41489</c:v>
                </c:pt>
                <c:pt idx="215">
                  <c:v>41490</c:v>
                </c:pt>
                <c:pt idx="216">
                  <c:v>41491</c:v>
                </c:pt>
                <c:pt idx="217">
                  <c:v>41492</c:v>
                </c:pt>
                <c:pt idx="218">
                  <c:v>41493</c:v>
                </c:pt>
                <c:pt idx="219">
                  <c:v>41494</c:v>
                </c:pt>
                <c:pt idx="220">
                  <c:v>41495</c:v>
                </c:pt>
                <c:pt idx="221">
                  <c:v>41496</c:v>
                </c:pt>
                <c:pt idx="222">
                  <c:v>41497</c:v>
                </c:pt>
                <c:pt idx="223">
                  <c:v>41498</c:v>
                </c:pt>
                <c:pt idx="224">
                  <c:v>41499</c:v>
                </c:pt>
                <c:pt idx="225">
                  <c:v>41500</c:v>
                </c:pt>
                <c:pt idx="226">
                  <c:v>41501</c:v>
                </c:pt>
                <c:pt idx="227">
                  <c:v>41502</c:v>
                </c:pt>
                <c:pt idx="228">
                  <c:v>41503</c:v>
                </c:pt>
                <c:pt idx="229">
                  <c:v>41504</c:v>
                </c:pt>
                <c:pt idx="230">
                  <c:v>41505</c:v>
                </c:pt>
                <c:pt idx="231">
                  <c:v>41506</c:v>
                </c:pt>
                <c:pt idx="232">
                  <c:v>41507</c:v>
                </c:pt>
                <c:pt idx="233">
                  <c:v>41508</c:v>
                </c:pt>
                <c:pt idx="234">
                  <c:v>41509</c:v>
                </c:pt>
                <c:pt idx="235">
                  <c:v>41510</c:v>
                </c:pt>
                <c:pt idx="236">
                  <c:v>41511</c:v>
                </c:pt>
                <c:pt idx="237">
                  <c:v>41512</c:v>
                </c:pt>
                <c:pt idx="238">
                  <c:v>41513</c:v>
                </c:pt>
                <c:pt idx="239">
                  <c:v>41514</c:v>
                </c:pt>
                <c:pt idx="240">
                  <c:v>41515</c:v>
                </c:pt>
                <c:pt idx="241">
                  <c:v>41516</c:v>
                </c:pt>
                <c:pt idx="242">
                  <c:v>41517</c:v>
                </c:pt>
                <c:pt idx="243">
                  <c:v>41518</c:v>
                </c:pt>
                <c:pt idx="244">
                  <c:v>41519</c:v>
                </c:pt>
                <c:pt idx="245">
                  <c:v>41520</c:v>
                </c:pt>
                <c:pt idx="246">
                  <c:v>41521</c:v>
                </c:pt>
                <c:pt idx="247">
                  <c:v>41522</c:v>
                </c:pt>
                <c:pt idx="248">
                  <c:v>41523</c:v>
                </c:pt>
                <c:pt idx="249">
                  <c:v>41524</c:v>
                </c:pt>
                <c:pt idx="250">
                  <c:v>41525</c:v>
                </c:pt>
                <c:pt idx="251">
                  <c:v>41526</c:v>
                </c:pt>
                <c:pt idx="252">
                  <c:v>41527</c:v>
                </c:pt>
                <c:pt idx="253">
                  <c:v>41528</c:v>
                </c:pt>
                <c:pt idx="254">
                  <c:v>41529</c:v>
                </c:pt>
                <c:pt idx="255">
                  <c:v>41530</c:v>
                </c:pt>
                <c:pt idx="256">
                  <c:v>41531</c:v>
                </c:pt>
                <c:pt idx="257">
                  <c:v>41532</c:v>
                </c:pt>
                <c:pt idx="258">
                  <c:v>41533</c:v>
                </c:pt>
                <c:pt idx="259">
                  <c:v>41534</c:v>
                </c:pt>
                <c:pt idx="260">
                  <c:v>41535</c:v>
                </c:pt>
                <c:pt idx="261">
                  <c:v>41536</c:v>
                </c:pt>
                <c:pt idx="262">
                  <c:v>41537</c:v>
                </c:pt>
                <c:pt idx="263">
                  <c:v>41538</c:v>
                </c:pt>
                <c:pt idx="264">
                  <c:v>41539</c:v>
                </c:pt>
                <c:pt idx="265">
                  <c:v>41540</c:v>
                </c:pt>
                <c:pt idx="266">
                  <c:v>41541</c:v>
                </c:pt>
                <c:pt idx="267">
                  <c:v>41542</c:v>
                </c:pt>
                <c:pt idx="268">
                  <c:v>41543</c:v>
                </c:pt>
                <c:pt idx="269">
                  <c:v>41544</c:v>
                </c:pt>
                <c:pt idx="270">
                  <c:v>41545</c:v>
                </c:pt>
                <c:pt idx="271">
                  <c:v>41546</c:v>
                </c:pt>
                <c:pt idx="272">
                  <c:v>41547</c:v>
                </c:pt>
                <c:pt idx="273">
                  <c:v>41548</c:v>
                </c:pt>
                <c:pt idx="274">
                  <c:v>41549</c:v>
                </c:pt>
                <c:pt idx="275">
                  <c:v>41550</c:v>
                </c:pt>
                <c:pt idx="276">
                  <c:v>41551</c:v>
                </c:pt>
                <c:pt idx="277">
                  <c:v>41552</c:v>
                </c:pt>
                <c:pt idx="278">
                  <c:v>41553</c:v>
                </c:pt>
                <c:pt idx="279">
                  <c:v>41554</c:v>
                </c:pt>
                <c:pt idx="280">
                  <c:v>41555</c:v>
                </c:pt>
                <c:pt idx="281">
                  <c:v>41556</c:v>
                </c:pt>
                <c:pt idx="282">
                  <c:v>41557</c:v>
                </c:pt>
                <c:pt idx="283">
                  <c:v>41558</c:v>
                </c:pt>
                <c:pt idx="284">
                  <c:v>41559</c:v>
                </c:pt>
                <c:pt idx="285">
                  <c:v>41560</c:v>
                </c:pt>
                <c:pt idx="286">
                  <c:v>41561</c:v>
                </c:pt>
                <c:pt idx="287">
                  <c:v>41562</c:v>
                </c:pt>
                <c:pt idx="288">
                  <c:v>41563</c:v>
                </c:pt>
                <c:pt idx="289">
                  <c:v>41564</c:v>
                </c:pt>
                <c:pt idx="290">
                  <c:v>41565</c:v>
                </c:pt>
                <c:pt idx="291">
                  <c:v>41566</c:v>
                </c:pt>
                <c:pt idx="292">
                  <c:v>41567</c:v>
                </c:pt>
                <c:pt idx="293">
                  <c:v>41568</c:v>
                </c:pt>
                <c:pt idx="294">
                  <c:v>41569</c:v>
                </c:pt>
                <c:pt idx="295">
                  <c:v>41570</c:v>
                </c:pt>
                <c:pt idx="296">
                  <c:v>41571</c:v>
                </c:pt>
                <c:pt idx="297">
                  <c:v>41572</c:v>
                </c:pt>
                <c:pt idx="298">
                  <c:v>41573</c:v>
                </c:pt>
                <c:pt idx="299">
                  <c:v>41574</c:v>
                </c:pt>
                <c:pt idx="300">
                  <c:v>41575</c:v>
                </c:pt>
                <c:pt idx="301">
                  <c:v>41576</c:v>
                </c:pt>
                <c:pt idx="302">
                  <c:v>41577</c:v>
                </c:pt>
                <c:pt idx="303">
                  <c:v>41578</c:v>
                </c:pt>
                <c:pt idx="304">
                  <c:v>41579</c:v>
                </c:pt>
                <c:pt idx="305">
                  <c:v>41580</c:v>
                </c:pt>
                <c:pt idx="306">
                  <c:v>41581</c:v>
                </c:pt>
                <c:pt idx="307">
                  <c:v>41582</c:v>
                </c:pt>
                <c:pt idx="308">
                  <c:v>41583</c:v>
                </c:pt>
                <c:pt idx="309">
                  <c:v>41584</c:v>
                </c:pt>
                <c:pt idx="310">
                  <c:v>41585</c:v>
                </c:pt>
                <c:pt idx="311">
                  <c:v>41586</c:v>
                </c:pt>
                <c:pt idx="312">
                  <c:v>41587</c:v>
                </c:pt>
                <c:pt idx="313">
                  <c:v>41588</c:v>
                </c:pt>
                <c:pt idx="314">
                  <c:v>41589</c:v>
                </c:pt>
                <c:pt idx="315">
                  <c:v>41590</c:v>
                </c:pt>
                <c:pt idx="316">
                  <c:v>41591</c:v>
                </c:pt>
                <c:pt idx="317">
                  <c:v>41592</c:v>
                </c:pt>
                <c:pt idx="318">
                  <c:v>41593</c:v>
                </c:pt>
                <c:pt idx="319">
                  <c:v>41594</c:v>
                </c:pt>
                <c:pt idx="320">
                  <c:v>41595</c:v>
                </c:pt>
                <c:pt idx="321">
                  <c:v>41596</c:v>
                </c:pt>
                <c:pt idx="322">
                  <c:v>41597</c:v>
                </c:pt>
                <c:pt idx="323">
                  <c:v>41598</c:v>
                </c:pt>
                <c:pt idx="324">
                  <c:v>41599</c:v>
                </c:pt>
                <c:pt idx="325">
                  <c:v>41600</c:v>
                </c:pt>
                <c:pt idx="326">
                  <c:v>41601</c:v>
                </c:pt>
                <c:pt idx="327">
                  <c:v>41602</c:v>
                </c:pt>
                <c:pt idx="328">
                  <c:v>41603</c:v>
                </c:pt>
                <c:pt idx="329">
                  <c:v>41604</c:v>
                </c:pt>
                <c:pt idx="330">
                  <c:v>41605</c:v>
                </c:pt>
                <c:pt idx="331">
                  <c:v>41606</c:v>
                </c:pt>
                <c:pt idx="332">
                  <c:v>41607</c:v>
                </c:pt>
                <c:pt idx="333">
                  <c:v>41608</c:v>
                </c:pt>
                <c:pt idx="334">
                  <c:v>41609</c:v>
                </c:pt>
                <c:pt idx="335">
                  <c:v>41610</c:v>
                </c:pt>
                <c:pt idx="336">
                  <c:v>41611</c:v>
                </c:pt>
                <c:pt idx="337">
                  <c:v>41612</c:v>
                </c:pt>
                <c:pt idx="338">
                  <c:v>41613</c:v>
                </c:pt>
                <c:pt idx="339">
                  <c:v>41614</c:v>
                </c:pt>
                <c:pt idx="340">
                  <c:v>41615</c:v>
                </c:pt>
                <c:pt idx="341">
                  <c:v>41616</c:v>
                </c:pt>
                <c:pt idx="342">
                  <c:v>41617</c:v>
                </c:pt>
                <c:pt idx="343">
                  <c:v>41618</c:v>
                </c:pt>
                <c:pt idx="344">
                  <c:v>41619</c:v>
                </c:pt>
                <c:pt idx="345">
                  <c:v>41620</c:v>
                </c:pt>
                <c:pt idx="346">
                  <c:v>41621</c:v>
                </c:pt>
                <c:pt idx="347">
                  <c:v>41622</c:v>
                </c:pt>
                <c:pt idx="348">
                  <c:v>41623</c:v>
                </c:pt>
                <c:pt idx="349">
                  <c:v>41624</c:v>
                </c:pt>
                <c:pt idx="350">
                  <c:v>41625</c:v>
                </c:pt>
                <c:pt idx="351">
                  <c:v>41626</c:v>
                </c:pt>
                <c:pt idx="352">
                  <c:v>41627</c:v>
                </c:pt>
                <c:pt idx="353">
                  <c:v>41628</c:v>
                </c:pt>
                <c:pt idx="354">
                  <c:v>41629</c:v>
                </c:pt>
                <c:pt idx="355">
                  <c:v>41630</c:v>
                </c:pt>
                <c:pt idx="356">
                  <c:v>41631</c:v>
                </c:pt>
                <c:pt idx="357">
                  <c:v>41632</c:v>
                </c:pt>
                <c:pt idx="358">
                  <c:v>41633</c:v>
                </c:pt>
                <c:pt idx="359">
                  <c:v>41634</c:v>
                </c:pt>
                <c:pt idx="360">
                  <c:v>41635</c:v>
                </c:pt>
                <c:pt idx="361">
                  <c:v>41636</c:v>
                </c:pt>
                <c:pt idx="362">
                  <c:v>41637</c:v>
                </c:pt>
                <c:pt idx="363">
                  <c:v>41638</c:v>
                </c:pt>
                <c:pt idx="364">
                  <c:v>41639</c:v>
                </c:pt>
              </c:numCache>
            </c:numRef>
          </c:cat>
          <c:val>
            <c:numRef>
              <c:f>'Бокс 3 График 2'!$F$5:$F$369</c:f>
              <c:numCache>
                <c:formatCode>0%</c:formatCode>
                <c:ptCount val="36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1.0060483870967742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1.0040322580645162</c:v>
                </c:pt>
                <c:pt idx="9">
                  <c:v>1</c:v>
                </c:pt>
                <c:pt idx="10">
                  <c:v>1.002016129032258</c:v>
                </c:pt>
                <c:pt idx="11">
                  <c:v>1.0060483870967742</c:v>
                </c:pt>
                <c:pt idx="12">
                  <c:v>1.0060483870967742</c:v>
                </c:pt>
                <c:pt idx="13">
                  <c:v>1.0060483870967742</c:v>
                </c:pt>
                <c:pt idx="14">
                  <c:v>1.0060483870967742</c:v>
                </c:pt>
                <c:pt idx="15">
                  <c:v>1.0080645161290323</c:v>
                </c:pt>
                <c:pt idx="16">
                  <c:v>1</c:v>
                </c:pt>
                <c:pt idx="17">
                  <c:v>1.0040322580645162</c:v>
                </c:pt>
                <c:pt idx="18">
                  <c:v>1.0040322580645162</c:v>
                </c:pt>
                <c:pt idx="19">
                  <c:v>1.0040322580645162</c:v>
                </c:pt>
                <c:pt idx="20">
                  <c:v>1.0040322580645162</c:v>
                </c:pt>
                <c:pt idx="21">
                  <c:v>1.002016129032258</c:v>
                </c:pt>
                <c:pt idx="22">
                  <c:v>1.0060483870967742</c:v>
                </c:pt>
                <c:pt idx="23">
                  <c:v>1.0060483870967742</c:v>
                </c:pt>
                <c:pt idx="24">
                  <c:v>1.0080645161290323</c:v>
                </c:pt>
                <c:pt idx="25">
                  <c:v>1.0141129032258065</c:v>
                </c:pt>
                <c:pt idx="26">
                  <c:v>1.0141129032258065</c:v>
                </c:pt>
                <c:pt idx="27">
                  <c:v>1.0141129032258065</c:v>
                </c:pt>
                <c:pt idx="28">
                  <c:v>1.0080645161290323</c:v>
                </c:pt>
                <c:pt idx="29">
                  <c:v>1.0100806451612903</c:v>
                </c:pt>
                <c:pt idx="30">
                  <c:v>1.0120967741935483</c:v>
                </c:pt>
                <c:pt idx="31">
                  <c:v>1.0120967741935483</c:v>
                </c:pt>
                <c:pt idx="32">
                  <c:v>1.0141129032258065</c:v>
                </c:pt>
                <c:pt idx="33">
                  <c:v>1.0141129032258065</c:v>
                </c:pt>
                <c:pt idx="34">
                  <c:v>1.0141129032258065</c:v>
                </c:pt>
                <c:pt idx="35">
                  <c:v>1.0141129032258065</c:v>
                </c:pt>
                <c:pt idx="36">
                  <c:v>1.0100806451612903</c:v>
                </c:pt>
                <c:pt idx="37">
                  <c:v>1.0120967741935483</c:v>
                </c:pt>
                <c:pt idx="38">
                  <c:v>1.0100806451612903</c:v>
                </c:pt>
                <c:pt idx="39">
                  <c:v>1.0060483870967742</c:v>
                </c:pt>
                <c:pt idx="40">
                  <c:v>1.0060483870967742</c:v>
                </c:pt>
                <c:pt idx="41">
                  <c:v>1.0060483870967742</c:v>
                </c:pt>
                <c:pt idx="42">
                  <c:v>1.0060483870967742</c:v>
                </c:pt>
                <c:pt idx="43">
                  <c:v>1.0060483870967742</c:v>
                </c:pt>
                <c:pt idx="44">
                  <c:v>1.0100806451612903</c:v>
                </c:pt>
                <c:pt idx="45">
                  <c:v>1.0080645161290323</c:v>
                </c:pt>
                <c:pt idx="46">
                  <c:v>1.0060483870967742</c:v>
                </c:pt>
                <c:pt idx="47">
                  <c:v>1.0060483870967742</c:v>
                </c:pt>
                <c:pt idx="48">
                  <c:v>1.0060483870967742</c:v>
                </c:pt>
                <c:pt idx="49">
                  <c:v>1.0060483870967742</c:v>
                </c:pt>
                <c:pt idx="50">
                  <c:v>1.0060483870967742</c:v>
                </c:pt>
                <c:pt idx="51">
                  <c:v>1.0100806451612903</c:v>
                </c:pt>
                <c:pt idx="52">
                  <c:v>1</c:v>
                </c:pt>
                <c:pt idx="53">
                  <c:v>0.99798387096774199</c:v>
                </c:pt>
                <c:pt idx="54">
                  <c:v>0.99798387096774199</c:v>
                </c:pt>
                <c:pt idx="55">
                  <c:v>0.99798387096774199</c:v>
                </c:pt>
                <c:pt idx="56">
                  <c:v>0.99798387096774199</c:v>
                </c:pt>
                <c:pt idx="57">
                  <c:v>0.98991935483870974</c:v>
                </c:pt>
                <c:pt idx="58">
                  <c:v>0.99193548387096775</c:v>
                </c:pt>
                <c:pt idx="59">
                  <c:v>0.99395161290322576</c:v>
                </c:pt>
                <c:pt idx="60">
                  <c:v>0.98991935483870974</c:v>
                </c:pt>
                <c:pt idx="61">
                  <c:v>0.98991935483870974</c:v>
                </c:pt>
                <c:pt idx="62">
                  <c:v>0.98991935483870974</c:v>
                </c:pt>
                <c:pt idx="63">
                  <c:v>0.98588709677419351</c:v>
                </c:pt>
                <c:pt idx="64">
                  <c:v>0.99193548387096775</c:v>
                </c:pt>
                <c:pt idx="65">
                  <c:v>0.99193548387096775</c:v>
                </c:pt>
                <c:pt idx="66">
                  <c:v>0.98991935483870974</c:v>
                </c:pt>
                <c:pt idx="67">
                  <c:v>0.98991935483870974</c:v>
                </c:pt>
                <c:pt idx="68">
                  <c:v>0.98991935483870974</c:v>
                </c:pt>
                <c:pt idx="69">
                  <c:v>0.98991935483870974</c:v>
                </c:pt>
                <c:pt idx="70">
                  <c:v>0.98790322580645173</c:v>
                </c:pt>
                <c:pt idx="71">
                  <c:v>0.98790322580645173</c:v>
                </c:pt>
                <c:pt idx="72">
                  <c:v>0.98991935483870974</c:v>
                </c:pt>
                <c:pt idx="73">
                  <c:v>0.98790322580645173</c:v>
                </c:pt>
                <c:pt idx="74">
                  <c:v>0.98991935483870974</c:v>
                </c:pt>
                <c:pt idx="75">
                  <c:v>0.98991935483870974</c:v>
                </c:pt>
                <c:pt idx="76">
                  <c:v>0.98991935483870974</c:v>
                </c:pt>
                <c:pt idx="77">
                  <c:v>0.98588709677419351</c:v>
                </c:pt>
                <c:pt idx="78">
                  <c:v>0.98588709677419351</c:v>
                </c:pt>
                <c:pt idx="79">
                  <c:v>0.9838709677419355</c:v>
                </c:pt>
                <c:pt idx="80">
                  <c:v>0.9838709677419355</c:v>
                </c:pt>
                <c:pt idx="81">
                  <c:v>0.9838709677419355</c:v>
                </c:pt>
                <c:pt idx="82">
                  <c:v>0.9838709677419355</c:v>
                </c:pt>
                <c:pt idx="83">
                  <c:v>0.9838709677419355</c:v>
                </c:pt>
                <c:pt idx="84">
                  <c:v>0.9838709677419355</c:v>
                </c:pt>
                <c:pt idx="85">
                  <c:v>0.9838709677419355</c:v>
                </c:pt>
                <c:pt idx="86">
                  <c:v>0.98588709677419351</c:v>
                </c:pt>
                <c:pt idx="87">
                  <c:v>0.97782258064516125</c:v>
                </c:pt>
                <c:pt idx="88">
                  <c:v>0.97983870967741937</c:v>
                </c:pt>
                <c:pt idx="89">
                  <c:v>0.97983870967741937</c:v>
                </c:pt>
                <c:pt idx="90">
                  <c:v>0.97983870967741937</c:v>
                </c:pt>
                <c:pt idx="91">
                  <c:v>0.97782258064516125</c:v>
                </c:pt>
                <c:pt idx="92">
                  <c:v>0.97580645161290325</c:v>
                </c:pt>
                <c:pt idx="93">
                  <c:v>0.96774193548387089</c:v>
                </c:pt>
                <c:pt idx="94">
                  <c:v>0.95766129032258063</c:v>
                </c:pt>
                <c:pt idx="95">
                  <c:v>0.96370967741935487</c:v>
                </c:pt>
                <c:pt idx="96">
                  <c:v>0.96370967741935487</c:v>
                </c:pt>
                <c:pt idx="97">
                  <c:v>0.96370967741935487</c:v>
                </c:pt>
                <c:pt idx="98">
                  <c:v>0.96572580645161288</c:v>
                </c:pt>
                <c:pt idx="99">
                  <c:v>0.97580645161290325</c:v>
                </c:pt>
                <c:pt idx="100">
                  <c:v>0.9838709677419355</c:v>
                </c:pt>
                <c:pt idx="101">
                  <c:v>0.9838709677419355</c:v>
                </c:pt>
                <c:pt idx="102">
                  <c:v>0.98185483870967749</c:v>
                </c:pt>
                <c:pt idx="103">
                  <c:v>0.98185483870967749</c:v>
                </c:pt>
                <c:pt idx="104">
                  <c:v>0.98185483870967749</c:v>
                </c:pt>
                <c:pt idx="105">
                  <c:v>0.969758064516129</c:v>
                </c:pt>
                <c:pt idx="106">
                  <c:v>0.96774193548387089</c:v>
                </c:pt>
                <c:pt idx="107">
                  <c:v>0.97379032258064513</c:v>
                </c:pt>
                <c:pt idx="108">
                  <c:v>0.96169354838709664</c:v>
                </c:pt>
                <c:pt idx="109">
                  <c:v>0.96774193548387089</c:v>
                </c:pt>
                <c:pt idx="110">
                  <c:v>0.96774193548387089</c:v>
                </c:pt>
                <c:pt idx="111">
                  <c:v>0.96774193548387089</c:v>
                </c:pt>
                <c:pt idx="112">
                  <c:v>0.96370967741935487</c:v>
                </c:pt>
                <c:pt idx="113">
                  <c:v>0.95967741935483863</c:v>
                </c:pt>
                <c:pt idx="114">
                  <c:v>0.96370967741935487</c:v>
                </c:pt>
                <c:pt idx="115">
                  <c:v>0.97379032258064513</c:v>
                </c:pt>
                <c:pt idx="116">
                  <c:v>0.97379032258064513</c:v>
                </c:pt>
                <c:pt idx="117">
                  <c:v>0.97379032258064513</c:v>
                </c:pt>
                <c:pt idx="118">
                  <c:v>0.97379032258064513</c:v>
                </c:pt>
                <c:pt idx="119">
                  <c:v>0.97782258064516125</c:v>
                </c:pt>
                <c:pt idx="120">
                  <c:v>0.98185483870967749</c:v>
                </c:pt>
                <c:pt idx="121">
                  <c:v>0.98185483870967749</c:v>
                </c:pt>
                <c:pt idx="122">
                  <c:v>0.97379032258064513</c:v>
                </c:pt>
                <c:pt idx="123">
                  <c:v>0.97782258064516125</c:v>
                </c:pt>
                <c:pt idx="124">
                  <c:v>0.97983870967741937</c:v>
                </c:pt>
                <c:pt idx="125">
                  <c:v>0.97983870967741937</c:v>
                </c:pt>
                <c:pt idx="126">
                  <c:v>0.97983870967741937</c:v>
                </c:pt>
                <c:pt idx="127">
                  <c:v>0.97983870967741937</c:v>
                </c:pt>
                <c:pt idx="128">
                  <c:v>0.97782258064516125</c:v>
                </c:pt>
                <c:pt idx="129">
                  <c:v>0.97782258064516125</c:v>
                </c:pt>
                <c:pt idx="130">
                  <c:v>0.97782258064516125</c:v>
                </c:pt>
                <c:pt idx="131">
                  <c:v>0.97782258064516125</c:v>
                </c:pt>
                <c:pt idx="132">
                  <c:v>0.97782258064516125</c:v>
                </c:pt>
                <c:pt idx="133">
                  <c:v>0.97177419354838712</c:v>
                </c:pt>
                <c:pt idx="134">
                  <c:v>0.97379032258064513</c:v>
                </c:pt>
                <c:pt idx="135">
                  <c:v>0.96774193548387089</c:v>
                </c:pt>
                <c:pt idx="136">
                  <c:v>0.969758064516129</c:v>
                </c:pt>
                <c:pt idx="137">
                  <c:v>0.96774193548387089</c:v>
                </c:pt>
                <c:pt idx="138">
                  <c:v>0.96774193548387089</c:v>
                </c:pt>
                <c:pt idx="139">
                  <c:v>0.96774193548387089</c:v>
                </c:pt>
                <c:pt idx="140">
                  <c:v>0.97379032258064513</c:v>
                </c:pt>
                <c:pt idx="141">
                  <c:v>0.97379032258064513</c:v>
                </c:pt>
                <c:pt idx="142">
                  <c:v>0.97379032258064513</c:v>
                </c:pt>
                <c:pt idx="143">
                  <c:v>0.96774193548387089</c:v>
                </c:pt>
                <c:pt idx="144">
                  <c:v>0.97177419354838712</c:v>
                </c:pt>
                <c:pt idx="145">
                  <c:v>0.97177419354838712</c:v>
                </c:pt>
                <c:pt idx="146">
                  <c:v>0.97177419354838712</c:v>
                </c:pt>
                <c:pt idx="147">
                  <c:v>0.97177419354838712</c:v>
                </c:pt>
                <c:pt idx="148">
                  <c:v>0.96774193548387089</c:v>
                </c:pt>
                <c:pt idx="149">
                  <c:v>0.96370967741935487</c:v>
                </c:pt>
                <c:pt idx="150">
                  <c:v>0.96370967741935487</c:v>
                </c:pt>
                <c:pt idx="151">
                  <c:v>0.95766129032258063</c:v>
                </c:pt>
                <c:pt idx="152">
                  <c:v>0.95766129032258063</c:v>
                </c:pt>
                <c:pt idx="153">
                  <c:v>0.95766129032258063</c:v>
                </c:pt>
                <c:pt idx="154">
                  <c:v>0.95161290322580638</c:v>
                </c:pt>
                <c:pt idx="155">
                  <c:v>0.95766129032258063</c:v>
                </c:pt>
                <c:pt idx="156">
                  <c:v>0.95161290322580638</c:v>
                </c:pt>
                <c:pt idx="157">
                  <c:v>0.95161290322580638</c:v>
                </c:pt>
                <c:pt idx="158">
                  <c:v>0.94354838709677413</c:v>
                </c:pt>
                <c:pt idx="159">
                  <c:v>0.94354838709677413</c:v>
                </c:pt>
                <c:pt idx="160">
                  <c:v>0.94354838709677413</c:v>
                </c:pt>
                <c:pt idx="161">
                  <c:v>0.94556451612903236</c:v>
                </c:pt>
                <c:pt idx="162">
                  <c:v>0.94354838709677413</c:v>
                </c:pt>
                <c:pt idx="163">
                  <c:v>0.94758064516129037</c:v>
                </c:pt>
                <c:pt idx="164">
                  <c:v>0.94354838709677413</c:v>
                </c:pt>
                <c:pt idx="165">
                  <c:v>0.95967741935483863</c:v>
                </c:pt>
                <c:pt idx="166">
                  <c:v>0.95967741935483863</c:v>
                </c:pt>
                <c:pt idx="167">
                  <c:v>0.95967741935483863</c:v>
                </c:pt>
                <c:pt idx="168">
                  <c:v>0.96774193548387089</c:v>
                </c:pt>
                <c:pt idx="169">
                  <c:v>0.95564516129032262</c:v>
                </c:pt>
                <c:pt idx="170">
                  <c:v>0.94959677419354838</c:v>
                </c:pt>
                <c:pt idx="171">
                  <c:v>0.93145161290322587</c:v>
                </c:pt>
                <c:pt idx="172">
                  <c:v>0.92943548387096786</c:v>
                </c:pt>
                <c:pt idx="173">
                  <c:v>0.92943548387096786</c:v>
                </c:pt>
                <c:pt idx="174">
                  <c:v>0.92943548387096786</c:v>
                </c:pt>
                <c:pt idx="175">
                  <c:v>0.92741935483870963</c:v>
                </c:pt>
                <c:pt idx="176">
                  <c:v>0.93346774193548387</c:v>
                </c:pt>
                <c:pt idx="177">
                  <c:v>0.92943548387096786</c:v>
                </c:pt>
                <c:pt idx="178">
                  <c:v>0.92943548387096786</c:v>
                </c:pt>
                <c:pt idx="179">
                  <c:v>0.93346774193548387</c:v>
                </c:pt>
                <c:pt idx="180">
                  <c:v>0.93346774193548387</c:v>
                </c:pt>
                <c:pt idx="181">
                  <c:v>0.93346774193548387</c:v>
                </c:pt>
                <c:pt idx="182">
                  <c:v>0.93145161290322587</c:v>
                </c:pt>
                <c:pt idx="183">
                  <c:v>0.92741935483870963</c:v>
                </c:pt>
                <c:pt idx="184">
                  <c:v>0.9213709677419355</c:v>
                </c:pt>
                <c:pt idx="185">
                  <c:v>0.92338709677419362</c:v>
                </c:pt>
                <c:pt idx="186">
                  <c:v>0.9213709677419355</c:v>
                </c:pt>
                <c:pt idx="187">
                  <c:v>0.9213709677419355</c:v>
                </c:pt>
                <c:pt idx="188">
                  <c:v>0.9213709677419355</c:v>
                </c:pt>
                <c:pt idx="189">
                  <c:v>0.9213709677419355</c:v>
                </c:pt>
                <c:pt idx="190">
                  <c:v>0.92943548387096786</c:v>
                </c:pt>
                <c:pt idx="191">
                  <c:v>0.93346774193548387</c:v>
                </c:pt>
                <c:pt idx="192">
                  <c:v>0.93951612903225812</c:v>
                </c:pt>
                <c:pt idx="193">
                  <c:v>0.94153225806451613</c:v>
                </c:pt>
                <c:pt idx="194">
                  <c:v>0.94153225806451613</c:v>
                </c:pt>
                <c:pt idx="195">
                  <c:v>0.94153225806451613</c:v>
                </c:pt>
                <c:pt idx="196">
                  <c:v>0.94153225806451613</c:v>
                </c:pt>
                <c:pt idx="197">
                  <c:v>0.94556451612903236</c:v>
                </c:pt>
                <c:pt idx="198">
                  <c:v>0.94959677419354838</c:v>
                </c:pt>
                <c:pt idx="199">
                  <c:v>0.95161290322580638</c:v>
                </c:pt>
                <c:pt idx="200">
                  <c:v>0.94959677419354838</c:v>
                </c:pt>
                <c:pt idx="201">
                  <c:v>0.94959677419354838</c:v>
                </c:pt>
                <c:pt idx="202">
                  <c:v>0.94959677419354838</c:v>
                </c:pt>
                <c:pt idx="203">
                  <c:v>0.95564516129032262</c:v>
                </c:pt>
                <c:pt idx="204">
                  <c:v>0.95564516129032262</c:v>
                </c:pt>
                <c:pt idx="205">
                  <c:v>0.95564516129032262</c:v>
                </c:pt>
                <c:pt idx="206">
                  <c:v>0.94758064516129037</c:v>
                </c:pt>
                <c:pt idx="207">
                  <c:v>0.94758064516129037</c:v>
                </c:pt>
                <c:pt idx="208">
                  <c:v>0.94758064516129037</c:v>
                </c:pt>
                <c:pt idx="209">
                  <c:v>0.94758064516129037</c:v>
                </c:pt>
                <c:pt idx="210">
                  <c:v>0.94354838709677413</c:v>
                </c:pt>
                <c:pt idx="211">
                  <c:v>0.93750000000000011</c:v>
                </c:pt>
                <c:pt idx="212">
                  <c:v>0.93750000000000011</c:v>
                </c:pt>
                <c:pt idx="213">
                  <c:v>0.93750000000000011</c:v>
                </c:pt>
                <c:pt idx="214">
                  <c:v>0.93750000000000011</c:v>
                </c:pt>
                <c:pt idx="215">
                  <c:v>0.93750000000000011</c:v>
                </c:pt>
                <c:pt idx="216">
                  <c:v>0.93750000000000011</c:v>
                </c:pt>
                <c:pt idx="217">
                  <c:v>0.94354838709677413</c:v>
                </c:pt>
                <c:pt idx="218">
                  <c:v>0.94153225806451613</c:v>
                </c:pt>
                <c:pt idx="219">
                  <c:v>0.93548387096774188</c:v>
                </c:pt>
                <c:pt idx="220">
                  <c:v>0.93750000000000011</c:v>
                </c:pt>
                <c:pt idx="221">
                  <c:v>0.93951612903225812</c:v>
                </c:pt>
                <c:pt idx="222">
                  <c:v>0.93951612903225812</c:v>
                </c:pt>
                <c:pt idx="223">
                  <c:v>0.93951612903225812</c:v>
                </c:pt>
                <c:pt idx="224">
                  <c:v>0.93750000000000011</c:v>
                </c:pt>
                <c:pt idx="225">
                  <c:v>0.93346774193548387</c:v>
                </c:pt>
                <c:pt idx="226">
                  <c:v>0.92943548387096786</c:v>
                </c:pt>
                <c:pt idx="227">
                  <c:v>0.93548387096774188</c:v>
                </c:pt>
                <c:pt idx="228">
                  <c:v>0.93346774193548387</c:v>
                </c:pt>
                <c:pt idx="229">
                  <c:v>0.93346774193548387</c:v>
                </c:pt>
                <c:pt idx="230">
                  <c:v>0.93346774193548387</c:v>
                </c:pt>
                <c:pt idx="231">
                  <c:v>0.93346774193548387</c:v>
                </c:pt>
                <c:pt idx="232">
                  <c:v>0.93145161290322587</c:v>
                </c:pt>
                <c:pt idx="233">
                  <c:v>0.93145161290322587</c:v>
                </c:pt>
                <c:pt idx="234">
                  <c:v>0.92540322580645162</c:v>
                </c:pt>
                <c:pt idx="235">
                  <c:v>0.93145161290322587</c:v>
                </c:pt>
                <c:pt idx="236">
                  <c:v>0.93145161290322587</c:v>
                </c:pt>
                <c:pt idx="237">
                  <c:v>0.93145161290322587</c:v>
                </c:pt>
                <c:pt idx="238">
                  <c:v>0.93145161290322587</c:v>
                </c:pt>
                <c:pt idx="239">
                  <c:v>0.92741935483870963</c:v>
                </c:pt>
                <c:pt idx="240">
                  <c:v>0.92540322580645162</c:v>
                </c:pt>
                <c:pt idx="241">
                  <c:v>0.92540322580645162</c:v>
                </c:pt>
                <c:pt idx="242">
                  <c:v>0.92540322580645162</c:v>
                </c:pt>
                <c:pt idx="243">
                  <c:v>0.92540322580645162</c:v>
                </c:pt>
                <c:pt idx="244">
                  <c:v>0.92540322580645162</c:v>
                </c:pt>
                <c:pt idx="245">
                  <c:v>0.92943548387096786</c:v>
                </c:pt>
                <c:pt idx="246">
                  <c:v>0.92540322580645162</c:v>
                </c:pt>
                <c:pt idx="247">
                  <c:v>0.92338709677419362</c:v>
                </c:pt>
                <c:pt idx="248">
                  <c:v>0.92338709677419362</c:v>
                </c:pt>
                <c:pt idx="249">
                  <c:v>0.92338709677419362</c:v>
                </c:pt>
                <c:pt idx="250">
                  <c:v>0.92338709677419362</c:v>
                </c:pt>
                <c:pt idx="251">
                  <c:v>0.92338709677419362</c:v>
                </c:pt>
                <c:pt idx="252">
                  <c:v>0.92540322580645162</c:v>
                </c:pt>
                <c:pt idx="253">
                  <c:v>0.93346774193548387</c:v>
                </c:pt>
                <c:pt idx="254">
                  <c:v>0.94556451612903236</c:v>
                </c:pt>
                <c:pt idx="255">
                  <c:v>0.94354838709677413</c:v>
                </c:pt>
                <c:pt idx="256">
                  <c:v>0.94354838709677413</c:v>
                </c:pt>
                <c:pt idx="257">
                  <c:v>0.94354838709677413</c:v>
                </c:pt>
                <c:pt idx="258">
                  <c:v>0.94354838709677413</c:v>
                </c:pt>
                <c:pt idx="259">
                  <c:v>0.95766129032258063</c:v>
                </c:pt>
                <c:pt idx="260">
                  <c:v>0.95564516129032262</c:v>
                </c:pt>
                <c:pt idx="261">
                  <c:v>0.95766129032258063</c:v>
                </c:pt>
                <c:pt idx="262">
                  <c:v>0.97580645161290325</c:v>
                </c:pt>
                <c:pt idx="263">
                  <c:v>0.97177419354838712</c:v>
                </c:pt>
                <c:pt idx="264">
                  <c:v>0.97177419354838712</c:v>
                </c:pt>
                <c:pt idx="265">
                  <c:v>0.97177419354838712</c:v>
                </c:pt>
                <c:pt idx="266">
                  <c:v>0.96572580645161288</c:v>
                </c:pt>
                <c:pt idx="267">
                  <c:v>0.96774193548387089</c:v>
                </c:pt>
                <c:pt idx="268">
                  <c:v>0.96774193548387089</c:v>
                </c:pt>
                <c:pt idx="269">
                  <c:v>0.96370967741935487</c:v>
                </c:pt>
                <c:pt idx="270">
                  <c:v>0.95362903225806461</c:v>
                </c:pt>
                <c:pt idx="271">
                  <c:v>0.95362903225806461</c:v>
                </c:pt>
                <c:pt idx="272">
                  <c:v>0.95362903225806461</c:v>
                </c:pt>
                <c:pt idx="273">
                  <c:v>0.94994099191209302</c:v>
                </c:pt>
                <c:pt idx="274">
                  <c:v>0.95832673614689368</c:v>
                </c:pt>
                <c:pt idx="275">
                  <c:v>0.95832673614689368</c:v>
                </c:pt>
                <c:pt idx="276">
                  <c:v>0.96250210149136139</c:v>
                </c:pt>
                <c:pt idx="277">
                  <c:v>0.96458543482469472</c:v>
                </c:pt>
                <c:pt idx="278">
                  <c:v>0.96458543482469472</c:v>
                </c:pt>
                <c:pt idx="279">
                  <c:v>0.96458543482469472</c:v>
                </c:pt>
                <c:pt idx="280">
                  <c:v>0.96040133440628472</c:v>
                </c:pt>
                <c:pt idx="281">
                  <c:v>0.96040133440628472</c:v>
                </c:pt>
                <c:pt idx="282">
                  <c:v>0.95830489834758437</c:v>
                </c:pt>
                <c:pt idx="283">
                  <c:v>0.96039694855678948</c:v>
                </c:pt>
                <c:pt idx="284">
                  <c:v>0.95830051249808912</c:v>
                </c:pt>
                <c:pt idx="285">
                  <c:v>0.95830051249808912</c:v>
                </c:pt>
                <c:pt idx="286">
                  <c:v>0.95830051249808912</c:v>
                </c:pt>
                <c:pt idx="287">
                  <c:v>0.95830051249808912</c:v>
                </c:pt>
                <c:pt idx="288">
                  <c:v>0.95830051249808912</c:v>
                </c:pt>
                <c:pt idx="289">
                  <c:v>0.95619967216195467</c:v>
                </c:pt>
                <c:pt idx="290">
                  <c:v>0.96453300549528798</c:v>
                </c:pt>
                <c:pt idx="291">
                  <c:v>0.97074418561951159</c:v>
                </c:pt>
                <c:pt idx="292">
                  <c:v>0.97074418561951159</c:v>
                </c:pt>
                <c:pt idx="293">
                  <c:v>0.97074418561951159</c:v>
                </c:pt>
                <c:pt idx="294">
                  <c:v>0.9686694968228311</c:v>
                </c:pt>
                <c:pt idx="295">
                  <c:v>0.9686694968228311</c:v>
                </c:pt>
                <c:pt idx="296">
                  <c:v>0.97073989019757223</c:v>
                </c:pt>
                <c:pt idx="297">
                  <c:v>0.97486360153777829</c:v>
                </c:pt>
                <c:pt idx="298">
                  <c:v>0.97486360153777829</c:v>
                </c:pt>
                <c:pt idx="299">
                  <c:v>0.97486360153777829</c:v>
                </c:pt>
                <c:pt idx="300">
                  <c:v>0.97486360153777829</c:v>
                </c:pt>
                <c:pt idx="301">
                  <c:v>0.97279748583529901</c:v>
                </c:pt>
                <c:pt idx="302">
                  <c:v>0.97072709246055777</c:v>
                </c:pt>
                <c:pt idx="303">
                  <c:v>0.97072709246055777</c:v>
                </c:pt>
                <c:pt idx="304">
                  <c:v>0.9665690883025535</c:v>
                </c:pt>
                <c:pt idx="305">
                  <c:v>0.9623937229580859</c:v>
                </c:pt>
                <c:pt idx="306">
                  <c:v>0.9623937229580859</c:v>
                </c:pt>
                <c:pt idx="307">
                  <c:v>0.9623937229580859</c:v>
                </c:pt>
                <c:pt idx="308">
                  <c:v>0.9582008508406854</c:v>
                </c:pt>
                <c:pt idx="309">
                  <c:v>0.95610001050455096</c:v>
                </c:pt>
                <c:pt idx="310">
                  <c:v>0.94975751578996337</c:v>
                </c:pt>
                <c:pt idx="311">
                  <c:v>0.9539680421057527</c:v>
                </c:pt>
                <c:pt idx="312">
                  <c:v>0.94761210990236278</c:v>
                </c:pt>
                <c:pt idx="313">
                  <c:v>0.94761210990236278</c:v>
                </c:pt>
                <c:pt idx="314">
                  <c:v>0.94761210990236278</c:v>
                </c:pt>
                <c:pt idx="315">
                  <c:v>0.94121552141622222</c:v>
                </c:pt>
                <c:pt idx="316">
                  <c:v>0.93693286616996951</c:v>
                </c:pt>
                <c:pt idx="317">
                  <c:v>0.93478694342318847</c:v>
                </c:pt>
                <c:pt idx="318">
                  <c:v>0.93906044769669261</c:v>
                </c:pt>
                <c:pt idx="319">
                  <c:v>0.94119264385873969</c:v>
                </c:pt>
                <c:pt idx="320">
                  <c:v>0.94119264385873969</c:v>
                </c:pt>
                <c:pt idx="321">
                  <c:v>0.94119264385873969</c:v>
                </c:pt>
                <c:pt idx="322">
                  <c:v>0.94543892835980115</c:v>
                </c:pt>
                <c:pt idx="323">
                  <c:v>0.94117453603570744</c:v>
                </c:pt>
                <c:pt idx="324">
                  <c:v>0.93689188078945473</c:v>
                </c:pt>
                <c:pt idx="325">
                  <c:v>0.92606936996694389</c:v>
                </c:pt>
                <c:pt idx="326">
                  <c:v>0.93252098287016971</c:v>
                </c:pt>
                <c:pt idx="327">
                  <c:v>0.93252098287016971</c:v>
                </c:pt>
                <c:pt idx="328">
                  <c:v>0.93252098287016971</c:v>
                </c:pt>
                <c:pt idx="329">
                  <c:v>0.93252098287016971</c:v>
                </c:pt>
                <c:pt idx="330">
                  <c:v>0.93036581045637656</c:v>
                </c:pt>
                <c:pt idx="331">
                  <c:v>0.93251634809078532</c:v>
                </c:pt>
                <c:pt idx="332">
                  <c:v>0.93251634809078532</c:v>
                </c:pt>
                <c:pt idx="333">
                  <c:v>0.9281966936631395</c:v>
                </c:pt>
                <c:pt idx="334">
                  <c:v>0.9281966936631395</c:v>
                </c:pt>
                <c:pt idx="335">
                  <c:v>0.9281966936631395</c:v>
                </c:pt>
                <c:pt idx="336">
                  <c:v>0.9281966936631395</c:v>
                </c:pt>
                <c:pt idx="337">
                  <c:v>0.93249776893195679</c:v>
                </c:pt>
                <c:pt idx="338">
                  <c:v>0.93249776893195679</c:v>
                </c:pt>
                <c:pt idx="339">
                  <c:v>0.93464369167873784</c:v>
                </c:pt>
                <c:pt idx="340">
                  <c:v>0.94104028016487862</c:v>
                </c:pt>
                <c:pt idx="341">
                  <c:v>0.94104028016487862</c:v>
                </c:pt>
                <c:pt idx="342">
                  <c:v>0.94104028016487862</c:v>
                </c:pt>
                <c:pt idx="343">
                  <c:v>0.94316793973934665</c:v>
                </c:pt>
                <c:pt idx="344">
                  <c:v>0.94740522787493975</c:v>
                </c:pt>
                <c:pt idx="345">
                  <c:v>0.94740522787493975</c:v>
                </c:pt>
                <c:pt idx="346">
                  <c:v>0.94528208562440896</c:v>
                </c:pt>
                <c:pt idx="347">
                  <c:v>0.94101769330031526</c:v>
                </c:pt>
                <c:pt idx="348">
                  <c:v>0.94101769330031526</c:v>
                </c:pt>
                <c:pt idx="349">
                  <c:v>0.94101769330031526</c:v>
                </c:pt>
                <c:pt idx="350">
                  <c:v>0.94101769330031526</c:v>
                </c:pt>
                <c:pt idx="351">
                  <c:v>0.94101769330031526</c:v>
                </c:pt>
                <c:pt idx="352">
                  <c:v>0.93673503805406255</c:v>
                </c:pt>
                <c:pt idx="353">
                  <c:v>0.93887179019081468</c:v>
                </c:pt>
                <c:pt idx="354">
                  <c:v>0.93457994469725258</c:v>
                </c:pt>
                <c:pt idx="355">
                  <c:v>0.93457994469725258</c:v>
                </c:pt>
                <c:pt idx="356">
                  <c:v>0.93457994469725258</c:v>
                </c:pt>
                <c:pt idx="357">
                  <c:v>0.93672127232037883</c:v>
                </c:pt>
                <c:pt idx="358">
                  <c:v>0.94521384132250197</c:v>
                </c:pt>
                <c:pt idx="359">
                  <c:v>0.94733248539029857</c:v>
                </c:pt>
                <c:pt idx="360">
                  <c:v>0.94520934313976779</c:v>
                </c:pt>
                <c:pt idx="361">
                  <c:v>0.94732798720756439</c:v>
                </c:pt>
                <c:pt idx="362">
                  <c:v>0.94732798720756439</c:v>
                </c:pt>
                <c:pt idx="363">
                  <c:v>0.94732798720756439</c:v>
                </c:pt>
                <c:pt idx="364">
                  <c:v>0.94093139872142384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882752"/>
        <c:axId val="279892736"/>
      </c:lineChart>
      <c:dateAx>
        <c:axId val="279882752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crossAx val="279892736"/>
        <c:crosses val="autoZero"/>
        <c:auto val="1"/>
        <c:lblOffset val="100"/>
        <c:baseTimeUnit val="days"/>
        <c:majorUnit val="2"/>
        <c:majorTimeUnit val="months"/>
      </c:dateAx>
      <c:valAx>
        <c:axId val="279892736"/>
        <c:scaling>
          <c:orientation val="minMax"/>
          <c:min val="0.9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numFmt formatCode="0%" sourceLinked="1"/>
        <c:majorTickMark val="out"/>
        <c:minorTickMark val="none"/>
        <c:tickLblPos val="nextTo"/>
        <c:crossAx val="279882752"/>
        <c:crosses val="autoZero"/>
        <c:crossBetween val="between"/>
        <c:majorUnit val="2.0000000000000004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0539419087136929E-2"/>
          <c:y val="0.83859649122807023"/>
          <c:w val="0.88796680497925307"/>
          <c:h val="0.12982456140350876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57633420822398"/>
          <c:y val="5.0925925925925923E-2"/>
          <c:w val="0.80761811023622043"/>
          <c:h val="0.74910870516185479"/>
        </c:manualLayout>
      </c:layout>
      <c:areaChart>
        <c:grouping val="stacked"/>
        <c:varyColors val="0"/>
        <c:ser>
          <c:idx val="0"/>
          <c:order val="0"/>
          <c:tx>
            <c:strRef>
              <c:f>'Бокс 3 График 3'!$C$4</c:f>
              <c:strCache>
                <c:ptCount val="1"/>
                <c:pt idx="0">
                  <c:v>Резервные требования</c:v>
                </c:pt>
              </c:strCache>
            </c:strRef>
          </c:tx>
          <c:cat>
            <c:numRef>
              <c:f>'Бокс 3 График 3'!$B$5:$B$28</c:f>
              <c:numCache>
                <c:formatCode>mm/yyyy</c:formatCode>
                <c:ptCount val="24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</c:numCache>
            </c:numRef>
          </c:cat>
          <c:val>
            <c:numRef>
              <c:f>'Бокс 3 График 3'!$C$5:$C$28</c:f>
              <c:numCache>
                <c:formatCode>0.0</c:formatCode>
                <c:ptCount val="24"/>
                <c:pt idx="0">
                  <c:v>297.22871520571437</c:v>
                </c:pt>
                <c:pt idx="1">
                  <c:v>303.31800615607136</c:v>
                </c:pt>
                <c:pt idx="2">
                  <c:v>304.45702308750003</c:v>
                </c:pt>
                <c:pt idx="3">
                  <c:v>308</c:v>
                </c:pt>
                <c:pt idx="4">
                  <c:v>305.2</c:v>
                </c:pt>
                <c:pt idx="5">
                  <c:v>260.39999999999998</c:v>
                </c:pt>
                <c:pt idx="6">
                  <c:v>259.83471505321432</c:v>
                </c:pt>
                <c:pt idx="7">
                  <c:v>263.21350378500006</c:v>
                </c:pt>
                <c:pt idx="8">
                  <c:v>258.90565137214276</c:v>
                </c:pt>
                <c:pt idx="9">
                  <c:v>265</c:v>
                </c:pt>
                <c:pt idx="10">
                  <c:v>266.5</c:v>
                </c:pt>
                <c:pt idx="11">
                  <c:v>181.6</c:v>
                </c:pt>
                <c:pt idx="12">
                  <c:v>178.37481350464284</c:v>
                </c:pt>
                <c:pt idx="13">
                  <c:v>196.24778883214282</c:v>
                </c:pt>
                <c:pt idx="14">
                  <c:v>199.34633978321432</c:v>
                </c:pt>
                <c:pt idx="15">
                  <c:v>207.08692698499999</c:v>
                </c:pt>
                <c:pt idx="16">
                  <c:v>208.1946415310714</c:v>
                </c:pt>
                <c:pt idx="17">
                  <c:v>208.59928040428565</c:v>
                </c:pt>
                <c:pt idx="18">
                  <c:v>214.33905018964299</c:v>
                </c:pt>
                <c:pt idx="19">
                  <c:v>215.69491717821401</c:v>
                </c:pt>
                <c:pt idx="20">
                  <c:v>208.71788249571401</c:v>
                </c:pt>
                <c:pt idx="21">
                  <c:v>212.34368858785723</c:v>
                </c:pt>
                <c:pt idx="22">
                  <c:v>213.81484412285718</c:v>
                </c:pt>
                <c:pt idx="23">
                  <c:v>215.44110014857139</c:v>
                </c:pt>
              </c:numCache>
            </c:numRef>
          </c:val>
        </c:ser>
        <c:ser>
          <c:idx val="1"/>
          <c:order val="1"/>
          <c:tx>
            <c:strRef>
              <c:f>'Бокс 3 График 3'!$D$4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ln w="25400">
              <a:noFill/>
            </a:ln>
          </c:spPr>
          <c:cat>
            <c:numRef>
              <c:f>'Бокс 3 График 3'!$B$5:$B$28</c:f>
              <c:numCache>
                <c:formatCode>mm/yyyy</c:formatCode>
                <c:ptCount val="24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</c:numCache>
            </c:numRef>
          </c:cat>
          <c:val>
            <c:numRef>
              <c:f>'Бокс 3 График 3'!$D$5:$D$28</c:f>
              <c:numCache>
                <c:formatCode>0.0</c:formatCode>
                <c:ptCount val="24"/>
                <c:pt idx="0">
                  <c:v>1328.400064142857</c:v>
                </c:pt>
                <c:pt idx="1">
                  <c:v>1466.5782311428577</c:v>
                </c:pt>
                <c:pt idx="2">
                  <c:v>1241.9426199999996</c:v>
                </c:pt>
                <c:pt idx="3">
                  <c:v>1104</c:v>
                </c:pt>
                <c:pt idx="4">
                  <c:v>1471.1</c:v>
                </c:pt>
                <c:pt idx="5">
                  <c:v>1397.6</c:v>
                </c:pt>
                <c:pt idx="6">
                  <c:v>1073.0498063571431</c:v>
                </c:pt>
                <c:pt idx="7">
                  <c:v>1023.3372259285715</c:v>
                </c:pt>
                <c:pt idx="8">
                  <c:v>1014.5957043571429</c:v>
                </c:pt>
                <c:pt idx="9">
                  <c:v>963.9</c:v>
                </c:pt>
                <c:pt idx="10">
                  <c:v>1004.5</c:v>
                </c:pt>
                <c:pt idx="11">
                  <c:v>541.1</c:v>
                </c:pt>
                <c:pt idx="12">
                  <c:v>528.80669821428557</c:v>
                </c:pt>
                <c:pt idx="13">
                  <c:v>602.11438021428546</c:v>
                </c:pt>
                <c:pt idx="14">
                  <c:v>653.0035014285711</c:v>
                </c:pt>
                <c:pt idx="15">
                  <c:v>626.68375435714313</c:v>
                </c:pt>
                <c:pt idx="16">
                  <c:v>637.03525464285724</c:v>
                </c:pt>
                <c:pt idx="17">
                  <c:v>537.04700278571431</c:v>
                </c:pt>
                <c:pt idx="18">
                  <c:v>558.048155214286</c:v>
                </c:pt>
                <c:pt idx="19">
                  <c:v>460.345456571429</c:v>
                </c:pt>
                <c:pt idx="20">
                  <c:v>423.90655978571402</c:v>
                </c:pt>
                <c:pt idx="21">
                  <c:v>438.72160099999996</c:v>
                </c:pt>
                <c:pt idx="22">
                  <c:v>472.90168892857139</c:v>
                </c:pt>
                <c:pt idx="23">
                  <c:v>533.29507871428575</c:v>
                </c:pt>
              </c:numCache>
            </c:numRef>
          </c:val>
        </c:ser>
        <c:ser>
          <c:idx val="2"/>
          <c:order val="2"/>
          <c:tx>
            <c:strRef>
              <c:f>'Бокс 3 График 3'!$E$4</c:f>
              <c:strCache>
                <c:ptCount val="1"/>
                <c:pt idx="0">
                  <c:v>Избыточные резервы</c:v>
                </c:pt>
              </c:strCache>
            </c:strRef>
          </c:tx>
          <c:spPr>
            <a:ln w="25400">
              <a:noFill/>
            </a:ln>
          </c:spPr>
          <c:cat>
            <c:numRef>
              <c:f>'Бокс 3 График 3'!$B$5:$B$28</c:f>
              <c:numCache>
                <c:formatCode>mm/yyyy</c:formatCode>
                <c:ptCount val="24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</c:numCache>
            </c:numRef>
          </c:cat>
          <c:val>
            <c:numRef>
              <c:f>'Бокс 3 График 3'!$E$5:$E$28</c:f>
              <c:numCache>
                <c:formatCode>0.0</c:formatCode>
                <c:ptCount val="24"/>
                <c:pt idx="0">
                  <c:v>1031.1713489371427</c:v>
                </c:pt>
                <c:pt idx="1">
                  <c:v>1163.2602249867864</c:v>
                </c:pt>
                <c:pt idx="2">
                  <c:v>937.48559691249955</c:v>
                </c:pt>
                <c:pt idx="3">
                  <c:v>796</c:v>
                </c:pt>
                <c:pt idx="4">
                  <c:v>1165.8999999999999</c:v>
                </c:pt>
                <c:pt idx="5">
                  <c:v>1137.1999999999998</c:v>
                </c:pt>
                <c:pt idx="6">
                  <c:v>813.21509130392883</c:v>
                </c:pt>
                <c:pt idx="7">
                  <c:v>760.1237221435714</c:v>
                </c:pt>
                <c:pt idx="8">
                  <c:v>755.69005298500019</c:v>
                </c:pt>
                <c:pt idx="9">
                  <c:v>698.9</c:v>
                </c:pt>
                <c:pt idx="10">
                  <c:v>738</c:v>
                </c:pt>
                <c:pt idx="11">
                  <c:v>359.5</c:v>
                </c:pt>
                <c:pt idx="12">
                  <c:v>350.43188470964276</c:v>
                </c:pt>
                <c:pt idx="13">
                  <c:v>405.86659138214264</c:v>
                </c:pt>
                <c:pt idx="14">
                  <c:v>453.65716164535678</c:v>
                </c:pt>
                <c:pt idx="15">
                  <c:v>419.59682737214314</c:v>
                </c:pt>
                <c:pt idx="16">
                  <c:v>428.84061311178584</c:v>
                </c:pt>
                <c:pt idx="17">
                  <c:v>328.44772238142866</c:v>
                </c:pt>
                <c:pt idx="18">
                  <c:v>343.70910502464301</c:v>
                </c:pt>
                <c:pt idx="19">
                  <c:v>244.65053939321498</c:v>
                </c:pt>
                <c:pt idx="20">
                  <c:v>215.18867729000002</c:v>
                </c:pt>
                <c:pt idx="21">
                  <c:v>226.37791241214273</c:v>
                </c:pt>
                <c:pt idx="22">
                  <c:v>259.08684480571424</c:v>
                </c:pt>
                <c:pt idx="23">
                  <c:v>317.85397856571433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8780672"/>
        <c:axId val="268782208"/>
      </c:areaChart>
      <c:dateAx>
        <c:axId val="268780672"/>
        <c:scaling>
          <c:orientation val="minMax"/>
        </c:scaling>
        <c:delete val="0"/>
        <c:axPos val="b"/>
        <c:numFmt formatCode="mm/yyyy" sourceLinked="0"/>
        <c:majorTickMark val="none"/>
        <c:minorTickMark val="none"/>
        <c:tickLblPos val="nextTo"/>
        <c:crossAx val="268782208"/>
        <c:crosses val="autoZero"/>
        <c:auto val="1"/>
        <c:lblOffset val="100"/>
        <c:baseTimeUnit val="months"/>
        <c:majorUnit val="3"/>
        <c:majorTimeUnit val="months"/>
      </c:dateAx>
      <c:valAx>
        <c:axId val="268782208"/>
        <c:scaling>
          <c:orientation val="minMax"/>
          <c:max val="3000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kk-KZ" b="0"/>
                  <a:t>млрд. тг</a:t>
                </a:r>
                <a:endParaRPr lang="ru-RU" b="0"/>
              </a:p>
            </c:rich>
          </c:tx>
          <c:layout>
            <c:manualLayout>
              <c:xMode val="edge"/>
              <c:yMode val="edge"/>
              <c:x val="1.1111111111111112E-2"/>
              <c:y val="0.3141373933424373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crossAx val="268780672"/>
        <c:crosses val="autoZero"/>
        <c:crossBetween val="midCat"/>
        <c:majorUnit val="500"/>
      </c:valAx>
      <c:spPr>
        <a:noFill/>
        <a:ln>
          <a:solidFill>
            <a:schemeClr val="bg1"/>
          </a:solidFill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>
      <a:solidFill>
        <a:schemeClr val="bg1"/>
      </a:solidFill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8974303935528"/>
          <c:y val="5.0662051838484885E-2"/>
          <c:w val="0.74559709382585948"/>
          <c:h val="0.647638898078916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2.3.2.9'!$C$4</c:f>
              <c:strCache>
                <c:ptCount val="1"/>
                <c:pt idx="0">
                  <c:v>Объем открытых позиций, в млрд тг.</c:v>
                </c:pt>
              </c:strCache>
            </c:strRef>
          </c:tx>
          <c:invertIfNegative val="0"/>
          <c:cat>
            <c:strRef>
              <c:f>'График 2.3.2.9'!$B$5:$B$10</c:f>
              <c:strCache>
                <c:ptCount val="6"/>
                <c:pt idx="0">
                  <c:v>НБРК →Банк</c:v>
                </c:pt>
                <c:pt idx="1">
                  <c:v>НБРК →НФО</c:v>
                </c:pt>
                <c:pt idx="2">
                  <c:v>Банк → Банк</c:v>
                </c:pt>
                <c:pt idx="3">
                  <c:v>Банк → НФО</c:v>
                </c:pt>
                <c:pt idx="4">
                  <c:v>НФО → Банк</c:v>
                </c:pt>
                <c:pt idx="5">
                  <c:v>НФО → НФО</c:v>
                </c:pt>
              </c:strCache>
            </c:strRef>
          </c:cat>
          <c:val>
            <c:numRef>
              <c:f>'График 2.3.2.9'!$C$5:$C$10</c:f>
              <c:numCache>
                <c:formatCode>0.00</c:formatCode>
                <c:ptCount val="6"/>
                <c:pt idx="0">
                  <c:v>7.8852471037579726</c:v>
                </c:pt>
                <c:pt idx="1">
                  <c:v>0.46741718381125014</c:v>
                </c:pt>
                <c:pt idx="2">
                  <c:v>21.821434449394214</c:v>
                </c:pt>
                <c:pt idx="3">
                  <c:v>0.48858183100476904</c:v>
                </c:pt>
                <c:pt idx="4">
                  <c:v>14.288060771757916</c:v>
                </c:pt>
                <c:pt idx="5">
                  <c:v>0.45608018157581798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851840"/>
        <c:axId val="268857728"/>
      </c:barChart>
      <c:lineChart>
        <c:grouping val="standard"/>
        <c:varyColors val="0"/>
        <c:ser>
          <c:idx val="1"/>
          <c:order val="1"/>
          <c:tx>
            <c:strRef>
              <c:f>'График 2.3.2.9'!$D$4</c:f>
              <c:strCache>
                <c:ptCount val="1"/>
                <c:pt idx="0">
                  <c:v>Ставка,% (правая ось)</c:v>
                </c:pt>
              </c:strCache>
            </c:strRef>
          </c:tx>
          <c:spPr>
            <a:ln w="38100">
              <a:prstDash val="sysDot"/>
              <a:headEnd type="oval" w="sm" len="sm"/>
              <a:tailEnd type="oval" w="sm" len="sm"/>
            </a:ln>
          </c:spPr>
          <c:marker>
            <c:symbol val="none"/>
          </c:marker>
          <c:val>
            <c:numRef>
              <c:f>'График 2.3.2.9'!$D$5:$D$10</c:f>
              <c:numCache>
                <c:formatCode>0.00</c:formatCode>
                <c:ptCount val="6"/>
                <c:pt idx="0">
                  <c:v>9.7614174562044198</c:v>
                </c:pt>
                <c:pt idx="1">
                  <c:v>10.407110012831822</c:v>
                </c:pt>
                <c:pt idx="2">
                  <c:v>1.9761342699712741</c:v>
                </c:pt>
                <c:pt idx="3">
                  <c:v>2.6482572935421298</c:v>
                </c:pt>
                <c:pt idx="4">
                  <c:v>3.3632232748370354</c:v>
                </c:pt>
                <c:pt idx="5">
                  <c:v>5.33029443912974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859648"/>
        <c:axId val="268861440"/>
      </c:lineChart>
      <c:catAx>
        <c:axId val="26885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ru-RU"/>
          </a:p>
        </c:txPr>
        <c:crossAx val="268857728"/>
        <c:crosses val="autoZero"/>
        <c:auto val="1"/>
        <c:lblAlgn val="ctr"/>
        <c:lblOffset val="100"/>
        <c:noMultiLvlLbl val="0"/>
      </c:catAx>
      <c:valAx>
        <c:axId val="268857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 b="0"/>
                  <a:t>млрд. тг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crossAx val="268851840"/>
        <c:crosses val="autoZero"/>
        <c:crossBetween val="between"/>
        <c:majorUnit val="5"/>
      </c:valAx>
      <c:catAx>
        <c:axId val="268859648"/>
        <c:scaling>
          <c:orientation val="minMax"/>
        </c:scaling>
        <c:delete val="1"/>
        <c:axPos val="b"/>
        <c:majorTickMark val="out"/>
        <c:minorTickMark val="none"/>
        <c:tickLblPos val="nextTo"/>
        <c:crossAx val="268861440"/>
        <c:crosses val="autoZero"/>
        <c:auto val="1"/>
        <c:lblAlgn val="ctr"/>
        <c:lblOffset val="100"/>
        <c:noMultiLvlLbl val="0"/>
      </c:catAx>
      <c:valAx>
        <c:axId val="268861440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b="0"/>
                  <a:t>%</a:t>
                </a:r>
                <a:endParaRPr lang="ru-RU" b="0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crossAx val="268859648"/>
        <c:crosses val="max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8.6721096716994614E-2"/>
          <c:y val="0.85014182050773057"/>
          <c:w val="0.84282065871829137"/>
          <c:h val="0.12885154061624648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7190486533673"/>
          <c:y val="5.1552421653788399E-2"/>
          <c:w val="0.78411738361902639"/>
          <c:h val="0.5901642619596383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2.3.2.10'!$C$4</c:f>
              <c:strCache>
                <c:ptCount val="1"/>
                <c:pt idx="0">
                  <c:v>НБРК</c:v>
                </c:pt>
              </c:strCache>
            </c:strRef>
          </c:tx>
          <c:invertIfNegative val="0"/>
          <c:cat>
            <c:numRef>
              <c:f>'График 2.3.2.10'!$B$5:$B$16</c:f>
              <c:numCache>
                <c:formatCode>mm/yyyy</c:formatCode>
                <c:ptCount val="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</c:numCache>
            </c:numRef>
          </c:cat>
          <c:val>
            <c:numRef>
              <c:f>'График 2.3.2.10'!$C$5:$C$16</c:f>
              <c:numCache>
                <c:formatCode>0.00</c:formatCode>
                <c:ptCount val="12"/>
                <c:pt idx="1">
                  <c:v>17.512012874700002</c:v>
                </c:pt>
                <c:pt idx="4">
                  <c:v>112.93005476968</c:v>
                </c:pt>
                <c:pt idx="5">
                  <c:v>11.500005760740001</c:v>
                </c:pt>
                <c:pt idx="6">
                  <c:v>52.000022259269997</c:v>
                </c:pt>
                <c:pt idx="7">
                  <c:v>125.37906838617999</c:v>
                </c:pt>
                <c:pt idx="8">
                  <c:v>86.066054356650014</c:v>
                </c:pt>
                <c:pt idx="9">
                  <c:v>103.14104798695</c:v>
                </c:pt>
                <c:pt idx="10">
                  <c:v>127.73705976757999</c:v>
                </c:pt>
                <c:pt idx="11">
                  <c:v>22.983012758209998</c:v>
                </c:pt>
              </c:numCache>
            </c:numRef>
          </c:val>
        </c:ser>
        <c:ser>
          <c:idx val="0"/>
          <c:order val="1"/>
          <c:tx>
            <c:strRef>
              <c:f>'График 2.3.2.10'!$D$4</c:f>
              <c:strCache>
                <c:ptCount val="1"/>
                <c:pt idx="0">
                  <c:v>Банки</c:v>
                </c:pt>
              </c:strCache>
            </c:strRef>
          </c:tx>
          <c:invertIfNegative val="0"/>
          <c:cat>
            <c:numRef>
              <c:f>'График 2.3.2.10'!$B$5:$B$16</c:f>
              <c:numCache>
                <c:formatCode>mm/yyyy</c:formatCode>
                <c:ptCount val="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</c:numCache>
            </c:numRef>
          </c:cat>
          <c:val>
            <c:numRef>
              <c:f>'График 2.3.2.10'!$D$5:$D$16</c:f>
              <c:numCache>
                <c:formatCode>0.00</c:formatCode>
                <c:ptCount val="12"/>
                <c:pt idx="0">
                  <c:v>182.89217506602998</c:v>
                </c:pt>
                <c:pt idx="1">
                  <c:v>138.33312327374003</c:v>
                </c:pt>
                <c:pt idx="2">
                  <c:v>189.73014050745996</c:v>
                </c:pt>
                <c:pt idx="3">
                  <c:v>605.04432041957023</c:v>
                </c:pt>
                <c:pt idx="4">
                  <c:v>699.38538700882111</c:v>
                </c:pt>
                <c:pt idx="5">
                  <c:v>501.21830333685017</c:v>
                </c:pt>
                <c:pt idx="6">
                  <c:v>495.02828563817053</c:v>
                </c:pt>
                <c:pt idx="7">
                  <c:v>525.67034931347007</c:v>
                </c:pt>
                <c:pt idx="8">
                  <c:v>681.03545405928003</c:v>
                </c:pt>
                <c:pt idx="9">
                  <c:v>576.64034524701049</c:v>
                </c:pt>
                <c:pt idx="10">
                  <c:v>586.6224050471601</c:v>
                </c:pt>
                <c:pt idx="11">
                  <c:v>590.32130207239959</c:v>
                </c:pt>
              </c:numCache>
            </c:numRef>
          </c:val>
        </c:ser>
        <c:ser>
          <c:idx val="2"/>
          <c:order val="2"/>
          <c:tx>
            <c:strRef>
              <c:f>'График 2.3.2.10'!$E$4</c:f>
              <c:strCache>
                <c:ptCount val="1"/>
                <c:pt idx="0">
                  <c:v>НФО</c:v>
                </c:pt>
              </c:strCache>
            </c:strRef>
          </c:tx>
          <c:invertIfNegative val="0"/>
          <c:cat>
            <c:numRef>
              <c:f>'График 2.3.2.10'!$B$5:$B$16</c:f>
              <c:numCache>
                <c:formatCode>mm/yyyy</c:formatCode>
                <c:ptCount val="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</c:numCache>
            </c:numRef>
          </c:cat>
          <c:val>
            <c:numRef>
              <c:f>'График 2.3.2.10'!$E$5:$E$16</c:f>
              <c:numCache>
                <c:formatCode>0.00</c:formatCode>
                <c:ptCount val="12"/>
                <c:pt idx="0">
                  <c:v>562.04027135186016</c:v>
                </c:pt>
                <c:pt idx="1">
                  <c:v>306.83518750694003</c:v>
                </c:pt>
                <c:pt idx="2">
                  <c:v>103.39708931621</c:v>
                </c:pt>
                <c:pt idx="3">
                  <c:v>201.24810560500001</c:v>
                </c:pt>
                <c:pt idx="4">
                  <c:v>323.94115835655003</c:v>
                </c:pt>
                <c:pt idx="5">
                  <c:v>507.65122345615998</c:v>
                </c:pt>
                <c:pt idx="6">
                  <c:v>492.46118482964994</c:v>
                </c:pt>
                <c:pt idx="7">
                  <c:v>462.10722945045006</c:v>
                </c:pt>
                <c:pt idx="8">
                  <c:v>238.09017482135002</c:v>
                </c:pt>
                <c:pt idx="9">
                  <c:v>322.62522592220989</c:v>
                </c:pt>
                <c:pt idx="10">
                  <c:v>414.15932341957989</c:v>
                </c:pt>
                <c:pt idx="11">
                  <c:v>311.44722114056015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9991808"/>
        <c:axId val="279993344"/>
      </c:barChart>
      <c:lineChart>
        <c:grouping val="standard"/>
        <c:varyColors val="0"/>
        <c:ser>
          <c:idx val="3"/>
          <c:order val="3"/>
          <c:tx>
            <c:strRef>
              <c:f>'График 2.3.2.10'!$F$4</c:f>
              <c:strCache>
                <c:ptCount val="1"/>
                <c:pt idx="0">
                  <c:v>2 крупнейших кредитора (правая ось)</c:v>
                </c:pt>
              </c:strCache>
            </c:strRef>
          </c:tx>
          <c:spPr>
            <a:ln w="50800"/>
          </c:spPr>
          <c:marker>
            <c:symbol val="none"/>
          </c:marker>
          <c:val>
            <c:numRef>
              <c:f>'График 2.3.2.10'!$F$5:$F$16</c:f>
              <c:numCache>
                <c:formatCode>0%</c:formatCode>
                <c:ptCount val="12"/>
                <c:pt idx="0">
                  <c:v>0.25050470419115917</c:v>
                </c:pt>
                <c:pt idx="1">
                  <c:v>0.24971679100286834</c:v>
                </c:pt>
                <c:pt idx="2">
                  <c:v>0.41572757350146305</c:v>
                </c:pt>
                <c:pt idx="3">
                  <c:v>0.65115978770842509</c:v>
                </c:pt>
                <c:pt idx="4">
                  <c:v>0.56656241591523049</c:v>
                </c:pt>
                <c:pt idx="5">
                  <c:v>0.49763066030495418</c:v>
                </c:pt>
                <c:pt idx="6">
                  <c:v>0.48093719544923053</c:v>
                </c:pt>
                <c:pt idx="7">
                  <c:v>0.45987436073115673</c:v>
                </c:pt>
                <c:pt idx="8">
                  <c:v>0.59080900266968572</c:v>
                </c:pt>
                <c:pt idx="9">
                  <c:v>0.39266016375595969</c:v>
                </c:pt>
                <c:pt idx="10">
                  <c:v>0.33454576322511259</c:v>
                </c:pt>
                <c:pt idx="11">
                  <c:v>0.38653858425593796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'График 2.3.2.10'!$G$4</c:f>
              <c:strCache>
                <c:ptCount val="1"/>
                <c:pt idx="0">
                  <c:v>3 крупнейших кредитора (правая ось)</c:v>
                </c:pt>
              </c:strCache>
            </c:strRef>
          </c:tx>
          <c:spPr>
            <a:ln w="50800"/>
          </c:spPr>
          <c:marker>
            <c:symbol val="none"/>
          </c:marker>
          <c:val>
            <c:numRef>
              <c:f>'График 2.3.2.10'!$G$5:$G$16</c:f>
              <c:numCache>
                <c:formatCode>0%</c:formatCode>
                <c:ptCount val="12"/>
                <c:pt idx="0">
                  <c:v>0.26742037443880884</c:v>
                </c:pt>
                <c:pt idx="1">
                  <c:v>0.25204454177558583</c:v>
                </c:pt>
                <c:pt idx="2">
                  <c:v>0.42944179312353031</c:v>
                </c:pt>
                <c:pt idx="3">
                  <c:v>0.71304311829217226</c:v>
                </c:pt>
                <c:pt idx="4">
                  <c:v>0.65913224511538515</c:v>
                </c:pt>
                <c:pt idx="5">
                  <c:v>0.6360110028790128</c:v>
                </c:pt>
                <c:pt idx="6">
                  <c:v>0.5349935931369294</c:v>
                </c:pt>
                <c:pt idx="7">
                  <c:v>0.48030726851319416</c:v>
                </c:pt>
                <c:pt idx="8">
                  <c:v>0.60992678446990956</c:v>
                </c:pt>
                <c:pt idx="9">
                  <c:v>0.43715814650290014</c:v>
                </c:pt>
                <c:pt idx="10">
                  <c:v>0.38978197002287412</c:v>
                </c:pt>
                <c:pt idx="11">
                  <c:v>0.4248516226670192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'График 2.3.2.10'!$H$4</c:f>
              <c:strCache>
                <c:ptCount val="1"/>
                <c:pt idx="0">
                  <c:v>5 крупнейших кредиторов (правая ось)</c:v>
                </c:pt>
              </c:strCache>
            </c:strRef>
          </c:tx>
          <c:spPr>
            <a:ln w="50800"/>
          </c:spPr>
          <c:marker>
            <c:symbol val="none"/>
          </c:marker>
          <c:val>
            <c:numRef>
              <c:f>'График 2.3.2.10'!$H$5:$H$16</c:f>
              <c:numCache>
                <c:formatCode>0%</c:formatCode>
                <c:ptCount val="12"/>
                <c:pt idx="0">
                  <c:v>0.33134298236679993</c:v>
                </c:pt>
                <c:pt idx="1">
                  <c:v>0.27398411340662587</c:v>
                </c:pt>
                <c:pt idx="2">
                  <c:v>0.46455969372134354</c:v>
                </c:pt>
                <c:pt idx="3">
                  <c:v>0.75909094941768585</c:v>
                </c:pt>
                <c:pt idx="4">
                  <c:v>0.69907394304363113</c:v>
                </c:pt>
                <c:pt idx="5">
                  <c:v>0.6707621655573851</c:v>
                </c:pt>
                <c:pt idx="6">
                  <c:v>0.7019948824614155</c:v>
                </c:pt>
                <c:pt idx="7">
                  <c:v>0.58740546313990649</c:v>
                </c:pt>
                <c:pt idx="8">
                  <c:v>0.65637368641575378</c:v>
                </c:pt>
                <c:pt idx="9">
                  <c:v>0.47437162409254513</c:v>
                </c:pt>
                <c:pt idx="10">
                  <c:v>0.42305038484464352</c:v>
                </c:pt>
                <c:pt idx="11">
                  <c:v>0.47411244957389137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9999616"/>
        <c:axId val="280001152"/>
      </c:lineChart>
      <c:dateAx>
        <c:axId val="279991808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low"/>
        <c:crossAx val="279993344"/>
        <c:crosses val="autoZero"/>
        <c:auto val="1"/>
        <c:lblOffset val="100"/>
        <c:baseTimeUnit val="months"/>
        <c:majorUnit val="2"/>
        <c:majorTimeUnit val="months"/>
      </c:dateAx>
      <c:valAx>
        <c:axId val="279993344"/>
        <c:scaling>
          <c:orientation val="minMax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ru-RU" sz="10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млрд.тг.</a:t>
                </a:r>
                <a:endParaRPr lang="ru-RU" sz="10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3925152847018382E-2"/>
              <c:y val="0.2229232636243050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crossAx val="279991808"/>
        <c:crosses val="autoZero"/>
        <c:crossBetween val="between"/>
      </c:valAx>
      <c:catAx>
        <c:axId val="279999616"/>
        <c:scaling>
          <c:orientation val="minMax"/>
        </c:scaling>
        <c:delete val="1"/>
        <c:axPos val="b"/>
        <c:majorTickMark val="out"/>
        <c:minorTickMark val="none"/>
        <c:tickLblPos val="nextTo"/>
        <c:crossAx val="280001152"/>
        <c:crosses val="autoZero"/>
        <c:auto val="1"/>
        <c:lblAlgn val="ctr"/>
        <c:lblOffset val="100"/>
        <c:noMultiLvlLbl val="0"/>
      </c:catAx>
      <c:valAx>
        <c:axId val="2800011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27999961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5.3149657385789653E-2"/>
          <c:y val="0.77419625824743166"/>
          <c:w val="0.9389772804822839"/>
          <c:h val="0.20071754843451933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10714192535078"/>
          <c:y val="5.2474627559734491E-2"/>
          <c:w val="0.78134322672886558"/>
          <c:h val="0.6193416673846049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'График 2.3.2.10'!$C$20</c:f>
              <c:strCache>
                <c:ptCount val="1"/>
                <c:pt idx="0">
                  <c:v>НБРК</c:v>
                </c:pt>
              </c:strCache>
            </c:strRef>
          </c:tx>
          <c:invertIfNegative val="0"/>
          <c:cat>
            <c:numRef>
              <c:f>'График 2.3.2.10'!$B$21:$B$32</c:f>
              <c:numCache>
                <c:formatCode>mm/yyyy</c:formatCode>
                <c:ptCount val="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</c:numCache>
            </c:numRef>
          </c:cat>
          <c:val>
            <c:numRef>
              <c:f>'График 2.3.2.10'!$C$21:$C$32</c:f>
              <c:numCache>
                <c:formatCode>0.00</c:formatCode>
                <c:ptCount val="12"/>
                <c:pt idx="7">
                  <c:v>46.222019821940002</c:v>
                </c:pt>
                <c:pt idx="9">
                  <c:v>74.99804816212</c:v>
                </c:pt>
              </c:numCache>
            </c:numRef>
          </c:val>
        </c:ser>
        <c:ser>
          <c:idx val="0"/>
          <c:order val="1"/>
          <c:tx>
            <c:strRef>
              <c:f>'График 2.3.2.10'!$D$20</c:f>
              <c:strCache>
                <c:ptCount val="1"/>
                <c:pt idx="0">
                  <c:v>Банки</c:v>
                </c:pt>
              </c:strCache>
            </c:strRef>
          </c:tx>
          <c:invertIfNegative val="0"/>
          <c:cat>
            <c:numRef>
              <c:f>'График 2.3.2.10'!$B$21:$B$32</c:f>
              <c:numCache>
                <c:formatCode>mm/yyyy</c:formatCode>
                <c:ptCount val="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</c:numCache>
            </c:numRef>
          </c:cat>
          <c:val>
            <c:numRef>
              <c:f>'График 2.3.2.10'!$D$21:$D$32</c:f>
              <c:numCache>
                <c:formatCode>0.00</c:formatCode>
                <c:ptCount val="12"/>
                <c:pt idx="0">
                  <c:v>737.08336364028014</c:v>
                </c:pt>
                <c:pt idx="1">
                  <c:v>449.11825518169013</c:v>
                </c:pt>
                <c:pt idx="2">
                  <c:v>284.03817177023006</c:v>
                </c:pt>
                <c:pt idx="3">
                  <c:v>792.63734935264006</c:v>
                </c:pt>
                <c:pt idx="4">
                  <c:v>1133.4975651284999</c:v>
                </c:pt>
                <c:pt idx="5">
                  <c:v>1014.25449257255</c:v>
                </c:pt>
                <c:pt idx="6">
                  <c:v>1020.8494447526698</c:v>
                </c:pt>
                <c:pt idx="7">
                  <c:v>1051.4405608010402</c:v>
                </c:pt>
                <c:pt idx="8">
                  <c:v>977.05958667522987</c:v>
                </c:pt>
                <c:pt idx="9">
                  <c:v>906.26348831857069</c:v>
                </c:pt>
                <c:pt idx="10">
                  <c:v>1076.2526692623198</c:v>
                </c:pt>
                <c:pt idx="11">
                  <c:v>889.09348719383036</c:v>
                </c:pt>
              </c:numCache>
            </c:numRef>
          </c:val>
        </c:ser>
        <c:ser>
          <c:idx val="2"/>
          <c:order val="2"/>
          <c:tx>
            <c:strRef>
              <c:f>'График 2.3.2.10'!$E$20</c:f>
              <c:strCache>
                <c:ptCount val="1"/>
                <c:pt idx="0">
                  <c:v>НФО</c:v>
                </c:pt>
              </c:strCache>
            </c:strRef>
          </c:tx>
          <c:invertIfNegative val="0"/>
          <c:cat>
            <c:numRef>
              <c:f>'График 2.3.2.10'!$B$21:$B$32</c:f>
              <c:numCache>
                <c:formatCode>mm/yyyy</c:formatCode>
                <c:ptCount val="12"/>
                <c:pt idx="0">
                  <c:v>41305</c:v>
                </c:pt>
                <c:pt idx="1">
                  <c:v>41333</c:v>
                </c:pt>
                <c:pt idx="2">
                  <c:v>41364</c:v>
                </c:pt>
                <c:pt idx="3">
                  <c:v>41394</c:v>
                </c:pt>
                <c:pt idx="4">
                  <c:v>41425</c:v>
                </c:pt>
                <c:pt idx="5">
                  <c:v>41455</c:v>
                </c:pt>
                <c:pt idx="6">
                  <c:v>41486</c:v>
                </c:pt>
                <c:pt idx="7">
                  <c:v>41517</c:v>
                </c:pt>
                <c:pt idx="8">
                  <c:v>41547</c:v>
                </c:pt>
                <c:pt idx="9">
                  <c:v>41578</c:v>
                </c:pt>
                <c:pt idx="10">
                  <c:v>41608</c:v>
                </c:pt>
                <c:pt idx="11">
                  <c:v>41639</c:v>
                </c:pt>
              </c:numCache>
            </c:numRef>
          </c:cat>
          <c:val>
            <c:numRef>
              <c:f>'График 2.3.2.10'!$E$21:$E$32</c:f>
              <c:numCache>
                <c:formatCode>0.00</c:formatCode>
                <c:ptCount val="12"/>
                <c:pt idx="0">
                  <c:v>7.8490827776100005</c:v>
                </c:pt>
                <c:pt idx="1">
                  <c:v>13.562068473689999</c:v>
                </c:pt>
                <c:pt idx="2">
                  <c:v>9.0890580534400005</c:v>
                </c:pt>
                <c:pt idx="3">
                  <c:v>13.655076671930001</c:v>
                </c:pt>
                <c:pt idx="4">
                  <c:v>2.75903500655</c:v>
                </c:pt>
                <c:pt idx="5">
                  <c:v>6.1150399811999998</c:v>
                </c:pt>
                <c:pt idx="6">
                  <c:v>18.64004797442</c:v>
                </c:pt>
                <c:pt idx="7">
                  <c:v>15.494066527119999</c:v>
                </c:pt>
                <c:pt idx="8">
                  <c:v>28.132096562050002</c:v>
                </c:pt>
                <c:pt idx="9">
                  <c:v>21.145082675480001</c:v>
                </c:pt>
                <c:pt idx="10">
                  <c:v>52.266118972000001</c:v>
                </c:pt>
                <c:pt idx="11">
                  <c:v>35.658048777339999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051072"/>
        <c:axId val="280052864"/>
      </c:barChart>
      <c:lineChart>
        <c:grouping val="standard"/>
        <c:varyColors val="0"/>
        <c:ser>
          <c:idx val="3"/>
          <c:order val="3"/>
          <c:tx>
            <c:strRef>
              <c:f>'График 2.3.2.10'!$F$20</c:f>
              <c:strCache>
                <c:ptCount val="1"/>
                <c:pt idx="0">
                  <c:v>2 крупнейших заемщика (правая ось)</c:v>
                </c:pt>
              </c:strCache>
            </c:strRef>
          </c:tx>
          <c:spPr>
            <a:ln w="50800"/>
          </c:spPr>
          <c:marker>
            <c:symbol val="none"/>
          </c:marker>
          <c:val>
            <c:numRef>
              <c:f>'График 2.3.2.10'!$F$21:$F$32</c:f>
              <c:numCache>
                <c:formatCode>0%</c:formatCode>
                <c:ptCount val="12"/>
                <c:pt idx="0">
                  <c:v>0.35138095825057047</c:v>
                </c:pt>
                <c:pt idx="1">
                  <c:v>0.24340571397709249</c:v>
                </c:pt>
                <c:pt idx="2">
                  <c:v>0.20966329141864409</c:v>
                </c:pt>
                <c:pt idx="3">
                  <c:v>0.38320725244868492</c:v>
                </c:pt>
                <c:pt idx="4">
                  <c:v>0.26370370690051592</c:v>
                </c:pt>
                <c:pt idx="5">
                  <c:v>0.34732128936752771</c:v>
                </c:pt>
                <c:pt idx="6">
                  <c:v>0.30388481080433899</c:v>
                </c:pt>
                <c:pt idx="7">
                  <c:v>0.37113116960131953</c:v>
                </c:pt>
                <c:pt idx="8">
                  <c:v>0.28471892571292984</c:v>
                </c:pt>
                <c:pt idx="9">
                  <c:v>0.17823511813626089</c:v>
                </c:pt>
                <c:pt idx="10">
                  <c:v>0.17438883856454426</c:v>
                </c:pt>
                <c:pt idx="11">
                  <c:v>0.28163791918629438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'График 2.3.2.10'!$G$20</c:f>
              <c:strCache>
                <c:ptCount val="1"/>
                <c:pt idx="0">
                  <c:v>3 крупнейших заемщика (правая ось)</c:v>
                </c:pt>
              </c:strCache>
            </c:strRef>
          </c:tx>
          <c:spPr>
            <a:ln w="50800"/>
          </c:spPr>
          <c:marker>
            <c:symbol val="none"/>
          </c:marker>
          <c:val>
            <c:numRef>
              <c:f>'График 2.3.2.10'!$G$21:$G$32</c:f>
              <c:numCache>
                <c:formatCode>0%</c:formatCode>
                <c:ptCount val="12"/>
                <c:pt idx="0">
                  <c:v>0.47046698760509681</c:v>
                </c:pt>
                <c:pt idx="1">
                  <c:v>0.29653097130056583</c:v>
                </c:pt>
                <c:pt idx="2">
                  <c:v>0.24711804145416416</c:v>
                </c:pt>
                <c:pt idx="3">
                  <c:v>0.45564006618455438</c:v>
                </c:pt>
                <c:pt idx="4">
                  <c:v>0.41003867749498146</c:v>
                </c:pt>
                <c:pt idx="5">
                  <c:v>0.41177149586835321</c:v>
                </c:pt>
                <c:pt idx="6">
                  <c:v>0.38117182835223296</c:v>
                </c:pt>
                <c:pt idx="7">
                  <c:v>0.45328856350485536</c:v>
                </c:pt>
                <c:pt idx="8">
                  <c:v>0.48725952035302816</c:v>
                </c:pt>
                <c:pt idx="9">
                  <c:v>0.43633506417420959</c:v>
                </c:pt>
                <c:pt idx="10">
                  <c:v>0.36849912347307168</c:v>
                </c:pt>
                <c:pt idx="11">
                  <c:v>0.49428970887602858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'График 2.3.2.10'!$H$20</c:f>
              <c:strCache>
                <c:ptCount val="1"/>
                <c:pt idx="0">
                  <c:v>5 крупнейших заемщиков (правая ось)</c:v>
                </c:pt>
              </c:strCache>
            </c:strRef>
          </c:tx>
          <c:spPr>
            <a:ln w="50800"/>
          </c:spPr>
          <c:marker>
            <c:symbol val="none"/>
          </c:marker>
          <c:val>
            <c:numRef>
              <c:f>'График 2.3.2.10'!$H$21:$H$32</c:f>
              <c:numCache>
                <c:formatCode>0%</c:formatCode>
                <c:ptCount val="12"/>
                <c:pt idx="0">
                  <c:v>0.69641782868613811</c:v>
                </c:pt>
                <c:pt idx="1">
                  <c:v>0.47235666024032946</c:v>
                </c:pt>
                <c:pt idx="2">
                  <c:v>0.43182302144530671</c:v>
                </c:pt>
                <c:pt idx="3">
                  <c:v>0.58102274510820506</c:v>
                </c:pt>
                <c:pt idx="4">
                  <c:v>0.57364886151672834</c:v>
                </c:pt>
                <c:pt idx="5">
                  <c:v>0.62643898542037157</c:v>
                </c:pt>
                <c:pt idx="6">
                  <c:v>0.48140764287528109</c:v>
                </c:pt>
                <c:pt idx="7">
                  <c:v>0.60319119279015632</c:v>
                </c:pt>
                <c:pt idx="8">
                  <c:v>0.63477479650549473</c:v>
                </c:pt>
                <c:pt idx="9">
                  <c:v>0.61897267592043392</c:v>
                </c:pt>
                <c:pt idx="10">
                  <c:v>0.5910831102885522</c:v>
                </c:pt>
                <c:pt idx="11">
                  <c:v>0.66217710677624741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054784"/>
        <c:axId val="280060672"/>
      </c:lineChart>
      <c:dateAx>
        <c:axId val="280051072"/>
        <c:scaling>
          <c:orientation val="minMax"/>
        </c:scaling>
        <c:delete val="0"/>
        <c:axPos val="b"/>
        <c:numFmt formatCode="mm/yyyy" sourceLinked="0"/>
        <c:majorTickMark val="none"/>
        <c:minorTickMark val="none"/>
        <c:tickLblPos val="nextTo"/>
        <c:crossAx val="280052864"/>
        <c:crosses val="autoZero"/>
        <c:auto val="1"/>
        <c:lblOffset val="100"/>
        <c:baseTimeUnit val="months"/>
        <c:majorUnit val="2"/>
        <c:majorTimeUnit val="months"/>
      </c:dateAx>
      <c:valAx>
        <c:axId val="280052864"/>
        <c:scaling>
          <c:orientation val="minMax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ru-RU" sz="10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млрд.тг.</a:t>
                </a:r>
                <a:endParaRPr lang="ru-RU" sz="10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3925058572449816E-2"/>
              <c:y val="0.2987390405986485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crossAx val="280051072"/>
        <c:crosses val="autoZero"/>
        <c:crossBetween val="between"/>
      </c:valAx>
      <c:catAx>
        <c:axId val="280054784"/>
        <c:scaling>
          <c:orientation val="minMax"/>
        </c:scaling>
        <c:delete val="1"/>
        <c:axPos val="b"/>
        <c:majorTickMark val="out"/>
        <c:minorTickMark val="none"/>
        <c:tickLblPos val="nextTo"/>
        <c:crossAx val="280060672"/>
        <c:crosses val="autoZero"/>
        <c:auto val="1"/>
        <c:lblAlgn val="ctr"/>
        <c:lblOffset val="100"/>
        <c:noMultiLvlLbl val="0"/>
      </c:catAx>
      <c:valAx>
        <c:axId val="28006067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28005478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5.5666003976143144E-2"/>
          <c:y val="0.78723404255319152"/>
          <c:w val="0.93638170974155066"/>
          <c:h val="0.18439716312056736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22352298555268E-2"/>
          <c:y val="6.7886676767030141E-2"/>
          <c:w val="0.91248112504455459"/>
          <c:h val="0.5445323856229689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'Бокс 4 График 1'!$B$7</c:f>
              <c:strCache>
                <c:ptCount val="1"/>
                <c:pt idx="0">
                  <c:v>Ипотечные жилищные кредиты</c:v>
                </c:pt>
              </c:strCache>
            </c:strRef>
          </c:tx>
          <c:invertIfNegative val="0"/>
          <c:cat>
            <c:strRef>
              <c:f>'Бокс 4 График 1'!$C$4:$F$4</c:f>
              <c:strCache>
                <c:ptCount val="4"/>
                <c:pt idx="0">
                  <c:v>12.2010</c:v>
                </c:pt>
                <c:pt idx="1">
                  <c:v>12.2011</c:v>
                </c:pt>
                <c:pt idx="2">
                  <c:v>12.2012</c:v>
                </c:pt>
                <c:pt idx="3">
                  <c:v>09.2013**</c:v>
                </c:pt>
              </c:strCache>
            </c:strRef>
          </c:cat>
          <c:val>
            <c:numRef>
              <c:f>'Бокс 4 График 1'!$C$7:$F$7</c:f>
              <c:numCache>
                <c:formatCode>0.00%</c:formatCode>
                <c:ptCount val="4"/>
                <c:pt idx="0">
                  <c:v>0.13596579259507127</c:v>
                </c:pt>
                <c:pt idx="1">
                  <c:v>0.13277986973851919</c:v>
                </c:pt>
                <c:pt idx="2">
                  <c:v>0.12974857851046742</c:v>
                </c:pt>
                <c:pt idx="3">
                  <c:v>0.13734297174218615</c:v>
                </c:pt>
              </c:numCache>
            </c:numRef>
          </c:val>
        </c:ser>
        <c:ser>
          <c:idx val="2"/>
          <c:order val="2"/>
          <c:tx>
            <c:strRef>
              <c:f>'Бокс 4 График 1'!$B$8</c:f>
              <c:strCache>
                <c:ptCount val="1"/>
                <c:pt idx="0">
                  <c:v>Потребительские кредиты</c:v>
                </c:pt>
              </c:strCache>
            </c:strRef>
          </c:tx>
          <c:invertIfNegative val="0"/>
          <c:cat>
            <c:strRef>
              <c:f>'Бокс 4 График 1'!$C$4:$F$4</c:f>
              <c:strCache>
                <c:ptCount val="4"/>
                <c:pt idx="0">
                  <c:v>12.2010</c:v>
                </c:pt>
                <c:pt idx="1">
                  <c:v>12.2011</c:v>
                </c:pt>
                <c:pt idx="2">
                  <c:v>12.2012</c:v>
                </c:pt>
                <c:pt idx="3">
                  <c:v>09.2013**</c:v>
                </c:pt>
              </c:strCache>
            </c:strRef>
          </c:cat>
          <c:val>
            <c:numRef>
              <c:f>'Бокс 4 График 1'!$C$8:$F$8</c:f>
              <c:numCache>
                <c:formatCode>0.00%</c:formatCode>
                <c:ptCount val="4"/>
                <c:pt idx="0">
                  <c:v>0.21073976234436637</c:v>
                </c:pt>
                <c:pt idx="1">
                  <c:v>0.21941628342825345</c:v>
                </c:pt>
                <c:pt idx="2">
                  <c:v>0.19013628551979581</c:v>
                </c:pt>
                <c:pt idx="3">
                  <c:v>0.16802634124088697</c:v>
                </c:pt>
              </c:numCache>
            </c:numRef>
          </c:val>
        </c:ser>
        <c:ser>
          <c:idx val="3"/>
          <c:order val="3"/>
          <c:tx>
            <c:strRef>
              <c:f>'Бокс 4 График 1'!$B$9</c:f>
              <c:strCache>
                <c:ptCount val="1"/>
                <c:pt idx="0">
                  <c:v>Банковские займы юридическим лицам</c:v>
                </c:pt>
              </c:strCache>
            </c:strRef>
          </c:tx>
          <c:invertIfNegative val="0"/>
          <c:cat>
            <c:strRef>
              <c:f>'Бокс 4 График 1'!$C$4:$F$4</c:f>
              <c:strCache>
                <c:ptCount val="4"/>
                <c:pt idx="0">
                  <c:v>12.2010</c:v>
                </c:pt>
                <c:pt idx="1">
                  <c:v>12.2011</c:v>
                </c:pt>
                <c:pt idx="2">
                  <c:v>12.2012</c:v>
                </c:pt>
                <c:pt idx="3">
                  <c:v>09.2013**</c:v>
                </c:pt>
              </c:strCache>
            </c:strRef>
          </c:cat>
          <c:val>
            <c:numRef>
              <c:f>'Бокс 4 График 1'!$C$9:$F$9</c:f>
              <c:numCache>
                <c:formatCode>0.00%</c:formatCode>
                <c:ptCount val="4"/>
                <c:pt idx="0">
                  <c:v>0.101864879713537</c:v>
                </c:pt>
                <c:pt idx="1">
                  <c:v>8.8008773509862567E-2</c:v>
                </c:pt>
                <c:pt idx="2">
                  <c:v>7.6732055203704769E-2</c:v>
                </c:pt>
                <c:pt idx="3">
                  <c:v>7.7948801367108828E-2</c:v>
                </c:pt>
              </c:numCache>
            </c:numRef>
          </c:val>
        </c:ser>
        <c:ser>
          <c:idx val="4"/>
          <c:order val="4"/>
          <c:tx>
            <c:strRef>
              <c:f>'Бокс 4 График 1'!$B$10</c:f>
              <c:strCache>
                <c:ptCount val="1"/>
                <c:pt idx="0">
                  <c:v>Банковские займы субъектам малого предпринимательства</c:v>
                </c:pt>
              </c:strCache>
            </c:strRef>
          </c:tx>
          <c:invertIfNegative val="0"/>
          <c:cat>
            <c:strRef>
              <c:f>'Бокс 4 График 1'!$C$4:$F$4</c:f>
              <c:strCache>
                <c:ptCount val="4"/>
                <c:pt idx="0">
                  <c:v>12.2010</c:v>
                </c:pt>
                <c:pt idx="1">
                  <c:v>12.2011</c:v>
                </c:pt>
                <c:pt idx="2">
                  <c:v>12.2012</c:v>
                </c:pt>
                <c:pt idx="3">
                  <c:v>09.2013**</c:v>
                </c:pt>
              </c:strCache>
            </c:strRef>
          </c:cat>
          <c:val>
            <c:numRef>
              <c:f>'Бокс 4 График 1'!$C$10:$F$10</c:f>
              <c:numCache>
                <c:formatCode>0.00%</c:formatCode>
                <c:ptCount val="4"/>
                <c:pt idx="0">
                  <c:v>0.12900078669550963</c:v>
                </c:pt>
                <c:pt idx="1">
                  <c:v>0.11044632409339421</c:v>
                </c:pt>
                <c:pt idx="2">
                  <c:v>9.3289507210673181E-2</c:v>
                </c:pt>
                <c:pt idx="3">
                  <c:v>9.3272026390513421E-2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901120"/>
        <c:axId val="280903040"/>
      </c:barChart>
      <c:lineChart>
        <c:grouping val="standard"/>
        <c:varyColors val="0"/>
        <c:ser>
          <c:idx val="0"/>
          <c:order val="0"/>
          <c:tx>
            <c:strRef>
              <c:f>'Бокс 4 График 1'!$B$6</c:f>
              <c:strCache>
                <c:ptCount val="1"/>
                <c:pt idx="0">
                  <c:v>Общая доходность cсудного портфеля (сумма 4-х субпортфелей)</c:v>
                </c:pt>
              </c:strCache>
            </c:strRef>
          </c:tx>
          <c:spPr>
            <a:ln w="60325"/>
          </c:spPr>
          <c:marker>
            <c:symbol val="triangle"/>
            <c:size val="8"/>
          </c:marker>
          <c:cat>
            <c:strRef>
              <c:f>'Бокс 4 График 1'!$C$4:$F$4</c:f>
              <c:strCache>
                <c:ptCount val="4"/>
                <c:pt idx="0">
                  <c:v>12.2010</c:v>
                </c:pt>
                <c:pt idx="1">
                  <c:v>12.2011</c:v>
                </c:pt>
                <c:pt idx="2">
                  <c:v>12.2012</c:v>
                </c:pt>
                <c:pt idx="3">
                  <c:v>09.2013**</c:v>
                </c:pt>
              </c:strCache>
            </c:strRef>
          </c:cat>
          <c:val>
            <c:numRef>
              <c:f>'Бокс 4 График 1'!$C$6:$F$6</c:f>
              <c:numCache>
                <c:formatCode>0.00%</c:formatCode>
                <c:ptCount val="4"/>
                <c:pt idx="0">
                  <c:v>0.12500071352823217</c:v>
                </c:pt>
                <c:pt idx="1">
                  <c:v>0.11508349976839809</c:v>
                </c:pt>
                <c:pt idx="2">
                  <c:v>0.10426101166915611</c:v>
                </c:pt>
                <c:pt idx="3">
                  <c:v>0.10655237114710908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'Бокс 4 График 1'!$B$11</c:f>
              <c:strCache>
                <c:ptCount val="1"/>
                <c:pt idx="0">
                  <c:v>Стоимость фондирования</c:v>
                </c:pt>
              </c:strCache>
            </c:strRef>
          </c:tx>
          <c:spPr>
            <a:ln w="60325"/>
          </c:spPr>
          <c:marker>
            <c:symbol val="circle"/>
            <c:size val="8"/>
          </c:marker>
          <c:cat>
            <c:strRef>
              <c:f>'Бокс 4 График 1'!$C$4:$F$4</c:f>
              <c:strCache>
                <c:ptCount val="4"/>
                <c:pt idx="0">
                  <c:v>12.2010</c:v>
                </c:pt>
                <c:pt idx="1">
                  <c:v>12.2011</c:v>
                </c:pt>
                <c:pt idx="2">
                  <c:v>12.2012</c:v>
                </c:pt>
                <c:pt idx="3">
                  <c:v>09.2013**</c:v>
                </c:pt>
              </c:strCache>
            </c:strRef>
          </c:cat>
          <c:val>
            <c:numRef>
              <c:f>'Бокс 4 График 1'!$C$11:$F$11</c:f>
              <c:numCache>
                <c:formatCode>0.00%</c:formatCode>
                <c:ptCount val="4"/>
                <c:pt idx="0">
                  <c:v>4.8285391661569768E-2</c:v>
                </c:pt>
                <c:pt idx="1">
                  <c:v>5.2909408846998768E-2</c:v>
                </c:pt>
                <c:pt idx="2">
                  <c:v>4.9697998528277373E-2</c:v>
                </c:pt>
                <c:pt idx="3">
                  <c:v>6.9177246277855722E-2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'Бокс 4 График 1'!$B$5</c:f>
              <c:strCache>
                <c:ptCount val="1"/>
                <c:pt idx="0">
                  <c:v>Совокупная доходность активов</c:v>
                </c:pt>
              </c:strCache>
            </c:strRef>
          </c:tx>
          <c:spPr>
            <a:ln w="60325">
              <a:solidFill>
                <a:srgbClr val="FFC000"/>
              </a:solidFill>
            </a:ln>
          </c:spPr>
          <c:marker>
            <c:symbol val="diamond"/>
            <c:size val="8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'Бокс 4 График 1'!$C$4:$F$4</c:f>
              <c:strCache>
                <c:ptCount val="4"/>
                <c:pt idx="0">
                  <c:v>12.2010</c:v>
                </c:pt>
                <c:pt idx="1">
                  <c:v>12.2011</c:v>
                </c:pt>
                <c:pt idx="2">
                  <c:v>12.2012</c:v>
                </c:pt>
                <c:pt idx="3">
                  <c:v>09.2013**</c:v>
                </c:pt>
              </c:strCache>
            </c:strRef>
          </c:cat>
          <c:val>
            <c:numRef>
              <c:f>'Бокс 4 График 1'!$C$5:$F$5</c:f>
              <c:numCache>
                <c:formatCode>0.00%</c:formatCode>
                <c:ptCount val="4"/>
                <c:pt idx="0">
                  <c:v>7.1918568489972301E-2</c:v>
                </c:pt>
                <c:pt idx="1">
                  <c:v>8.7478123260579951E-2</c:v>
                </c:pt>
                <c:pt idx="2">
                  <c:v>8.3995602351721058E-2</c:v>
                </c:pt>
                <c:pt idx="3">
                  <c:v>0.11848384071089792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901120"/>
        <c:axId val="280903040"/>
      </c:lineChart>
      <c:catAx>
        <c:axId val="28090112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80903040"/>
        <c:crosses val="autoZero"/>
        <c:auto val="1"/>
        <c:lblAlgn val="ctr"/>
        <c:lblOffset val="100"/>
        <c:noMultiLvlLbl val="0"/>
      </c:catAx>
      <c:valAx>
        <c:axId val="280903040"/>
        <c:scaling>
          <c:orientation val="minMax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80901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9982363315696647E-2"/>
          <c:y val="0.67018469656992086"/>
          <c:w val="0.93827160493827155"/>
          <c:h val="0.32189973614775724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156045343625858E-2"/>
          <c:y val="3.2176077602701553E-2"/>
          <c:w val="0.92323852281497565"/>
          <c:h val="0.69639269640113022"/>
        </c:manualLayout>
      </c:layout>
      <c:lineChart>
        <c:grouping val="standard"/>
        <c:varyColors val="0"/>
        <c:ser>
          <c:idx val="1"/>
          <c:order val="0"/>
          <c:tx>
            <c:strRef>
              <c:f>'График 2.1.5'!$B$5</c:f>
              <c:strCache>
                <c:ptCount val="1"/>
                <c:pt idx="0">
                  <c:v>Индекс желания покупать*</c:v>
                </c:pt>
              </c:strCache>
            </c:strRef>
          </c:tx>
          <c:spPr>
            <a:ln w="508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'График 2.1.5'!$C$4:$BJ$4</c:f>
              <c:numCache>
                <c:formatCode>mm/yyyy</c:formatCode>
                <c:ptCount val="60"/>
                <c:pt idx="0">
                  <c:v>39844</c:v>
                </c:pt>
                <c:pt idx="1">
                  <c:v>39872</c:v>
                </c:pt>
                <c:pt idx="2">
                  <c:v>39903</c:v>
                </c:pt>
                <c:pt idx="3">
                  <c:v>39933</c:v>
                </c:pt>
                <c:pt idx="4">
                  <c:v>39964</c:v>
                </c:pt>
                <c:pt idx="5">
                  <c:v>39994</c:v>
                </c:pt>
                <c:pt idx="6">
                  <c:v>40025</c:v>
                </c:pt>
                <c:pt idx="7">
                  <c:v>40056</c:v>
                </c:pt>
                <c:pt idx="8">
                  <c:v>40086</c:v>
                </c:pt>
                <c:pt idx="9">
                  <c:v>40117</c:v>
                </c:pt>
                <c:pt idx="10">
                  <c:v>40147</c:v>
                </c:pt>
                <c:pt idx="11">
                  <c:v>40178</c:v>
                </c:pt>
                <c:pt idx="12">
                  <c:v>40209</c:v>
                </c:pt>
                <c:pt idx="13">
                  <c:v>40237</c:v>
                </c:pt>
                <c:pt idx="14">
                  <c:v>40268</c:v>
                </c:pt>
                <c:pt idx="15">
                  <c:v>40298</c:v>
                </c:pt>
                <c:pt idx="16">
                  <c:v>40329</c:v>
                </c:pt>
                <c:pt idx="17">
                  <c:v>40359</c:v>
                </c:pt>
                <c:pt idx="18">
                  <c:v>40390</c:v>
                </c:pt>
                <c:pt idx="19">
                  <c:v>40421</c:v>
                </c:pt>
                <c:pt idx="20">
                  <c:v>40451</c:v>
                </c:pt>
                <c:pt idx="21">
                  <c:v>40482</c:v>
                </c:pt>
                <c:pt idx="22">
                  <c:v>40512</c:v>
                </c:pt>
                <c:pt idx="23">
                  <c:v>40543</c:v>
                </c:pt>
                <c:pt idx="24">
                  <c:v>40574</c:v>
                </c:pt>
                <c:pt idx="25">
                  <c:v>40602</c:v>
                </c:pt>
                <c:pt idx="26">
                  <c:v>40633</c:v>
                </c:pt>
                <c:pt idx="27">
                  <c:v>40663</c:v>
                </c:pt>
                <c:pt idx="28">
                  <c:v>40694</c:v>
                </c:pt>
                <c:pt idx="29">
                  <c:v>40724</c:v>
                </c:pt>
                <c:pt idx="30">
                  <c:v>40755</c:v>
                </c:pt>
                <c:pt idx="31">
                  <c:v>40786</c:v>
                </c:pt>
                <c:pt idx="32">
                  <c:v>40816</c:v>
                </c:pt>
                <c:pt idx="33">
                  <c:v>40847</c:v>
                </c:pt>
                <c:pt idx="34">
                  <c:v>40877</c:v>
                </c:pt>
                <c:pt idx="35">
                  <c:v>40908</c:v>
                </c:pt>
                <c:pt idx="36">
                  <c:v>40939</c:v>
                </c:pt>
                <c:pt idx="37">
                  <c:v>40968</c:v>
                </c:pt>
                <c:pt idx="38">
                  <c:v>40999</c:v>
                </c:pt>
                <c:pt idx="39">
                  <c:v>41029</c:v>
                </c:pt>
                <c:pt idx="40">
                  <c:v>41060</c:v>
                </c:pt>
                <c:pt idx="41">
                  <c:v>41090</c:v>
                </c:pt>
                <c:pt idx="42">
                  <c:v>41121</c:v>
                </c:pt>
                <c:pt idx="43">
                  <c:v>41152</c:v>
                </c:pt>
                <c:pt idx="44">
                  <c:v>41182</c:v>
                </c:pt>
                <c:pt idx="45">
                  <c:v>41213</c:v>
                </c:pt>
                <c:pt idx="46">
                  <c:v>41243</c:v>
                </c:pt>
                <c:pt idx="47">
                  <c:v>41274</c:v>
                </c:pt>
                <c:pt idx="48">
                  <c:v>41305</c:v>
                </c:pt>
                <c:pt idx="49">
                  <c:v>41333</c:v>
                </c:pt>
                <c:pt idx="50">
                  <c:v>41364</c:v>
                </c:pt>
                <c:pt idx="51">
                  <c:v>41394</c:v>
                </c:pt>
                <c:pt idx="52">
                  <c:v>41425</c:v>
                </c:pt>
                <c:pt idx="53">
                  <c:v>41455</c:v>
                </c:pt>
                <c:pt idx="54">
                  <c:v>41486</c:v>
                </c:pt>
                <c:pt idx="55">
                  <c:v>41517</c:v>
                </c:pt>
                <c:pt idx="56">
                  <c:v>41547</c:v>
                </c:pt>
                <c:pt idx="57">
                  <c:v>41578</c:v>
                </c:pt>
                <c:pt idx="58">
                  <c:v>41608</c:v>
                </c:pt>
                <c:pt idx="59">
                  <c:v>41639</c:v>
                </c:pt>
              </c:numCache>
            </c:numRef>
          </c:cat>
          <c:val>
            <c:numRef>
              <c:f>'График 2.1.5'!$C$5:$BJ$5</c:f>
              <c:numCache>
                <c:formatCode>0.0</c:formatCode>
                <c:ptCount val="60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7</c:v>
                </c:pt>
                <c:pt idx="8">
                  <c:v>7</c:v>
                </c:pt>
                <c:pt idx="9">
                  <c:v>-5</c:v>
                </c:pt>
                <c:pt idx="10">
                  <c:v>4</c:v>
                </c:pt>
                <c:pt idx="11">
                  <c:v>7</c:v>
                </c:pt>
                <c:pt idx="12">
                  <c:v>6</c:v>
                </c:pt>
                <c:pt idx="13">
                  <c:v>6</c:v>
                </c:pt>
                <c:pt idx="14">
                  <c:v>9</c:v>
                </c:pt>
                <c:pt idx="15">
                  <c:v>10</c:v>
                </c:pt>
                <c:pt idx="16">
                  <c:v>12</c:v>
                </c:pt>
                <c:pt idx="17">
                  <c:v>13</c:v>
                </c:pt>
                <c:pt idx="18">
                  <c:v>13</c:v>
                </c:pt>
                <c:pt idx="19">
                  <c:v>14</c:v>
                </c:pt>
                <c:pt idx="20">
                  <c:v>11</c:v>
                </c:pt>
                <c:pt idx="21">
                  <c:v>10</c:v>
                </c:pt>
                <c:pt idx="22">
                  <c:v>9</c:v>
                </c:pt>
                <c:pt idx="23">
                  <c:v>11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18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19</c:v>
                </c:pt>
                <c:pt idx="39">
                  <c:v>20</c:v>
                </c:pt>
                <c:pt idx="40">
                  <c:v>18</c:v>
                </c:pt>
                <c:pt idx="41">
                  <c:v>19</c:v>
                </c:pt>
                <c:pt idx="42">
                  <c:v>19</c:v>
                </c:pt>
                <c:pt idx="43">
                  <c:v>21</c:v>
                </c:pt>
                <c:pt idx="44">
                  <c:v>17</c:v>
                </c:pt>
                <c:pt idx="45">
                  <c:v>20</c:v>
                </c:pt>
                <c:pt idx="46">
                  <c:v>19</c:v>
                </c:pt>
                <c:pt idx="47">
                  <c:v>20</c:v>
                </c:pt>
                <c:pt idx="48">
                  <c:v>19</c:v>
                </c:pt>
                <c:pt idx="49">
                  <c:v>18</c:v>
                </c:pt>
                <c:pt idx="50">
                  <c:v>18</c:v>
                </c:pt>
                <c:pt idx="51">
                  <c:v>17</c:v>
                </c:pt>
                <c:pt idx="52">
                  <c:v>19</c:v>
                </c:pt>
                <c:pt idx="53">
                  <c:v>17</c:v>
                </c:pt>
                <c:pt idx="54">
                  <c:v>18</c:v>
                </c:pt>
                <c:pt idx="55">
                  <c:v>16</c:v>
                </c:pt>
                <c:pt idx="56">
                  <c:v>14</c:v>
                </c:pt>
                <c:pt idx="57">
                  <c:v>15</c:v>
                </c:pt>
                <c:pt idx="58">
                  <c:v>15</c:v>
                </c:pt>
                <c:pt idx="59">
                  <c:v>18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'График 2.1.5'!$B$6</c:f>
              <c:strCache>
                <c:ptCount val="1"/>
                <c:pt idx="0">
                  <c:v>Индекс реальной заработной платы**</c:v>
                </c:pt>
              </c:strCache>
            </c:strRef>
          </c:tx>
          <c:spPr>
            <a:ln w="5080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'График 2.1.5'!$C$4:$BJ$4</c:f>
              <c:numCache>
                <c:formatCode>mm/yyyy</c:formatCode>
                <c:ptCount val="60"/>
                <c:pt idx="0">
                  <c:v>39844</c:v>
                </c:pt>
                <c:pt idx="1">
                  <c:v>39872</c:v>
                </c:pt>
                <c:pt idx="2">
                  <c:v>39903</c:v>
                </c:pt>
                <c:pt idx="3">
                  <c:v>39933</c:v>
                </c:pt>
                <c:pt idx="4">
                  <c:v>39964</c:v>
                </c:pt>
                <c:pt idx="5">
                  <c:v>39994</c:v>
                </c:pt>
                <c:pt idx="6">
                  <c:v>40025</c:v>
                </c:pt>
                <c:pt idx="7">
                  <c:v>40056</c:v>
                </c:pt>
                <c:pt idx="8">
                  <c:v>40086</c:v>
                </c:pt>
                <c:pt idx="9">
                  <c:v>40117</c:v>
                </c:pt>
                <c:pt idx="10">
                  <c:v>40147</c:v>
                </c:pt>
                <c:pt idx="11">
                  <c:v>40178</c:v>
                </c:pt>
                <c:pt idx="12">
                  <c:v>40209</c:v>
                </c:pt>
                <c:pt idx="13">
                  <c:v>40237</c:v>
                </c:pt>
                <c:pt idx="14">
                  <c:v>40268</c:v>
                </c:pt>
                <c:pt idx="15">
                  <c:v>40298</c:v>
                </c:pt>
                <c:pt idx="16">
                  <c:v>40329</c:v>
                </c:pt>
                <c:pt idx="17">
                  <c:v>40359</c:v>
                </c:pt>
                <c:pt idx="18">
                  <c:v>40390</c:v>
                </c:pt>
                <c:pt idx="19">
                  <c:v>40421</c:v>
                </c:pt>
                <c:pt idx="20">
                  <c:v>40451</c:v>
                </c:pt>
                <c:pt idx="21">
                  <c:v>40482</c:v>
                </c:pt>
                <c:pt idx="22">
                  <c:v>40512</c:v>
                </c:pt>
                <c:pt idx="23">
                  <c:v>40543</c:v>
                </c:pt>
                <c:pt idx="24">
                  <c:v>40574</c:v>
                </c:pt>
                <c:pt idx="25">
                  <c:v>40602</c:v>
                </c:pt>
                <c:pt idx="26">
                  <c:v>40633</c:v>
                </c:pt>
                <c:pt idx="27">
                  <c:v>40663</c:v>
                </c:pt>
                <c:pt idx="28">
                  <c:v>40694</c:v>
                </c:pt>
                <c:pt idx="29">
                  <c:v>40724</c:v>
                </c:pt>
                <c:pt idx="30">
                  <c:v>40755</c:v>
                </c:pt>
                <c:pt idx="31">
                  <c:v>40786</c:v>
                </c:pt>
                <c:pt idx="32">
                  <c:v>40816</c:v>
                </c:pt>
                <c:pt idx="33">
                  <c:v>40847</c:v>
                </c:pt>
                <c:pt idx="34">
                  <c:v>40877</c:v>
                </c:pt>
                <c:pt idx="35">
                  <c:v>40908</c:v>
                </c:pt>
                <c:pt idx="36">
                  <c:v>40939</c:v>
                </c:pt>
                <c:pt idx="37">
                  <c:v>40968</c:v>
                </c:pt>
                <c:pt idx="38">
                  <c:v>40999</c:v>
                </c:pt>
                <c:pt idx="39">
                  <c:v>41029</c:v>
                </c:pt>
                <c:pt idx="40">
                  <c:v>41060</c:v>
                </c:pt>
                <c:pt idx="41">
                  <c:v>41090</c:v>
                </c:pt>
                <c:pt idx="42">
                  <c:v>41121</c:v>
                </c:pt>
                <c:pt idx="43">
                  <c:v>41152</c:v>
                </c:pt>
                <c:pt idx="44">
                  <c:v>41182</c:v>
                </c:pt>
                <c:pt idx="45">
                  <c:v>41213</c:v>
                </c:pt>
                <c:pt idx="46">
                  <c:v>41243</c:v>
                </c:pt>
                <c:pt idx="47">
                  <c:v>41274</c:v>
                </c:pt>
                <c:pt idx="48">
                  <c:v>41305</c:v>
                </c:pt>
                <c:pt idx="49">
                  <c:v>41333</c:v>
                </c:pt>
                <c:pt idx="50">
                  <c:v>41364</c:v>
                </c:pt>
                <c:pt idx="51">
                  <c:v>41394</c:v>
                </c:pt>
                <c:pt idx="52">
                  <c:v>41425</c:v>
                </c:pt>
                <c:pt idx="53">
                  <c:v>41455</c:v>
                </c:pt>
                <c:pt idx="54">
                  <c:v>41486</c:v>
                </c:pt>
                <c:pt idx="55">
                  <c:v>41517</c:v>
                </c:pt>
                <c:pt idx="56">
                  <c:v>41547</c:v>
                </c:pt>
                <c:pt idx="57">
                  <c:v>41578</c:v>
                </c:pt>
                <c:pt idx="58">
                  <c:v>41608</c:v>
                </c:pt>
                <c:pt idx="59">
                  <c:v>41639</c:v>
                </c:pt>
              </c:numCache>
            </c:numRef>
          </c:cat>
          <c:val>
            <c:numRef>
              <c:f>'График 2.1.5'!$C$6:$BJ$6</c:f>
              <c:numCache>
                <c:formatCode>0.0</c:formatCode>
                <c:ptCount val="60"/>
                <c:pt idx="0">
                  <c:v>3.7000000000000028</c:v>
                </c:pt>
                <c:pt idx="1">
                  <c:v>3.7000000000000028</c:v>
                </c:pt>
                <c:pt idx="2">
                  <c:v>3.9000000000000057</c:v>
                </c:pt>
                <c:pt idx="3">
                  <c:v>3.7999999999999972</c:v>
                </c:pt>
                <c:pt idx="4">
                  <c:v>3.2000000000000028</c:v>
                </c:pt>
                <c:pt idx="5">
                  <c:v>3.2000000000000028</c:v>
                </c:pt>
                <c:pt idx="6">
                  <c:v>3.2000000000000028</c:v>
                </c:pt>
                <c:pt idx="7">
                  <c:v>2.9000000000000057</c:v>
                </c:pt>
                <c:pt idx="8">
                  <c:v>2.5999999999999943</c:v>
                </c:pt>
                <c:pt idx="9">
                  <c:v>2.4000000000000057</c:v>
                </c:pt>
                <c:pt idx="10">
                  <c:v>2.7000000000000028</c:v>
                </c:pt>
                <c:pt idx="11">
                  <c:v>3.7999999999999972</c:v>
                </c:pt>
                <c:pt idx="12">
                  <c:v>1.2000000000000028</c:v>
                </c:pt>
                <c:pt idx="13">
                  <c:v>0.59999999999999432</c:v>
                </c:pt>
                <c:pt idx="14">
                  <c:v>0.90000000000000568</c:v>
                </c:pt>
                <c:pt idx="15">
                  <c:v>2.7000000000000028</c:v>
                </c:pt>
                <c:pt idx="16">
                  <c:v>3.7000000000000028</c:v>
                </c:pt>
                <c:pt idx="17">
                  <c:v>5</c:v>
                </c:pt>
                <c:pt idx="18">
                  <c:v>5.9000000000000057</c:v>
                </c:pt>
                <c:pt idx="19">
                  <c:v>6.7999999999999972</c:v>
                </c:pt>
                <c:pt idx="20">
                  <c:v>6.7999999999999972</c:v>
                </c:pt>
                <c:pt idx="21">
                  <c:v>7.5999999999999943</c:v>
                </c:pt>
                <c:pt idx="22">
                  <c:v>7.5</c:v>
                </c:pt>
                <c:pt idx="23">
                  <c:v>7</c:v>
                </c:pt>
                <c:pt idx="24">
                  <c:v>7.5</c:v>
                </c:pt>
                <c:pt idx="25">
                  <c:v>7.7999999999999972</c:v>
                </c:pt>
                <c:pt idx="26">
                  <c:v>9</c:v>
                </c:pt>
                <c:pt idx="27">
                  <c:v>7.2000000000000028</c:v>
                </c:pt>
                <c:pt idx="28">
                  <c:v>6.5999999999999943</c:v>
                </c:pt>
                <c:pt idx="29">
                  <c:v>5</c:v>
                </c:pt>
                <c:pt idx="30">
                  <c:v>4.7000000000000028</c:v>
                </c:pt>
                <c:pt idx="31">
                  <c:v>4.7999999999999972</c:v>
                </c:pt>
                <c:pt idx="32">
                  <c:v>5.5</c:v>
                </c:pt>
                <c:pt idx="33">
                  <c:v>5.5</c:v>
                </c:pt>
                <c:pt idx="34">
                  <c:v>6.0999999999999943</c:v>
                </c:pt>
                <c:pt idx="35">
                  <c:v>7.2000000000000028</c:v>
                </c:pt>
                <c:pt idx="36">
                  <c:v>12.400000000000006</c:v>
                </c:pt>
                <c:pt idx="37">
                  <c:v>12.900000000000006</c:v>
                </c:pt>
                <c:pt idx="38">
                  <c:v>11.5</c:v>
                </c:pt>
                <c:pt idx="39">
                  <c:v>11.5</c:v>
                </c:pt>
                <c:pt idx="40">
                  <c:v>11.700000000000003</c:v>
                </c:pt>
                <c:pt idx="41">
                  <c:v>12</c:v>
                </c:pt>
                <c:pt idx="42">
                  <c:v>11.700000000000003</c:v>
                </c:pt>
                <c:pt idx="43">
                  <c:v>11.099999999999994</c:v>
                </c:pt>
                <c:pt idx="44">
                  <c:v>9.5999999999999943</c:v>
                </c:pt>
                <c:pt idx="45">
                  <c:v>8.9000000000000057</c:v>
                </c:pt>
                <c:pt idx="46">
                  <c:v>8.4000000000000057</c:v>
                </c:pt>
                <c:pt idx="47">
                  <c:v>6.9000000000000057</c:v>
                </c:pt>
                <c:pt idx="48">
                  <c:v>0.90000000000000568</c:v>
                </c:pt>
                <c:pt idx="49">
                  <c:v>0.20000000000000284</c:v>
                </c:pt>
                <c:pt idx="50">
                  <c:v>0.90000000000000568</c:v>
                </c:pt>
                <c:pt idx="51">
                  <c:v>1</c:v>
                </c:pt>
                <c:pt idx="52">
                  <c:v>1</c:v>
                </c:pt>
                <c:pt idx="53">
                  <c:v>0.5</c:v>
                </c:pt>
                <c:pt idx="54">
                  <c:v>0.5</c:v>
                </c:pt>
                <c:pt idx="55">
                  <c:v>0.40000000000000568</c:v>
                </c:pt>
                <c:pt idx="56">
                  <c:v>0.90000000000000568</c:v>
                </c:pt>
                <c:pt idx="57">
                  <c:v>0.79999999999999716</c:v>
                </c:pt>
                <c:pt idx="58">
                  <c:v>0.90000000000000568</c:v>
                </c:pt>
                <c:pt idx="59">
                  <c:v>1.5999999999999943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'График 2.1.5'!$B$7</c:f>
              <c:strCache>
                <c:ptCount val="1"/>
                <c:pt idx="0">
                  <c:v>Склонность к сбережению</c:v>
                </c:pt>
              </c:strCache>
            </c:strRef>
          </c:tx>
          <c:spPr>
            <a:ln w="50800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'График 2.1.5'!$C$4:$BJ$4</c:f>
              <c:numCache>
                <c:formatCode>mm/yyyy</c:formatCode>
                <c:ptCount val="60"/>
                <c:pt idx="0">
                  <c:v>39844</c:v>
                </c:pt>
                <c:pt idx="1">
                  <c:v>39872</c:v>
                </c:pt>
                <c:pt idx="2">
                  <c:v>39903</c:v>
                </c:pt>
                <c:pt idx="3">
                  <c:v>39933</c:v>
                </c:pt>
                <c:pt idx="4">
                  <c:v>39964</c:v>
                </c:pt>
                <c:pt idx="5">
                  <c:v>39994</c:v>
                </c:pt>
                <c:pt idx="6">
                  <c:v>40025</c:v>
                </c:pt>
                <c:pt idx="7">
                  <c:v>40056</c:v>
                </c:pt>
                <c:pt idx="8">
                  <c:v>40086</c:v>
                </c:pt>
                <c:pt idx="9">
                  <c:v>40117</c:v>
                </c:pt>
                <c:pt idx="10">
                  <c:v>40147</c:v>
                </c:pt>
                <c:pt idx="11">
                  <c:v>40178</c:v>
                </c:pt>
                <c:pt idx="12">
                  <c:v>40209</c:v>
                </c:pt>
                <c:pt idx="13">
                  <c:v>40237</c:v>
                </c:pt>
                <c:pt idx="14">
                  <c:v>40268</c:v>
                </c:pt>
                <c:pt idx="15">
                  <c:v>40298</c:v>
                </c:pt>
                <c:pt idx="16">
                  <c:v>40329</c:v>
                </c:pt>
                <c:pt idx="17">
                  <c:v>40359</c:v>
                </c:pt>
                <c:pt idx="18">
                  <c:v>40390</c:v>
                </c:pt>
                <c:pt idx="19">
                  <c:v>40421</c:v>
                </c:pt>
                <c:pt idx="20">
                  <c:v>40451</c:v>
                </c:pt>
                <c:pt idx="21">
                  <c:v>40482</c:v>
                </c:pt>
                <c:pt idx="22">
                  <c:v>40512</c:v>
                </c:pt>
                <c:pt idx="23">
                  <c:v>40543</c:v>
                </c:pt>
                <c:pt idx="24">
                  <c:v>40574</c:v>
                </c:pt>
                <c:pt idx="25">
                  <c:v>40602</c:v>
                </c:pt>
                <c:pt idx="26">
                  <c:v>40633</c:v>
                </c:pt>
                <c:pt idx="27">
                  <c:v>40663</c:v>
                </c:pt>
                <c:pt idx="28">
                  <c:v>40694</c:v>
                </c:pt>
                <c:pt idx="29">
                  <c:v>40724</c:v>
                </c:pt>
                <c:pt idx="30">
                  <c:v>40755</c:v>
                </c:pt>
                <c:pt idx="31">
                  <c:v>40786</c:v>
                </c:pt>
                <c:pt idx="32">
                  <c:v>40816</c:v>
                </c:pt>
                <c:pt idx="33">
                  <c:v>40847</c:v>
                </c:pt>
                <c:pt idx="34">
                  <c:v>40877</c:v>
                </c:pt>
                <c:pt idx="35">
                  <c:v>40908</c:v>
                </c:pt>
                <c:pt idx="36">
                  <c:v>40939</c:v>
                </c:pt>
                <c:pt idx="37">
                  <c:v>40968</c:v>
                </c:pt>
                <c:pt idx="38">
                  <c:v>40999</c:v>
                </c:pt>
                <c:pt idx="39">
                  <c:v>41029</c:v>
                </c:pt>
                <c:pt idx="40">
                  <c:v>41060</c:v>
                </c:pt>
                <c:pt idx="41">
                  <c:v>41090</c:v>
                </c:pt>
                <c:pt idx="42">
                  <c:v>41121</c:v>
                </c:pt>
                <c:pt idx="43">
                  <c:v>41152</c:v>
                </c:pt>
                <c:pt idx="44">
                  <c:v>41182</c:v>
                </c:pt>
                <c:pt idx="45">
                  <c:v>41213</c:v>
                </c:pt>
                <c:pt idx="46">
                  <c:v>41243</c:v>
                </c:pt>
                <c:pt idx="47">
                  <c:v>41274</c:v>
                </c:pt>
                <c:pt idx="48">
                  <c:v>41305</c:v>
                </c:pt>
                <c:pt idx="49">
                  <c:v>41333</c:v>
                </c:pt>
                <c:pt idx="50">
                  <c:v>41364</c:v>
                </c:pt>
                <c:pt idx="51">
                  <c:v>41394</c:v>
                </c:pt>
                <c:pt idx="52">
                  <c:v>41425</c:v>
                </c:pt>
                <c:pt idx="53">
                  <c:v>41455</c:v>
                </c:pt>
                <c:pt idx="54">
                  <c:v>41486</c:v>
                </c:pt>
                <c:pt idx="55">
                  <c:v>41517</c:v>
                </c:pt>
                <c:pt idx="56">
                  <c:v>41547</c:v>
                </c:pt>
                <c:pt idx="57">
                  <c:v>41578</c:v>
                </c:pt>
                <c:pt idx="58">
                  <c:v>41608</c:v>
                </c:pt>
                <c:pt idx="59">
                  <c:v>41639</c:v>
                </c:pt>
              </c:numCache>
            </c:numRef>
          </c:cat>
          <c:val>
            <c:numRef>
              <c:f>'График 2.1.5'!$C$7:$BJ$7</c:f>
              <c:numCache>
                <c:formatCode>0.0</c:formatCode>
                <c:ptCount val="60"/>
                <c:pt idx="0">
                  <c:v>14.762027765537709</c:v>
                </c:pt>
                <c:pt idx="1">
                  <c:v>14.762027765537709</c:v>
                </c:pt>
                <c:pt idx="2">
                  <c:v>14.762027765537709</c:v>
                </c:pt>
                <c:pt idx="3">
                  <c:v>20.054231374556764</c:v>
                </c:pt>
                <c:pt idx="4">
                  <c:v>20.054231374556764</c:v>
                </c:pt>
                <c:pt idx="5">
                  <c:v>20.054231374556764</c:v>
                </c:pt>
                <c:pt idx="6">
                  <c:v>17.583980147265265</c:v>
                </c:pt>
                <c:pt idx="7">
                  <c:v>17.583980147265265</c:v>
                </c:pt>
                <c:pt idx="8">
                  <c:v>17.583980147265265</c:v>
                </c:pt>
                <c:pt idx="9">
                  <c:v>12.84884891897336</c:v>
                </c:pt>
                <c:pt idx="10">
                  <c:v>12.84884891897336</c:v>
                </c:pt>
                <c:pt idx="11">
                  <c:v>12.84884891897336</c:v>
                </c:pt>
                <c:pt idx="12">
                  <c:v>15.727673128573798</c:v>
                </c:pt>
                <c:pt idx="13">
                  <c:v>15.727673128573798</c:v>
                </c:pt>
                <c:pt idx="14">
                  <c:v>15.727673128573798</c:v>
                </c:pt>
                <c:pt idx="15">
                  <c:v>21.299470497369015</c:v>
                </c:pt>
                <c:pt idx="16">
                  <c:v>21.299470497369015</c:v>
                </c:pt>
                <c:pt idx="17">
                  <c:v>21.299470497369015</c:v>
                </c:pt>
                <c:pt idx="18">
                  <c:v>11.506582901683345</c:v>
                </c:pt>
                <c:pt idx="19">
                  <c:v>11.506582901683345</c:v>
                </c:pt>
                <c:pt idx="20">
                  <c:v>11.506582901683345</c:v>
                </c:pt>
                <c:pt idx="21">
                  <c:v>7.2057939678927738</c:v>
                </c:pt>
                <c:pt idx="22">
                  <c:v>7.2057939678927738</c:v>
                </c:pt>
                <c:pt idx="23">
                  <c:v>7.2057939678927738</c:v>
                </c:pt>
                <c:pt idx="24">
                  <c:v>5.9408818210523293</c:v>
                </c:pt>
                <c:pt idx="25">
                  <c:v>5.9408818210523293</c:v>
                </c:pt>
                <c:pt idx="26">
                  <c:v>5.9408818210523293</c:v>
                </c:pt>
                <c:pt idx="27">
                  <c:v>6.4512479041587625</c:v>
                </c:pt>
                <c:pt idx="28">
                  <c:v>6.4512479041587625</c:v>
                </c:pt>
                <c:pt idx="29">
                  <c:v>6.4512479041587625</c:v>
                </c:pt>
                <c:pt idx="30">
                  <c:v>3.7364485921303157</c:v>
                </c:pt>
                <c:pt idx="31">
                  <c:v>3.7364485921303157</c:v>
                </c:pt>
                <c:pt idx="32">
                  <c:v>3.7364485921303157</c:v>
                </c:pt>
                <c:pt idx="33">
                  <c:v>1.6735872065202386</c:v>
                </c:pt>
                <c:pt idx="34">
                  <c:v>1.6735872065202386</c:v>
                </c:pt>
                <c:pt idx="35">
                  <c:v>1.6735872065202386</c:v>
                </c:pt>
                <c:pt idx="36">
                  <c:v>3.3601772850355047</c:v>
                </c:pt>
                <c:pt idx="37">
                  <c:v>3.3601772850355047</c:v>
                </c:pt>
                <c:pt idx="38">
                  <c:v>3.3601772850355047</c:v>
                </c:pt>
                <c:pt idx="39">
                  <c:v>10.240158470246968</c:v>
                </c:pt>
                <c:pt idx="40">
                  <c:v>10.240158470246968</c:v>
                </c:pt>
                <c:pt idx="41">
                  <c:v>10.240158470246968</c:v>
                </c:pt>
                <c:pt idx="42">
                  <c:v>8.5423192886151469</c:v>
                </c:pt>
                <c:pt idx="43">
                  <c:v>8.5423192886151469</c:v>
                </c:pt>
                <c:pt idx="44">
                  <c:v>8.5423192886151469</c:v>
                </c:pt>
                <c:pt idx="45">
                  <c:v>4.4557336990974932</c:v>
                </c:pt>
                <c:pt idx="46">
                  <c:v>4.4557336990974932</c:v>
                </c:pt>
                <c:pt idx="47">
                  <c:v>4.4557336990974932</c:v>
                </c:pt>
                <c:pt idx="48">
                  <c:v>6.5550215382630341</c:v>
                </c:pt>
                <c:pt idx="49">
                  <c:v>6.5550215382630341</c:v>
                </c:pt>
                <c:pt idx="50">
                  <c:v>6.5550215382630341</c:v>
                </c:pt>
                <c:pt idx="51">
                  <c:v>8.9733152163121304</c:v>
                </c:pt>
                <c:pt idx="52">
                  <c:v>8.9733152163121304</c:v>
                </c:pt>
                <c:pt idx="53">
                  <c:v>8.9733152163121304</c:v>
                </c:pt>
                <c:pt idx="54">
                  <c:v>13.42411288541247</c:v>
                </c:pt>
                <c:pt idx="55">
                  <c:v>13.42411288541247</c:v>
                </c:pt>
                <c:pt idx="56">
                  <c:v>13.42411288541247</c:v>
                </c:pt>
                <c:pt idx="57">
                  <c:v>5.2325121567408246</c:v>
                </c:pt>
                <c:pt idx="58">
                  <c:v>5.2325121567408246</c:v>
                </c:pt>
                <c:pt idx="59">
                  <c:v>5.2325121567408246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200064"/>
        <c:axId val="272201600"/>
      </c:lineChart>
      <c:catAx>
        <c:axId val="272200064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baseline="0"/>
            </a:pPr>
            <a:endParaRPr lang="ru-RU"/>
          </a:p>
        </c:txPr>
        <c:crossAx val="272201600"/>
        <c:crosses val="autoZero"/>
        <c:auto val="0"/>
        <c:lblAlgn val="ctr"/>
        <c:lblOffset val="100"/>
        <c:tickLblSkip val="2"/>
        <c:noMultiLvlLbl val="0"/>
      </c:catAx>
      <c:valAx>
        <c:axId val="272201600"/>
        <c:scaling>
          <c:orientation val="minMax"/>
          <c:min val="-6"/>
        </c:scaling>
        <c:delete val="0"/>
        <c:axPos val="l"/>
        <c:majorGridlines>
          <c:spPr>
            <a:ln w="0" cap="rnd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%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72200064"/>
        <c:crosses val="autoZero"/>
        <c:crossBetween val="midCat"/>
        <c:majorUnit val="2"/>
      </c:valAx>
    </c:plotArea>
    <c:legend>
      <c:legendPos val="b"/>
      <c:layout>
        <c:manualLayout>
          <c:xMode val="edge"/>
          <c:yMode val="edge"/>
          <c:x val="5.9399754849531264E-3"/>
          <c:y val="0.8749271489743855"/>
          <c:w val="0.97673637496477228"/>
          <c:h val="0.1063374866657903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953391449982421E-2"/>
          <c:y val="5.2852822859053968E-2"/>
          <c:w val="0.90225364513442841"/>
          <c:h val="0.698387999513305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3.1.1.12'!$B$5</c:f>
              <c:strCache>
                <c:ptCount val="1"/>
                <c:pt idx="0">
                  <c:v>Абсолютные аутсайдеры</c:v>
                </c:pt>
              </c:strCache>
            </c:strRef>
          </c:tx>
          <c:invertIfNegative val="0"/>
          <c:cat>
            <c:strRef>
              <c:f>'График 3.1.1.12'!$C$4:$I$4</c:f>
              <c:strCache>
                <c:ptCount val="7"/>
                <c:pt idx="0">
                  <c:v>5 крупнейших 
отраслей 
кредитования</c:v>
                </c:pt>
                <c:pt idx="1">
                  <c:v>Провизии / ссудный 
портфель</c:v>
                </c:pt>
                <c:pt idx="2">
                  <c:v>Активы</c:v>
                </c:pt>
                <c:pt idx="3">
                  <c:v>Высоколиквидные 
активы</c:v>
                </c:pt>
                <c:pt idx="4">
                  <c:v>Вклады</c:v>
                </c:pt>
                <c:pt idx="5">
                  <c:v>Обязательства 
в иностранной 
валюте</c:v>
                </c:pt>
                <c:pt idx="6">
                  <c:v>Капитал К-2</c:v>
                </c:pt>
              </c:strCache>
            </c:strRef>
          </c:cat>
          <c:val>
            <c:numRef>
              <c:f>'График 3.1.1.12'!$C$5:$I$5</c:f>
              <c:numCache>
                <c:formatCode>0.0%</c:formatCode>
                <c:ptCount val="7"/>
                <c:pt idx="0">
                  <c:v>0.77538432136338209</c:v>
                </c:pt>
                <c:pt idx="1">
                  <c:v>0.32909230721897392</c:v>
                </c:pt>
                <c:pt idx="2">
                  <c:v>-4.3413602406211504E-3</c:v>
                </c:pt>
                <c:pt idx="3">
                  <c:v>0.15271098100542649</c:v>
                </c:pt>
                <c:pt idx="4">
                  <c:v>0.71555676890324693</c:v>
                </c:pt>
                <c:pt idx="5">
                  <c:v>0.35127295343850329</c:v>
                </c:pt>
                <c:pt idx="6">
                  <c:v>0.3453810500647625</c:v>
                </c:pt>
              </c:numCache>
            </c:numRef>
          </c:val>
        </c:ser>
        <c:ser>
          <c:idx val="1"/>
          <c:order val="1"/>
          <c:tx>
            <c:strRef>
              <c:f>'График 3.1.1.12'!$B$6</c:f>
              <c:strCache>
                <c:ptCount val="1"/>
                <c:pt idx="0">
                  <c:v>ГРУППА 2</c:v>
                </c:pt>
              </c:strCache>
            </c:strRef>
          </c:tx>
          <c:invertIfNegative val="0"/>
          <c:cat>
            <c:strRef>
              <c:f>'График 3.1.1.12'!$C$4:$I$4</c:f>
              <c:strCache>
                <c:ptCount val="7"/>
                <c:pt idx="0">
                  <c:v>5 крупнейших 
отраслей 
кредитования</c:v>
                </c:pt>
                <c:pt idx="1">
                  <c:v>Провизии / ссудный 
портфель</c:v>
                </c:pt>
                <c:pt idx="2">
                  <c:v>Активы</c:v>
                </c:pt>
                <c:pt idx="3">
                  <c:v>Высоколиквидные 
активы</c:v>
                </c:pt>
                <c:pt idx="4">
                  <c:v>Вклады</c:v>
                </c:pt>
                <c:pt idx="5">
                  <c:v>Обязательства 
в иностранной 
валюте</c:v>
                </c:pt>
                <c:pt idx="6">
                  <c:v>Капитал К-2</c:v>
                </c:pt>
              </c:strCache>
            </c:strRef>
          </c:cat>
          <c:val>
            <c:numRef>
              <c:f>'График 3.1.1.12'!$C$6:$I$6</c:f>
              <c:numCache>
                <c:formatCode>0.0%</c:formatCode>
                <c:ptCount val="7"/>
                <c:pt idx="0">
                  <c:v>0.89549201314507654</c:v>
                </c:pt>
                <c:pt idx="1">
                  <c:v>8.6980655090655251E-2</c:v>
                </c:pt>
                <c:pt idx="2">
                  <c:v>0.36500315805468597</c:v>
                </c:pt>
                <c:pt idx="3">
                  <c:v>0.323594656519818</c:v>
                </c:pt>
                <c:pt idx="4">
                  <c:v>0.84898613518241484</c:v>
                </c:pt>
                <c:pt idx="5">
                  <c:v>0.32753268053765006</c:v>
                </c:pt>
                <c:pt idx="6">
                  <c:v>0.71247141295571459</c:v>
                </c:pt>
              </c:numCache>
            </c:numRef>
          </c:val>
        </c:ser>
        <c:ser>
          <c:idx val="2"/>
          <c:order val="2"/>
          <c:tx>
            <c:strRef>
              <c:f>'График 3.1.1.12'!$B$7</c:f>
              <c:strCache>
                <c:ptCount val="1"/>
                <c:pt idx="0">
                  <c:v>ГРУППА 3</c:v>
                </c:pt>
              </c:strCache>
            </c:strRef>
          </c:tx>
          <c:invertIfNegative val="0"/>
          <c:cat>
            <c:strRef>
              <c:f>'График 3.1.1.12'!$C$4:$I$4</c:f>
              <c:strCache>
                <c:ptCount val="7"/>
                <c:pt idx="0">
                  <c:v>5 крупнейших 
отраслей 
кредитования</c:v>
                </c:pt>
                <c:pt idx="1">
                  <c:v>Провизии / ссудный 
портфель</c:v>
                </c:pt>
                <c:pt idx="2">
                  <c:v>Активы</c:v>
                </c:pt>
                <c:pt idx="3">
                  <c:v>Высоколиквидные 
активы</c:v>
                </c:pt>
                <c:pt idx="4">
                  <c:v>Вклады</c:v>
                </c:pt>
                <c:pt idx="5">
                  <c:v>Обязательства 
в иностранной 
валюте</c:v>
                </c:pt>
                <c:pt idx="6">
                  <c:v>Капитал К-2</c:v>
                </c:pt>
              </c:strCache>
            </c:strRef>
          </c:cat>
          <c:val>
            <c:numRef>
              <c:f>'График 3.1.1.12'!$C$7:$I$7</c:f>
              <c:numCache>
                <c:formatCode>0.0%</c:formatCode>
                <c:ptCount val="7"/>
                <c:pt idx="0">
                  <c:v>0.86144567414547712</c:v>
                </c:pt>
                <c:pt idx="1">
                  <c:v>0.26104706932383742</c:v>
                </c:pt>
                <c:pt idx="2">
                  <c:v>-5.1062631118144131E-2</c:v>
                </c:pt>
                <c:pt idx="3">
                  <c:v>0.84056991031955952</c:v>
                </c:pt>
                <c:pt idx="4">
                  <c:v>0.84334562659617351</c:v>
                </c:pt>
                <c:pt idx="5">
                  <c:v>0.52636016866315005</c:v>
                </c:pt>
                <c:pt idx="6">
                  <c:v>0.71224660823668695</c:v>
                </c:pt>
              </c:numCache>
            </c:numRef>
          </c:val>
        </c:ser>
        <c:ser>
          <c:idx val="3"/>
          <c:order val="3"/>
          <c:tx>
            <c:strRef>
              <c:f>'График 3.1.1.12'!$B$8</c:f>
              <c:strCache>
                <c:ptCount val="1"/>
                <c:pt idx="0">
                  <c:v>ГРУППА 4</c:v>
                </c:pt>
              </c:strCache>
            </c:strRef>
          </c:tx>
          <c:invertIfNegative val="0"/>
          <c:cat>
            <c:strRef>
              <c:f>'График 3.1.1.12'!$C$4:$I$4</c:f>
              <c:strCache>
                <c:ptCount val="7"/>
                <c:pt idx="0">
                  <c:v>5 крупнейших 
отраслей 
кредитования</c:v>
                </c:pt>
                <c:pt idx="1">
                  <c:v>Провизии / ссудный 
портфель</c:v>
                </c:pt>
                <c:pt idx="2">
                  <c:v>Активы</c:v>
                </c:pt>
                <c:pt idx="3">
                  <c:v>Высоколиквидные 
активы</c:v>
                </c:pt>
                <c:pt idx="4">
                  <c:v>Вклады</c:v>
                </c:pt>
                <c:pt idx="5">
                  <c:v>Обязательства 
в иностранной 
валюте</c:v>
                </c:pt>
                <c:pt idx="6">
                  <c:v>Капитал К-2</c:v>
                </c:pt>
              </c:strCache>
            </c:strRef>
          </c:cat>
          <c:val>
            <c:numRef>
              <c:f>'График 3.1.1.12'!$C$8:$I$8</c:f>
              <c:numCache>
                <c:formatCode>0.0%</c:formatCode>
                <c:ptCount val="7"/>
                <c:pt idx="0">
                  <c:v>0.85967411979790109</c:v>
                </c:pt>
                <c:pt idx="1">
                  <c:v>2.8468689476046086E-2</c:v>
                </c:pt>
                <c:pt idx="2">
                  <c:v>1.0894399511096036</c:v>
                </c:pt>
                <c:pt idx="3">
                  <c:v>0.19425270119314372</c:v>
                </c:pt>
                <c:pt idx="4">
                  <c:v>0.83993503703527839</c:v>
                </c:pt>
                <c:pt idx="5">
                  <c:v>0.17570006865816706</c:v>
                </c:pt>
                <c:pt idx="6">
                  <c:v>0.16924801824125052</c:v>
                </c:pt>
              </c:numCache>
            </c:numRef>
          </c:val>
        </c:ser>
        <c:ser>
          <c:idx val="4"/>
          <c:order val="4"/>
          <c:tx>
            <c:strRef>
              <c:f>'График 3.1.1.12'!$B$9</c:f>
              <c:strCache>
                <c:ptCount val="1"/>
                <c:pt idx="0">
                  <c:v>ГРУППА 5</c:v>
                </c:pt>
              </c:strCache>
            </c:strRef>
          </c:tx>
          <c:invertIfNegative val="0"/>
          <c:cat>
            <c:strRef>
              <c:f>'График 3.1.1.12'!$C$4:$I$4</c:f>
              <c:strCache>
                <c:ptCount val="7"/>
                <c:pt idx="0">
                  <c:v>5 крупнейших 
отраслей 
кредитования</c:v>
                </c:pt>
                <c:pt idx="1">
                  <c:v>Провизии / ссудный 
портфель</c:v>
                </c:pt>
                <c:pt idx="2">
                  <c:v>Активы</c:v>
                </c:pt>
                <c:pt idx="3">
                  <c:v>Высоколиквидные 
активы</c:v>
                </c:pt>
                <c:pt idx="4">
                  <c:v>Вклады</c:v>
                </c:pt>
                <c:pt idx="5">
                  <c:v>Обязательства 
в иностранной 
валюте</c:v>
                </c:pt>
                <c:pt idx="6">
                  <c:v>Капитал К-2</c:v>
                </c:pt>
              </c:strCache>
            </c:strRef>
          </c:cat>
          <c:val>
            <c:numRef>
              <c:f>'График 3.1.1.12'!$C$9:$I$9</c:f>
              <c:numCache>
                <c:formatCode>0.0%</c:formatCode>
                <c:ptCount val="7"/>
                <c:pt idx="0">
                  <c:v>0.70613294577090313</c:v>
                </c:pt>
                <c:pt idx="1">
                  <c:v>0.28395792440954121</c:v>
                </c:pt>
                <c:pt idx="2">
                  <c:v>3.1670775070540946E-2</c:v>
                </c:pt>
                <c:pt idx="3">
                  <c:v>0.13904751740410667</c:v>
                </c:pt>
                <c:pt idx="4">
                  <c:v>0.78153997975530087</c:v>
                </c:pt>
                <c:pt idx="5">
                  <c:v>0.50254397824532582</c:v>
                </c:pt>
                <c:pt idx="6">
                  <c:v>0.44065709607468034</c:v>
                </c:pt>
              </c:numCache>
            </c:numRef>
          </c:val>
        </c:ser>
        <c:ser>
          <c:idx val="5"/>
          <c:order val="5"/>
          <c:tx>
            <c:strRef>
              <c:f>'График 3.1.1.12'!$B$10</c:f>
              <c:strCache>
                <c:ptCount val="1"/>
                <c:pt idx="0">
                  <c:v>ГРУППА 6</c:v>
                </c:pt>
              </c:strCache>
            </c:strRef>
          </c:tx>
          <c:invertIfNegative val="0"/>
          <c:cat>
            <c:strRef>
              <c:f>'График 3.1.1.12'!$C$4:$I$4</c:f>
              <c:strCache>
                <c:ptCount val="7"/>
                <c:pt idx="0">
                  <c:v>5 крупнейших 
отраслей 
кредитования</c:v>
                </c:pt>
                <c:pt idx="1">
                  <c:v>Провизии / ссудный 
портфель</c:v>
                </c:pt>
                <c:pt idx="2">
                  <c:v>Активы</c:v>
                </c:pt>
                <c:pt idx="3">
                  <c:v>Высоколиквидные 
активы</c:v>
                </c:pt>
                <c:pt idx="4">
                  <c:v>Вклады</c:v>
                </c:pt>
                <c:pt idx="5">
                  <c:v>Обязательства 
в иностранной 
валюте</c:v>
                </c:pt>
                <c:pt idx="6">
                  <c:v>Капитал К-2</c:v>
                </c:pt>
              </c:strCache>
            </c:strRef>
          </c:cat>
          <c:val>
            <c:numRef>
              <c:f>'График 3.1.1.12'!$C$10:$I$10</c:f>
              <c:numCache>
                <c:formatCode>0.0%</c:formatCode>
                <c:ptCount val="7"/>
                <c:pt idx="0">
                  <c:v>0.9561491501688888</c:v>
                </c:pt>
                <c:pt idx="1">
                  <c:v>0.12806144630763711</c:v>
                </c:pt>
                <c:pt idx="2">
                  <c:v>0.37008776680102184</c:v>
                </c:pt>
                <c:pt idx="3">
                  <c:v>0.18904957164693073</c:v>
                </c:pt>
                <c:pt idx="4">
                  <c:v>0.75511766133136182</c:v>
                </c:pt>
                <c:pt idx="5">
                  <c:v>0.34940041000624433</c:v>
                </c:pt>
                <c:pt idx="6">
                  <c:v>0.43186294393104069</c:v>
                </c:pt>
              </c:numCache>
            </c:numRef>
          </c:val>
        </c:ser>
        <c:ser>
          <c:idx val="6"/>
          <c:order val="6"/>
          <c:tx>
            <c:strRef>
              <c:f>'График 3.1.1.12'!$B$11</c:f>
              <c:strCache>
                <c:ptCount val="1"/>
                <c:pt idx="0">
                  <c:v>ГРУППА 7</c:v>
                </c:pt>
              </c:strCache>
            </c:strRef>
          </c:tx>
          <c:invertIfNegative val="0"/>
          <c:cat>
            <c:strRef>
              <c:f>'График 3.1.1.12'!$C$4:$I$4</c:f>
              <c:strCache>
                <c:ptCount val="7"/>
                <c:pt idx="0">
                  <c:v>5 крупнейших 
отраслей 
кредитования</c:v>
                </c:pt>
                <c:pt idx="1">
                  <c:v>Провизии / ссудный 
портфель</c:v>
                </c:pt>
                <c:pt idx="2">
                  <c:v>Активы</c:v>
                </c:pt>
                <c:pt idx="3">
                  <c:v>Высоколиквидные 
активы</c:v>
                </c:pt>
                <c:pt idx="4">
                  <c:v>Вклады</c:v>
                </c:pt>
                <c:pt idx="5">
                  <c:v>Обязательства 
в иностранной 
валюте</c:v>
                </c:pt>
                <c:pt idx="6">
                  <c:v>Капитал К-2</c:v>
                </c:pt>
              </c:strCache>
            </c:strRef>
          </c:cat>
          <c:val>
            <c:numRef>
              <c:f>'График 3.1.1.12'!$C$11:$I$11</c:f>
              <c:numCache>
                <c:formatCode>0.0%</c:formatCode>
                <c:ptCount val="7"/>
                <c:pt idx="0">
                  <c:v>0.85574113160876109</c:v>
                </c:pt>
                <c:pt idx="1">
                  <c:v>0</c:v>
                </c:pt>
                <c:pt idx="2">
                  <c:v>7.7957914509895865E-2</c:v>
                </c:pt>
                <c:pt idx="3">
                  <c:v>0.48287788027580042</c:v>
                </c:pt>
                <c:pt idx="4">
                  <c:v>0.93205586822935582</c:v>
                </c:pt>
                <c:pt idx="5">
                  <c:v>0.47726233071748481</c:v>
                </c:pt>
                <c:pt idx="6">
                  <c:v>0.64101263174863687</c:v>
                </c:pt>
              </c:numCache>
            </c:numRef>
          </c:val>
        </c:ser>
        <c:ser>
          <c:idx val="7"/>
          <c:order val="7"/>
          <c:tx>
            <c:strRef>
              <c:f>'График 3.1.1.12'!$B$12</c:f>
              <c:strCache>
                <c:ptCount val="1"/>
                <c:pt idx="0">
                  <c:v>Абсолютные лидеры</c:v>
                </c:pt>
              </c:strCache>
            </c:strRef>
          </c:tx>
          <c:invertIfNegative val="0"/>
          <c:cat>
            <c:strRef>
              <c:f>'График 3.1.1.12'!$C$4:$I$4</c:f>
              <c:strCache>
                <c:ptCount val="7"/>
                <c:pt idx="0">
                  <c:v>5 крупнейших 
отраслей 
кредитования</c:v>
                </c:pt>
                <c:pt idx="1">
                  <c:v>Провизии / ссудный 
портфель</c:v>
                </c:pt>
                <c:pt idx="2">
                  <c:v>Активы</c:v>
                </c:pt>
                <c:pt idx="3">
                  <c:v>Высоколиквидные 
активы</c:v>
                </c:pt>
                <c:pt idx="4">
                  <c:v>Вклады</c:v>
                </c:pt>
                <c:pt idx="5">
                  <c:v>Обязательства 
в иностранной 
валюте</c:v>
                </c:pt>
                <c:pt idx="6">
                  <c:v>Капитал К-2</c:v>
                </c:pt>
              </c:strCache>
            </c:strRef>
          </c:cat>
          <c:val>
            <c:numRef>
              <c:f>'График 3.1.1.12'!$C$12:$I$12</c:f>
              <c:numCache>
                <c:formatCode>0.0%</c:formatCode>
                <c:ptCount val="7"/>
                <c:pt idx="0">
                  <c:v>0.81160309067901304</c:v>
                </c:pt>
                <c:pt idx="1">
                  <c:v>4.1095814233000398E-2</c:v>
                </c:pt>
                <c:pt idx="2">
                  <c:v>0.44173437457938847</c:v>
                </c:pt>
                <c:pt idx="3">
                  <c:v>0.14641423151104341</c:v>
                </c:pt>
                <c:pt idx="4">
                  <c:v>0.78864912853919555</c:v>
                </c:pt>
                <c:pt idx="5">
                  <c:v>0.33681722077749215</c:v>
                </c:pt>
                <c:pt idx="6">
                  <c:v>0.30182212715321904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3842048"/>
        <c:axId val="283843584"/>
      </c:barChart>
      <c:catAx>
        <c:axId val="28384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83843584"/>
        <c:crosses val="autoZero"/>
        <c:auto val="1"/>
        <c:lblAlgn val="ctr"/>
        <c:lblOffset val="100"/>
        <c:noMultiLvlLbl val="0"/>
      </c:catAx>
      <c:valAx>
        <c:axId val="283843584"/>
        <c:scaling>
          <c:orientation val="minMax"/>
        </c:scaling>
        <c:delete val="0"/>
        <c:axPos val="l"/>
        <c:majorGridlines>
          <c:spPr>
            <a:ln w="3175" cmpd="dbl"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crossAx val="283842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4293654469661883E-3"/>
          <c:y val="0.88968824940047964"/>
          <c:w val="0.99108541445531206"/>
          <c:h val="8.6330935251798566E-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481214323733995E-2"/>
          <c:y val="3.1313308058714885E-2"/>
          <c:w val="0.85761606882473029"/>
          <c:h val="0.653685447496006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3.1.2.1'!$B$5</c:f>
              <c:strCache>
                <c:ptCount val="1"/>
                <c:pt idx="0">
                  <c:v>Доля неработающих займов в ссудном портфеле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'График 3.1.2.1'!$C$4:$O$4</c:f>
              <c:strCache>
                <c:ptCount val="13"/>
                <c:pt idx="0">
                  <c:v>12.2010</c:v>
                </c:pt>
                <c:pt idx="1">
                  <c:v>03.2011</c:v>
                </c:pt>
                <c:pt idx="2">
                  <c:v>06.2011</c:v>
                </c:pt>
                <c:pt idx="3">
                  <c:v>09.2011</c:v>
                </c:pt>
                <c:pt idx="4">
                  <c:v>12.2011</c:v>
                </c:pt>
                <c:pt idx="5">
                  <c:v>03.2012</c:v>
                </c:pt>
                <c:pt idx="6">
                  <c:v>06.2012</c:v>
                </c:pt>
                <c:pt idx="7">
                  <c:v>09.2012</c:v>
                </c:pt>
                <c:pt idx="8">
                  <c:v>12.2012</c:v>
                </c:pt>
                <c:pt idx="9">
                  <c:v>03.2013</c:v>
                </c:pt>
                <c:pt idx="10">
                  <c:v>06.2013</c:v>
                </c:pt>
                <c:pt idx="11">
                  <c:v>09.2013</c:v>
                </c:pt>
                <c:pt idx="12">
                  <c:v>12.2013</c:v>
                </c:pt>
              </c:strCache>
            </c:strRef>
          </c:cat>
          <c:val>
            <c:numRef>
              <c:f>'График 3.1.2.1'!$C$5:$O$5</c:f>
              <c:numCache>
                <c:formatCode>_(* #,##0.0_);_(* \(#,##0.0\);_(* "-"??_);_(@_)</c:formatCode>
                <c:ptCount val="13"/>
                <c:pt idx="0">
                  <c:v>20.930623643377409</c:v>
                </c:pt>
                <c:pt idx="1">
                  <c:v>22.21175798351436</c:v>
                </c:pt>
                <c:pt idx="2">
                  <c:v>21.670648556242934</c:v>
                </c:pt>
                <c:pt idx="3">
                  <c:v>21.337615278943677</c:v>
                </c:pt>
                <c:pt idx="4">
                  <c:v>20.665467945339859</c:v>
                </c:pt>
                <c:pt idx="5">
                  <c:v>21.202462056844766</c:v>
                </c:pt>
                <c:pt idx="6">
                  <c:v>20.782532546175915</c:v>
                </c:pt>
                <c:pt idx="7">
                  <c:v>21.466813600694724</c:v>
                </c:pt>
                <c:pt idx="8">
                  <c:v>19.389866652790229</c:v>
                </c:pt>
                <c:pt idx="9">
                  <c:v>19.954697844642947</c:v>
                </c:pt>
                <c:pt idx="10">
                  <c:v>19.766579531063513</c:v>
                </c:pt>
                <c:pt idx="11">
                  <c:v>19.684929392563639</c:v>
                </c:pt>
                <c:pt idx="12">
                  <c:v>19.470830791760228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3896064"/>
        <c:axId val="283902336"/>
      </c:barChart>
      <c:lineChart>
        <c:grouping val="standard"/>
        <c:varyColors val="0"/>
        <c:ser>
          <c:idx val="1"/>
          <c:order val="1"/>
          <c:tx>
            <c:strRef>
              <c:f>'График 3.1.2.1'!$B$6</c:f>
              <c:strCache>
                <c:ptCount val="1"/>
                <c:pt idx="0">
                  <c:v>Прирост займов юр.лицам за вычетом неработающих займов (правая ось)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circle"/>
            <c:size val="9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</c:spPr>
          </c:marker>
          <c:cat>
            <c:strRef>
              <c:f>'График 3.1.2.1'!$C$4:$O$4</c:f>
              <c:strCache>
                <c:ptCount val="13"/>
                <c:pt idx="0">
                  <c:v>12.2010</c:v>
                </c:pt>
                <c:pt idx="1">
                  <c:v>03.2011</c:v>
                </c:pt>
                <c:pt idx="2">
                  <c:v>06.2011</c:v>
                </c:pt>
                <c:pt idx="3">
                  <c:v>09.2011</c:v>
                </c:pt>
                <c:pt idx="4">
                  <c:v>12.2011</c:v>
                </c:pt>
                <c:pt idx="5">
                  <c:v>03.2012</c:v>
                </c:pt>
                <c:pt idx="6">
                  <c:v>06.2012</c:v>
                </c:pt>
                <c:pt idx="7">
                  <c:v>09.2012</c:v>
                </c:pt>
                <c:pt idx="8">
                  <c:v>12.2012</c:v>
                </c:pt>
                <c:pt idx="9">
                  <c:v>03.2013</c:v>
                </c:pt>
                <c:pt idx="10">
                  <c:v>06.2013</c:v>
                </c:pt>
                <c:pt idx="11">
                  <c:v>09.2013</c:v>
                </c:pt>
                <c:pt idx="12">
                  <c:v>12.2013</c:v>
                </c:pt>
              </c:strCache>
            </c:strRef>
          </c:cat>
          <c:val>
            <c:numRef>
              <c:f>'График 3.1.2.1'!$C$6:$O$6</c:f>
              <c:numCache>
                <c:formatCode>0.00</c:formatCode>
                <c:ptCount val="13"/>
                <c:pt idx="0">
                  <c:v>-1.2423311163222763</c:v>
                </c:pt>
                <c:pt idx="1">
                  <c:v>-0.2058143987760559</c:v>
                </c:pt>
                <c:pt idx="2">
                  <c:v>2.984773488697698</c:v>
                </c:pt>
                <c:pt idx="3">
                  <c:v>5.2121576859480285</c:v>
                </c:pt>
                <c:pt idx="4">
                  <c:v>12.369196132798294</c:v>
                </c:pt>
                <c:pt idx="5">
                  <c:v>10.140178282588749</c:v>
                </c:pt>
                <c:pt idx="6">
                  <c:v>14.192679608955899</c:v>
                </c:pt>
                <c:pt idx="7">
                  <c:v>6.4139370824947974</c:v>
                </c:pt>
                <c:pt idx="8">
                  <c:v>7.9970966035632927</c:v>
                </c:pt>
                <c:pt idx="9">
                  <c:v>7.6000259670738757</c:v>
                </c:pt>
                <c:pt idx="10">
                  <c:v>2.8081242011275265</c:v>
                </c:pt>
                <c:pt idx="11">
                  <c:v>9.4084797881636177</c:v>
                </c:pt>
                <c:pt idx="12" formatCode="_(* #,##0.0_);_(* \(#,##0.0\);_(* &quot;-&quot;??_);_(@_)">
                  <c:v>6.0592935045704621E-2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'График 3.1.2.1'!$B$7</c:f>
              <c:strCache>
                <c:ptCount val="1"/>
                <c:pt idx="0">
                  <c:v>Прирост займов физ.лицам за вычетом неработающих займов (правая ось)</c:v>
                </c:pt>
              </c:strCache>
            </c:strRef>
          </c:tx>
          <c:marker>
            <c:symbol val="triangle"/>
            <c:size val="9"/>
          </c:marker>
          <c:cat>
            <c:strRef>
              <c:f>'График 3.1.2.1'!$C$4:$O$4</c:f>
              <c:strCache>
                <c:ptCount val="13"/>
                <c:pt idx="0">
                  <c:v>12.2010</c:v>
                </c:pt>
                <c:pt idx="1">
                  <c:v>03.2011</c:v>
                </c:pt>
                <c:pt idx="2">
                  <c:v>06.2011</c:v>
                </c:pt>
                <c:pt idx="3">
                  <c:v>09.2011</c:v>
                </c:pt>
                <c:pt idx="4">
                  <c:v>12.2011</c:v>
                </c:pt>
                <c:pt idx="5">
                  <c:v>03.2012</c:v>
                </c:pt>
                <c:pt idx="6">
                  <c:v>06.2012</c:v>
                </c:pt>
                <c:pt idx="7">
                  <c:v>09.2012</c:v>
                </c:pt>
                <c:pt idx="8">
                  <c:v>12.2012</c:v>
                </c:pt>
                <c:pt idx="9">
                  <c:v>03.2013</c:v>
                </c:pt>
                <c:pt idx="10">
                  <c:v>06.2013</c:v>
                </c:pt>
                <c:pt idx="11">
                  <c:v>09.2013</c:v>
                </c:pt>
                <c:pt idx="12">
                  <c:v>12.2013</c:v>
                </c:pt>
              </c:strCache>
            </c:strRef>
          </c:cat>
          <c:val>
            <c:numRef>
              <c:f>'График 3.1.2.1'!$C$7:$O$7</c:f>
              <c:numCache>
                <c:formatCode>0.00</c:formatCode>
                <c:ptCount val="13"/>
                <c:pt idx="0">
                  <c:v>-5.0539225796632792</c:v>
                </c:pt>
                <c:pt idx="1">
                  <c:v>0.69775625393661755</c:v>
                </c:pt>
                <c:pt idx="2">
                  <c:v>10.384357789533155</c:v>
                </c:pt>
                <c:pt idx="3">
                  <c:v>17.690022510415275</c:v>
                </c:pt>
                <c:pt idx="4">
                  <c:v>23.444790780872964</c:v>
                </c:pt>
                <c:pt idx="5">
                  <c:v>25.55470599806182</c:v>
                </c:pt>
                <c:pt idx="6">
                  <c:v>27.981981500389537</c:v>
                </c:pt>
                <c:pt idx="7">
                  <c:v>30.976802660392593</c:v>
                </c:pt>
                <c:pt idx="8">
                  <c:v>33.27868161201323</c:v>
                </c:pt>
                <c:pt idx="9">
                  <c:v>37.494491229074526</c:v>
                </c:pt>
                <c:pt idx="10">
                  <c:v>40.854014043598227</c:v>
                </c:pt>
                <c:pt idx="11">
                  <c:v>40.542891484895392</c:v>
                </c:pt>
                <c:pt idx="12" formatCode="_(* #,##0.0_);_(* \(#,##0.0\);_(* &quot;-&quot;??_);_(@_)">
                  <c:v>36.592506029503028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'График 3.1.2.1'!$B$8</c:f>
              <c:strCache>
                <c:ptCount val="1"/>
                <c:pt idx="0">
                  <c:v>Прирост займов МСБ за вычетом неработающих займов (правая ось)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9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strRef>
              <c:f>'График 3.1.2.1'!$C$4:$O$4</c:f>
              <c:strCache>
                <c:ptCount val="13"/>
                <c:pt idx="0">
                  <c:v>12.2010</c:v>
                </c:pt>
                <c:pt idx="1">
                  <c:v>03.2011</c:v>
                </c:pt>
                <c:pt idx="2">
                  <c:v>06.2011</c:v>
                </c:pt>
                <c:pt idx="3">
                  <c:v>09.2011</c:v>
                </c:pt>
                <c:pt idx="4">
                  <c:v>12.2011</c:v>
                </c:pt>
                <c:pt idx="5">
                  <c:v>03.2012</c:v>
                </c:pt>
                <c:pt idx="6">
                  <c:v>06.2012</c:v>
                </c:pt>
                <c:pt idx="7">
                  <c:v>09.2012</c:v>
                </c:pt>
                <c:pt idx="8">
                  <c:v>12.2012</c:v>
                </c:pt>
                <c:pt idx="9">
                  <c:v>03.2013</c:v>
                </c:pt>
                <c:pt idx="10">
                  <c:v>06.2013</c:v>
                </c:pt>
                <c:pt idx="11">
                  <c:v>09.2013</c:v>
                </c:pt>
                <c:pt idx="12">
                  <c:v>12.2013</c:v>
                </c:pt>
              </c:strCache>
            </c:strRef>
          </c:cat>
          <c:val>
            <c:numRef>
              <c:f>'График 3.1.2.1'!$C$8:$O$8</c:f>
              <c:numCache>
                <c:formatCode>0.00</c:formatCode>
                <c:ptCount val="13"/>
                <c:pt idx="0">
                  <c:v>27.651591293310901</c:v>
                </c:pt>
                <c:pt idx="1">
                  <c:v>25.691883310199827</c:v>
                </c:pt>
                <c:pt idx="2">
                  <c:v>28.04234023413926</c:v>
                </c:pt>
                <c:pt idx="3">
                  <c:v>32.069391810762284</c:v>
                </c:pt>
                <c:pt idx="4">
                  <c:v>5.4713197032887138</c:v>
                </c:pt>
                <c:pt idx="5">
                  <c:v>18.586264846598837</c:v>
                </c:pt>
                <c:pt idx="6">
                  <c:v>12.640675138145866</c:v>
                </c:pt>
                <c:pt idx="7">
                  <c:v>18.199104919328121</c:v>
                </c:pt>
                <c:pt idx="8">
                  <c:v>27.755463526734744</c:v>
                </c:pt>
                <c:pt idx="9">
                  <c:v>19.681879076476221</c:v>
                </c:pt>
                <c:pt idx="10">
                  <c:v>33.421335676259901</c:v>
                </c:pt>
                <c:pt idx="11">
                  <c:v>22.555891189704354</c:v>
                </c:pt>
                <c:pt idx="12" formatCode="_(* #,##0.0_);_(* \(#,##0.0\);_(* &quot;-&quot;??_);_(@_)">
                  <c:v>28.425665971690705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904256"/>
        <c:axId val="283906048"/>
      </c:lineChart>
      <c:catAx>
        <c:axId val="28389606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39023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83902336"/>
        <c:scaling>
          <c:orientation val="minMax"/>
          <c:max val="30"/>
          <c:min val="-5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0.339619168102602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3896064"/>
        <c:crosses val="autoZero"/>
        <c:crossBetween val="between"/>
        <c:majorUnit val="5"/>
      </c:valAx>
      <c:catAx>
        <c:axId val="283904256"/>
        <c:scaling>
          <c:orientation val="minMax"/>
        </c:scaling>
        <c:delete val="1"/>
        <c:axPos val="b"/>
        <c:majorTickMark val="out"/>
        <c:minorTickMark val="none"/>
        <c:tickLblPos val="nextTo"/>
        <c:crossAx val="283906048"/>
        <c:crossesAt val="0"/>
        <c:auto val="1"/>
        <c:lblAlgn val="ctr"/>
        <c:lblOffset val="100"/>
        <c:noMultiLvlLbl val="0"/>
      </c:catAx>
      <c:valAx>
        <c:axId val="283906048"/>
        <c:scaling>
          <c:orientation val="minMax"/>
          <c:max val="45"/>
          <c:min val="-7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0.96332243084998992"/>
              <c:y val="0.336532670258322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3904256"/>
        <c:crosses val="max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5.1748251748251747E-2"/>
          <c:y val="0.74059009379859686"/>
          <c:w val="0.85594405594405598"/>
          <c:h val="0.24001942116484773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76618547681541"/>
          <c:y val="5.1400554097404488E-2"/>
          <c:w val="0.76874315866441856"/>
          <c:h val="0.532473024205307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3.1.2.2'!$B$5</c:f>
              <c:strCache>
                <c:ptCount val="1"/>
                <c:pt idx="0">
                  <c:v>Неработающие займы юр.лиц, млрд. тг.</c:v>
                </c:pt>
              </c:strCache>
            </c:strRef>
          </c:tx>
          <c:invertIfNegative val="0"/>
          <c:cat>
            <c:strRef>
              <c:f>'График 3.1.2.2'!$C$4:$K$4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3.1.2.2'!$C$5:$K$5</c:f>
              <c:numCache>
                <c:formatCode>_-* #,##0.0_р_._-;\-* #,##0.0_р_._-;_-* "-"??_р_._-;_-@_-</c:formatCode>
                <c:ptCount val="9"/>
                <c:pt idx="0">
                  <c:v>962.89040399999999</c:v>
                </c:pt>
                <c:pt idx="1">
                  <c:v>1012.7595219999999</c:v>
                </c:pt>
                <c:pt idx="2">
                  <c:v>1005.430672</c:v>
                </c:pt>
                <c:pt idx="3">
                  <c:v>1115.2923699999999</c:v>
                </c:pt>
                <c:pt idx="4">
                  <c:v>1035.513303</c:v>
                </c:pt>
                <c:pt idx="5">
                  <c:v>1080.919445</c:v>
                </c:pt>
                <c:pt idx="6">
                  <c:v>1108.0145729999999</c:v>
                </c:pt>
                <c:pt idx="7">
                  <c:v>1136.3838350000001</c:v>
                </c:pt>
                <c:pt idx="8">
                  <c:v>1136.723567</c:v>
                </c:pt>
              </c:numCache>
            </c:numRef>
          </c:val>
        </c:ser>
        <c:ser>
          <c:idx val="1"/>
          <c:order val="1"/>
          <c:tx>
            <c:strRef>
              <c:f>'График 3.1.2.2'!$B$6</c:f>
              <c:strCache>
                <c:ptCount val="1"/>
                <c:pt idx="0">
                  <c:v>Неработающие займы физ.лиц , млрд. тг.</c:v>
                </c:pt>
              </c:strCache>
            </c:strRef>
          </c:tx>
          <c:invertIfNegative val="0"/>
          <c:cat>
            <c:strRef>
              <c:f>'График 3.1.2.2'!$C$4:$K$4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3.1.2.2'!$C$6:$K$6</c:f>
              <c:numCache>
                <c:formatCode>_-* #,##0.0_р_._-;\-* #,##0.0_р_._-;_-* "-"??_р_._-;_-@_-</c:formatCode>
                <c:ptCount val="9"/>
                <c:pt idx="0">
                  <c:v>425.23597799999999</c:v>
                </c:pt>
                <c:pt idx="1">
                  <c:v>435.89083699999998</c:v>
                </c:pt>
                <c:pt idx="2">
                  <c:v>445.39766200000003</c:v>
                </c:pt>
                <c:pt idx="3">
                  <c:v>449.96654100000001</c:v>
                </c:pt>
                <c:pt idx="4">
                  <c:v>446.77311400000002</c:v>
                </c:pt>
                <c:pt idx="5">
                  <c:v>459.05573399999997</c:v>
                </c:pt>
                <c:pt idx="6">
                  <c:v>487.56232599999998</c:v>
                </c:pt>
                <c:pt idx="7">
                  <c:v>500.60089799999997</c:v>
                </c:pt>
                <c:pt idx="8">
                  <c:v>519.45187799999997</c:v>
                </c:pt>
              </c:numCache>
            </c:numRef>
          </c:val>
        </c:ser>
        <c:ser>
          <c:idx val="2"/>
          <c:order val="2"/>
          <c:tx>
            <c:strRef>
              <c:f>'График 3.1.2.2'!$B$7</c:f>
              <c:strCache>
                <c:ptCount val="1"/>
                <c:pt idx="0">
                  <c:v>Неработающие займы МСБ, млрд. тг.</c:v>
                </c:pt>
              </c:strCache>
            </c:strRef>
          </c:tx>
          <c:invertIfNegative val="0"/>
          <c:cat>
            <c:strRef>
              <c:f>'График 3.1.2.2'!$C$4:$K$4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3.1.2.2'!$C$7:$K$7</c:f>
              <c:numCache>
                <c:formatCode>_-* #,##0.0_р_._-;\-* #,##0.0_р_._-;_-* "-"??_р_._-;_-@_-</c:formatCode>
                <c:ptCount val="9"/>
                <c:pt idx="0">
                  <c:v>334.87362899999999</c:v>
                </c:pt>
                <c:pt idx="1">
                  <c:v>349.42929099999998</c:v>
                </c:pt>
                <c:pt idx="2">
                  <c:v>386.36383699999999</c:v>
                </c:pt>
                <c:pt idx="3">
                  <c:v>382.84946300000001</c:v>
                </c:pt>
                <c:pt idx="4">
                  <c:v>369.48041899999998</c:v>
                </c:pt>
                <c:pt idx="5">
                  <c:v>392.928944</c:v>
                </c:pt>
                <c:pt idx="6">
                  <c:v>411.05023</c:v>
                </c:pt>
                <c:pt idx="7">
                  <c:v>440.84206599999999</c:v>
                </c:pt>
                <c:pt idx="8">
                  <c:v>471.07097399999998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4249472"/>
        <c:axId val="284255744"/>
      </c:barChart>
      <c:lineChart>
        <c:grouping val="stacked"/>
        <c:varyColors val="0"/>
        <c:ser>
          <c:idx val="3"/>
          <c:order val="3"/>
          <c:tx>
            <c:strRef>
              <c:f>'График 3.1.2.2'!$B$8</c:f>
              <c:strCache>
                <c:ptCount val="1"/>
                <c:pt idx="0">
                  <c:v>Прирост неработающих займов в годовом выражении,% (правая ось)</c:v>
                </c:pt>
              </c:strCache>
            </c:strRef>
          </c:tx>
          <c:marker>
            <c:symbol val="diamond"/>
            <c:size val="10"/>
            <c:spPr>
              <a:ln>
                <a:noFill/>
              </a:ln>
            </c:spPr>
          </c:marker>
          <c:cat>
            <c:strRef>
              <c:f>'График 3.1.2.2'!$C$4:$K$4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3.1.2.2'!$C$8:$K$8</c:f>
              <c:numCache>
                <c:formatCode>_-* #,##0.0_р_._-;\-* #,##0.0_р_._-;_-* "-"??_р_._-;_-@_-</c:formatCode>
                <c:ptCount val="9"/>
                <c:pt idx="0">
                  <c:v>11.520804488987977</c:v>
                </c:pt>
                <c:pt idx="1">
                  <c:v>8.6936843408014681</c:v>
                </c:pt>
                <c:pt idx="2">
                  <c:v>10.984517774401397</c:v>
                </c:pt>
                <c:pt idx="3">
                  <c:v>14.206012588185033</c:v>
                </c:pt>
                <c:pt idx="4">
                  <c:v>7.4151306019833498</c:v>
                </c:pt>
                <c:pt idx="5">
                  <c:v>7.4433509405463525</c:v>
                </c:pt>
                <c:pt idx="6">
                  <c:v>9.1730978322263326</c:v>
                </c:pt>
                <c:pt idx="7">
                  <c:v>6.6309066526561935</c:v>
                </c:pt>
                <c:pt idx="8">
                  <c:v>14.759004353737623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257664"/>
        <c:axId val="284259456"/>
      </c:lineChart>
      <c:catAx>
        <c:axId val="28424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84255744"/>
        <c:crosses val="autoZero"/>
        <c:auto val="1"/>
        <c:lblAlgn val="ctr"/>
        <c:lblOffset val="100"/>
        <c:noMultiLvlLbl val="0"/>
      </c:catAx>
      <c:valAx>
        <c:axId val="284255744"/>
        <c:scaling>
          <c:orientation val="minMax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млрд.тг.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84249472"/>
        <c:crosses val="autoZero"/>
        <c:crossBetween val="between"/>
      </c:valAx>
      <c:catAx>
        <c:axId val="284257664"/>
        <c:scaling>
          <c:orientation val="minMax"/>
        </c:scaling>
        <c:delete val="1"/>
        <c:axPos val="b"/>
        <c:majorTickMark val="out"/>
        <c:minorTickMark val="none"/>
        <c:tickLblPos val="nextTo"/>
        <c:crossAx val="284259456"/>
        <c:crosses val="autoZero"/>
        <c:auto val="1"/>
        <c:lblAlgn val="ctr"/>
        <c:lblOffset val="100"/>
        <c:noMultiLvlLbl val="0"/>
      </c:catAx>
      <c:valAx>
        <c:axId val="284259456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84257664"/>
        <c:crosses val="max"/>
        <c:crossBetween val="between"/>
        <c:majorUnit val="2"/>
        <c:minorUnit val="0.4"/>
      </c:valAx>
    </c:plotArea>
    <c:legend>
      <c:legendPos val="r"/>
      <c:layout>
        <c:manualLayout>
          <c:xMode val="edge"/>
          <c:yMode val="edge"/>
          <c:x val="0.13721413721413722"/>
          <c:y val="0.71283783783783783"/>
          <c:w val="0.7214137214137214"/>
          <c:h val="0.25675675675675674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93005121932574E-2"/>
          <c:y val="6.5656727570449547E-2"/>
          <c:w val="0.87756338710088422"/>
          <c:h val="0.48484968052024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3.1.2.3'!$B$5</c:f>
              <c:strCache>
                <c:ptCount val="1"/>
                <c:pt idx="0">
                  <c:v>Неработающие банковские займы банкам и организациям, осуществляющим отдельные виды банковских операций</c:v>
                </c:pt>
              </c:strCache>
            </c:strRef>
          </c:tx>
          <c:invertIfNegative val="0"/>
          <c:cat>
            <c:strRef>
              <c:f>'График 3.1.2.3'!$C$4:$K$4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3.1.2.3'!$C$5:$K$5</c:f>
              <c:numCache>
                <c:formatCode>#,##0.0_р_.</c:formatCode>
                <c:ptCount val="9"/>
                <c:pt idx="0">
                  <c:v>2.11721</c:v>
                </c:pt>
                <c:pt idx="1">
                  <c:v>-26.842406</c:v>
                </c:pt>
                <c:pt idx="2">
                  <c:v>-26.353852</c:v>
                </c:pt>
                <c:pt idx="3">
                  <c:v>1.8167390000000001</c:v>
                </c:pt>
                <c:pt idx="4">
                  <c:v>-0.31726599999999999</c:v>
                </c:pt>
                <c:pt idx="5">
                  <c:v>-0.3</c:v>
                </c:pt>
                <c:pt idx="6">
                  <c:v>-2.4000000000000001E-5</c:v>
                </c:pt>
                <c:pt idx="7">
                  <c:v>0.109163</c:v>
                </c:pt>
                <c:pt idx="8">
                  <c:v>-0.85694499999999996</c:v>
                </c:pt>
              </c:numCache>
            </c:numRef>
          </c:val>
        </c:ser>
        <c:ser>
          <c:idx val="1"/>
          <c:order val="1"/>
          <c:tx>
            <c:strRef>
              <c:f>'График 3.1.2.3'!$B$6</c:f>
              <c:strCache>
                <c:ptCount val="1"/>
                <c:pt idx="0">
                  <c:v>Неработающие банковские займы юр.лиц</c:v>
                </c:pt>
              </c:strCache>
            </c:strRef>
          </c:tx>
          <c:invertIfNegative val="0"/>
          <c:cat>
            <c:strRef>
              <c:f>'График 3.1.2.3'!$C$4:$K$4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3.1.2.3'!$C$6:$K$6</c:f>
              <c:numCache>
                <c:formatCode>#,##0.0_р_.</c:formatCode>
                <c:ptCount val="9"/>
                <c:pt idx="0">
                  <c:v>177.95368099999999</c:v>
                </c:pt>
                <c:pt idx="1">
                  <c:v>164.36176800000001</c:v>
                </c:pt>
                <c:pt idx="2">
                  <c:v>160.42970099999999</c:v>
                </c:pt>
                <c:pt idx="3">
                  <c:v>167.51962900000001</c:v>
                </c:pt>
                <c:pt idx="4">
                  <c:v>72.622899000000004</c:v>
                </c:pt>
                <c:pt idx="5">
                  <c:v>68.159923000000006</c:v>
                </c:pt>
                <c:pt idx="6">
                  <c:v>102.583901</c:v>
                </c:pt>
                <c:pt idx="7">
                  <c:v>21.091464999999999</c:v>
                </c:pt>
                <c:pt idx="8">
                  <c:v>101.210264</c:v>
                </c:pt>
              </c:numCache>
            </c:numRef>
          </c:val>
        </c:ser>
        <c:ser>
          <c:idx val="2"/>
          <c:order val="2"/>
          <c:tx>
            <c:strRef>
              <c:f>'График 3.1.2.3'!$B$7</c:f>
              <c:strCache>
                <c:ptCount val="1"/>
                <c:pt idx="0">
                  <c:v>Неработающие банковские займы физ.лиц</c:v>
                </c:pt>
              </c:strCache>
            </c:strRef>
          </c:tx>
          <c:invertIfNegative val="0"/>
          <c:cat>
            <c:strRef>
              <c:f>'График 3.1.2.3'!$C$4:$K$4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3.1.2.3'!$C$7:$K$7</c:f>
              <c:numCache>
                <c:formatCode>#,##0.0_р_.</c:formatCode>
                <c:ptCount val="9"/>
                <c:pt idx="0">
                  <c:v>-39.149779000000002</c:v>
                </c:pt>
                <c:pt idx="1">
                  <c:v>-32.777791000000001</c:v>
                </c:pt>
                <c:pt idx="2">
                  <c:v>-18.44417</c:v>
                </c:pt>
                <c:pt idx="3">
                  <c:v>22.175854000000001</c:v>
                </c:pt>
                <c:pt idx="4">
                  <c:v>21.537136</c:v>
                </c:pt>
                <c:pt idx="5">
                  <c:v>23.164897</c:v>
                </c:pt>
                <c:pt idx="6">
                  <c:v>42.164664000000002</c:v>
                </c:pt>
                <c:pt idx="7">
                  <c:v>50.634357000000001</c:v>
                </c:pt>
                <c:pt idx="8">
                  <c:v>72.678764000000001</c:v>
                </c:pt>
              </c:numCache>
            </c:numRef>
          </c:val>
        </c:ser>
        <c:ser>
          <c:idx val="3"/>
          <c:order val="3"/>
          <c:tx>
            <c:strRef>
              <c:f>'График 3.1.2.3'!$B$8</c:f>
              <c:strCache>
                <c:ptCount val="1"/>
                <c:pt idx="0">
                  <c:v>Неработающие банковские займы МСБ</c:v>
                </c:pt>
              </c:strCache>
            </c:strRef>
          </c:tx>
          <c:invertIfNegative val="0"/>
          <c:cat>
            <c:strRef>
              <c:f>'График 3.1.2.3'!$C$4:$K$4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3.1.2.3'!$C$8:$K$8</c:f>
              <c:numCache>
                <c:formatCode>#,##0.0_р_.</c:formatCode>
                <c:ptCount val="9"/>
                <c:pt idx="0">
                  <c:v>38.032606000000001</c:v>
                </c:pt>
                <c:pt idx="1">
                  <c:v>39.813177000000003</c:v>
                </c:pt>
                <c:pt idx="2">
                  <c:v>67.180670000000006</c:v>
                </c:pt>
                <c:pt idx="3">
                  <c:v>52.031703</c:v>
                </c:pt>
                <c:pt idx="4">
                  <c:v>34.606789999999997</c:v>
                </c:pt>
                <c:pt idx="5">
                  <c:v>43.499653000000002</c:v>
                </c:pt>
                <c:pt idx="6">
                  <c:v>24.686392999999999</c:v>
                </c:pt>
                <c:pt idx="7">
                  <c:v>57.992603000000003</c:v>
                </c:pt>
                <c:pt idx="8">
                  <c:v>101.59055499999999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4324992"/>
        <c:axId val="284326528"/>
      </c:barChart>
      <c:lineChart>
        <c:grouping val="standard"/>
        <c:varyColors val="0"/>
        <c:ser>
          <c:idx val="4"/>
          <c:order val="4"/>
          <c:tx>
            <c:strRef>
              <c:f>'График 3.1.2.3'!$B$9</c:f>
              <c:strCache>
                <c:ptCount val="1"/>
                <c:pt idx="0">
                  <c:v>Итого неработающие займы</c:v>
                </c:pt>
              </c:strCache>
            </c:strRef>
          </c:tx>
          <c:marker>
            <c:symbol val="none"/>
          </c:marker>
          <c:cat>
            <c:strRef>
              <c:f>'График 3.1.2.3'!$C$4:$K$4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3.1.2.3'!$C$9:$K$9</c:f>
              <c:numCache>
                <c:formatCode>#,##0.0_р_.</c:formatCode>
                <c:ptCount val="9"/>
                <c:pt idx="0">
                  <c:v>178.95371800000001</c:v>
                </c:pt>
                <c:pt idx="1">
                  <c:v>144.55474799999999</c:v>
                </c:pt>
                <c:pt idx="2">
                  <c:v>182.81234900000001</c:v>
                </c:pt>
                <c:pt idx="3">
                  <c:v>243.543925</c:v>
                </c:pt>
                <c:pt idx="4">
                  <c:v>128.44955899999999</c:v>
                </c:pt>
                <c:pt idx="5">
                  <c:v>134.524473</c:v>
                </c:pt>
                <c:pt idx="6">
                  <c:v>169.434934</c:v>
                </c:pt>
                <c:pt idx="7">
                  <c:v>129.82758799999999</c:v>
                </c:pt>
                <c:pt idx="8">
                  <c:v>274.62263799999999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324992"/>
        <c:axId val="284326528"/>
      </c:lineChart>
      <c:catAx>
        <c:axId val="28432499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28432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326528"/>
        <c:scaling>
          <c:orientation val="minMax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млрд. тг.</a:t>
                </a:r>
              </a:p>
            </c:rich>
          </c:tx>
          <c:layout>
            <c:manualLayout>
              <c:xMode val="edge"/>
              <c:yMode val="edge"/>
              <c:x val="1.1326860841423949E-2"/>
              <c:y val="0.230736339775709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84324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247033441208198"/>
          <c:y val="0.64675324675324675"/>
          <c:w val="0.57551240560949302"/>
          <c:h val="0.35324675324675325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03484478233324E-2"/>
          <c:y val="7.3440775344528864E-2"/>
          <c:w val="0.88727940118596282"/>
          <c:h val="0.6458684447173908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3.1.2.4'!$B$5</c:f>
              <c:strCache>
                <c:ptCount val="1"/>
                <c:pt idx="0">
                  <c:v>Доля неработающих займов юр.лиц в совокупных займах юр.лиц</c:v>
                </c:pt>
              </c:strCache>
            </c:strRef>
          </c:tx>
          <c:marker>
            <c:symbol val="diamond"/>
            <c:size val="10"/>
          </c:marker>
          <c:dLbls>
            <c:dLbl>
              <c:idx val="0"/>
              <c:layout>
                <c:manualLayout>
                  <c:x val="-4.6386221266187487E-2"/>
                  <c:y val="-2.7999761055512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layout>
                <c:manualLayout>
                  <c:x val="-3.0204991990694201E-2"/>
                  <c:y val="-2.1723794351998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layout>
                <c:manualLayout>
                  <c:x val="-1.1864752130934299E-2"/>
                  <c:y val="-2.0402110748827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 3.1.2.4'!$C$4:$O$4</c:f>
              <c:strCache>
                <c:ptCount val="13"/>
                <c:pt idx="0">
                  <c:v>12.2010</c:v>
                </c:pt>
                <c:pt idx="1">
                  <c:v>03.2011</c:v>
                </c:pt>
                <c:pt idx="2">
                  <c:v>06.2011</c:v>
                </c:pt>
                <c:pt idx="3">
                  <c:v>09.2011</c:v>
                </c:pt>
                <c:pt idx="4">
                  <c:v>12.2011</c:v>
                </c:pt>
                <c:pt idx="5">
                  <c:v>03.2012</c:v>
                </c:pt>
                <c:pt idx="6">
                  <c:v>06.2012</c:v>
                </c:pt>
                <c:pt idx="7">
                  <c:v>09.2012</c:v>
                </c:pt>
                <c:pt idx="8">
                  <c:v>12.2012</c:v>
                </c:pt>
                <c:pt idx="9">
                  <c:v>03.2013</c:v>
                </c:pt>
                <c:pt idx="10">
                  <c:v>06.2013</c:v>
                </c:pt>
                <c:pt idx="11">
                  <c:v>09.2013</c:v>
                </c:pt>
                <c:pt idx="12">
                  <c:v>12.2013</c:v>
                </c:pt>
              </c:strCache>
            </c:strRef>
          </c:cat>
          <c:val>
            <c:numRef>
              <c:f>'График 3.1.2.4'!$C$5:$O$5</c:f>
              <c:numCache>
                <c:formatCode>_(* #,##0.0_);_(* \(#,##0.0\);_(* "-"??_);_(@_)</c:formatCode>
                <c:ptCount val="13"/>
                <c:pt idx="0">
                  <c:v>17.776444540632603</c:v>
                </c:pt>
                <c:pt idx="1">
                  <c:v>18.880876446943322</c:v>
                </c:pt>
                <c:pt idx="2">
                  <c:v>18.55922269236213</c:v>
                </c:pt>
                <c:pt idx="3">
                  <c:v>19.650953865421069</c:v>
                </c:pt>
                <c:pt idx="4">
                  <c:v>19.094974607081543</c:v>
                </c:pt>
                <c:pt idx="5">
                  <c:v>20.144807118465938</c:v>
                </c:pt>
                <c:pt idx="6">
                  <c:v>19.188738230252277</c:v>
                </c:pt>
                <c:pt idx="7">
                  <c:v>21.287807187573765</c:v>
                </c:pt>
                <c:pt idx="8">
                  <c:v>19.029846781728175</c:v>
                </c:pt>
                <c:pt idx="9">
                  <c:v>20.014540093495704</c:v>
                </c:pt>
                <c:pt idx="10">
                  <c:v>20.288927505799041</c:v>
                </c:pt>
                <c:pt idx="11">
                  <c:v>20.119420070393868</c:v>
                </c:pt>
                <c:pt idx="12">
                  <c:v>20.498488010972181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'График 3.1.2.4'!$B$6</c:f>
              <c:strCache>
                <c:ptCount val="1"/>
                <c:pt idx="0">
                  <c:v>Доля неработающих займов физ.лиц в совокупных займах физ.лиц</c:v>
                </c:pt>
              </c:strCache>
            </c:strRef>
          </c:tx>
          <c:marker>
            <c:symbol val="square"/>
            <c:size val="9"/>
          </c:marker>
          <c:dLbls>
            <c:dLbl>
              <c:idx val="0"/>
              <c:layout>
                <c:manualLayout>
                  <c:x val="-3.9913719128966012E-2"/>
                  <c:y val="-4.7860703782150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layout>
                <c:manualLayout>
                  <c:x val="-4.3149996265137096E-2"/>
                  <c:y val="3.4693841638090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 3.1.2.4'!$C$4:$O$4</c:f>
              <c:strCache>
                <c:ptCount val="13"/>
                <c:pt idx="0">
                  <c:v>12.2010</c:v>
                </c:pt>
                <c:pt idx="1">
                  <c:v>03.2011</c:v>
                </c:pt>
                <c:pt idx="2">
                  <c:v>06.2011</c:v>
                </c:pt>
                <c:pt idx="3">
                  <c:v>09.2011</c:v>
                </c:pt>
                <c:pt idx="4">
                  <c:v>12.2011</c:v>
                </c:pt>
                <c:pt idx="5">
                  <c:v>03.2012</c:v>
                </c:pt>
                <c:pt idx="6">
                  <c:v>06.2012</c:v>
                </c:pt>
                <c:pt idx="7">
                  <c:v>09.2012</c:v>
                </c:pt>
                <c:pt idx="8">
                  <c:v>12.2012</c:v>
                </c:pt>
                <c:pt idx="9">
                  <c:v>03.2013</c:v>
                </c:pt>
                <c:pt idx="10">
                  <c:v>06.2013</c:v>
                </c:pt>
                <c:pt idx="11">
                  <c:v>09.2013</c:v>
                </c:pt>
                <c:pt idx="12">
                  <c:v>12.2013</c:v>
                </c:pt>
              </c:strCache>
            </c:strRef>
          </c:cat>
          <c:val>
            <c:numRef>
              <c:f>'График 3.1.2.4'!$C$6:$O$6</c:f>
              <c:numCache>
                <c:formatCode>_(* #,##0.0_);_(* \(#,##0.0\);_(* "-"??_);_(@_)</c:formatCode>
                <c:ptCount val="13"/>
                <c:pt idx="0">
                  <c:v>28.720877995768895</c:v>
                </c:pt>
                <c:pt idx="1">
                  <c:v>28.83079686303698</c:v>
                </c:pt>
                <c:pt idx="2">
                  <c:v>27.274313549741013</c:v>
                </c:pt>
                <c:pt idx="3">
                  <c:v>24.356191701815259</c:v>
                </c:pt>
                <c:pt idx="4">
                  <c:v>23.011281449122045</c:v>
                </c:pt>
                <c:pt idx="5">
                  <c:v>23.081916210902957</c:v>
                </c:pt>
                <c:pt idx="6">
                  <c:v>21.95921531001412</c:v>
                </c:pt>
                <c:pt idx="7">
                  <c:v>20.54521033331838</c:v>
                </c:pt>
                <c:pt idx="8">
                  <c:v>19.068894868012062</c:v>
                </c:pt>
                <c:pt idx="9">
                  <c:v>18.689315633087684</c:v>
                </c:pt>
                <c:pt idx="10">
                  <c:v>17.943974595804828</c:v>
                </c:pt>
                <c:pt idx="11">
                  <c:v>16.990976299084959</c:v>
                </c:pt>
                <c:pt idx="12">
                  <c:v>16.705446107503835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'График 3.1.2.4'!$B$7</c:f>
              <c:strCache>
                <c:ptCount val="1"/>
                <c:pt idx="0">
                  <c:v>Доля неработающих займов МСБ в совокупных займах МСБ</c:v>
                </c:pt>
              </c:strCache>
            </c:strRef>
          </c:tx>
          <c:marker>
            <c:symbol val="triangle"/>
            <c:size val="9"/>
          </c:marker>
          <c:dLbls>
            <c:dLbl>
              <c:idx val="0"/>
              <c:layout>
                <c:manualLayout>
                  <c:x val="-4.3149970197576749E-2"/>
                  <c:y val="-3.63788673356154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layout>
                <c:manualLayout>
                  <c:x val="-3.50593685936103E-2"/>
                  <c:y val="-4.4302004712572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layout>
                <c:manualLayout>
                  <c:x val="-1.1864752130934299E-2"/>
                  <c:y val="-2.4076541999293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 3.1.2.4'!$C$4:$O$4</c:f>
              <c:strCache>
                <c:ptCount val="13"/>
                <c:pt idx="0">
                  <c:v>12.2010</c:v>
                </c:pt>
                <c:pt idx="1">
                  <c:v>03.2011</c:v>
                </c:pt>
                <c:pt idx="2">
                  <c:v>06.2011</c:v>
                </c:pt>
                <c:pt idx="3">
                  <c:v>09.2011</c:v>
                </c:pt>
                <c:pt idx="4">
                  <c:v>12.2011</c:v>
                </c:pt>
                <c:pt idx="5">
                  <c:v>03.2012</c:v>
                </c:pt>
                <c:pt idx="6">
                  <c:v>06.2012</c:v>
                </c:pt>
                <c:pt idx="7">
                  <c:v>09.2012</c:v>
                </c:pt>
                <c:pt idx="8">
                  <c:v>12.2012</c:v>
                </c:pt>
                <c:pt idx="9">
                  <c:v>03.2013</c:v>
                </c:pt>
                <c:pt idx="10">
                  <c:v>06.2013</c:v>
                </c:pt>
                <c:pt idx="11">
                  <c:v>09.2013</c:v>
                </c:pt>
                <c:pt idx="12">
                  <c:v>12.2013</c:v>
                </c:pt>
              </c:strCache>
            </c:strRef>
          </c:cat>
          <c:val>
            <c:numRef>
              <c:f>'График 3.1.2.4'!$C$7:$O$7</c:f>
              <c:numCache>
                <c:formatCode>_(* #,##0.0_);_(* \(#,##0.0\);_(* "-"??_);_(@_)</c:formatCode>
                <c:ptCount val="13"/>
                <c:pt idx="0">
                  <c:v>22.871075918149874</c:v>
                </c:pt>
                <c:pt idx="1">
                  <c:v>24.243611080155876</c:v>
                </c:pt>
                <c:pt idx="2">
                  <c:v>24.031544990654613</c:v>
                </c:pt>
                <c:pt idx="3">
                  <c:v>24.245364409136542</c:v>
                </c:pt>
                <c:pt idx="4">
                  <c:v>24.079650109354525</c:v>
                </c:pt>
                <c:pt idx="5">
                  <c:v>23.346071944270637</c:v>
                </c:pt>
                <c:pt idx="6">
                  <c:v>25.370114170322555</c:v>
                </c:pt>
                <c:pt idx="7">
                  <c:v>23.859455092157983</c:v>
                </c:pt>
                <c:pt idx="8">
                  <c:v>21.502105021861507</c:v>
                </c:pt>
                <c:pt idx="9">
                  <c:v>22.249048076594015</c:v>
                </c:pt>
                <c:pt idx="10">
                  <c:v>21.326178177400866</c:v>
                </c:pt>
                <c:pt idx="11">
                  <c:v>22.745242376101515</c:v>
                </c:pt>
                <c:pt idx="12">
                  <c:v>21.379667060884032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3637632"/>
        <c:axId val="283639168"/>
      </c:lineChart>
      <c:catAx>
        <c:axId val="28363763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363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3639168"/>
        <c:scaling>
          <c:orientation val="minMax"/>
          <c:max val="30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1.1357713619130941E-2"/>
              <c:y val="0.3787888491654420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3637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8518518518518515E-2"/>
          <c:y val="0.81058495821727017"/>
          <c:w val="0.83111111111111113"/>
          <c:h val="0.16991643454038996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705657592627422E-2"/>
          <c:y val="6.5656727570449547E-2"/>
          <c:w val="0.81391714375559987"/>
          <c:h val="0.564130071976297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3.1.2.5'!$B$5</c:f>
              <c:strCache>
                <c:ptCount val="1"/>
                <c:pt idx="0">
                  <c:v>Доля займов, по которым просроченная задолженность составляет свыше 90 дней </c:v>
                </c:pt>
              </c:strCache>
            </c:strRef>
          </c:tx>
          <c:invertIfNegative val="0"/>
          <c:dLbls>
            <c:spPr>
              <a:solidFill>
                <a:schemeClr val="tx2">
                  <a:lumMod val="40000"/>
                  <a:lumOff val="60000"/>
                </a:schemeClr>
              </a:solidFill>
            </c:spPr>
            <c:txPr>
              <a:bodyPr/>
              <a:lstStyle/>
              <a:p>
                <a:pPr>
                  <a:defRPr b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 3.1.2.5'!$C$4:$K$4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3.1.2.5'!$C$5:$K$5</c:f>
              <c:numCache>
                <c:formatCode>_(* #,##0.0_);_(* \(#,##0.0\);_(* "-"??_);_(@_)</c:formatCode>
                <c:ptCount val="9"/>
                <c:pt idx="0">
                  <c:v>24.079650109354525</c:v>
                </c:pt>
                <c:pt idx="1">
                  <c:v>23.346071944270637</c:v>
                </c:pt>
                <c:pt idx="2">
                  <c:v>25.370114170322555</c:v>
                </c:pt>
                <c:pt idx="3">
                  <c:v>23.859455092157983</c:v>
                </c:pt>
                <c:pt idx="4">
                  <c:v>21.502105021861507</c:v>
                </c:pt>
                <c:pt idx="5">
                  <c:v>22.249048076594015</c:v>
                </c:pt>
                <c:pt idx="6">
                  <c:v>21.326178177400866</c:v>
                </c:pt>
                <c:pt idx="7">
                  <c:v>22.745242376101515</c:v>
                </c:pt>
                <c:pt idx="8">
                  <c:v>21.379667060884032</c:v>
                </c:pt>
              </c:numCache>
            </c:numRef>
          </c:val>
        </c:ser>
        <c:ser>
          <c:idx val="1"/>
          <c:order val="1"/>
          <c:tx>
            <c:strRef>
              <c:f>'График 3.1.2.5'!$B$6</c:f>
              <c:strCache>
                <c:ptCount val="1"/>
                <c:pt idx="0">
                  <c:v>Доля займов, по которым просроченная задолженность составляет от 30 до 90 дней </c:v>
                </c:pt>
              </c:strCache>
            </c:strRef>
          </c:tx>
          <c:invertIfNegative val="0"/>
          <c:cat>
            <c:strRef>
              <c:f>'График 3.1.2.5'!$C$4:$K$4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3.1.2.5'!$C$6:$K$6</c:f>
              <c:numCache>
                <c:formatCode>_(* #,##0.0_);_(* \(#,##0.0\);_(* "-"??_);_(@_)</c:formatCode>
                <c:ptCount val="9"/>
                <c:pt idx="0">
                  <c:v>2.3368017835709325</c:v>
                </c:pt>
                <c:pt idx="1">
                  <c:v>2.924811689107901</c:v>
                </c:pt>
                <c:pt idx="2">
                  <c:v>1.9539081753675112</c:v>
                </c:pt>
                <c:pt idx="3">
                  <c:v>1.4480056561789054</c:v>
                </c:pt>
                <c:pt idx="4">
                  <c:v>2.4191874069141202</c:v>
                </c:pt>
                <c:pt idx="5">
                  <c:v>1.5139567479302163</c:v>
                </c:pt>
                <c:pt idx="6">
                  <c:v>1.4548874040836541</c:v>
                </c:pt>
                <c:pt idx="7">
                  <c:v>1.0018789110492894</c:v>
                </c:pt>
                <c:pt idx="8">
                  <c:v>1.24768273880333</c:v>
                </c:pt>
              </c:numCache>
            </c:numRef>
          </c:val>
        </c:ser>
        <c:ser>
          <c:idx val="2"/>
          <c:order val="2"/>
          <c:tx>
            <c:strRef>
              <c:f>'График 3.1.2.5'!$B$7</c:f>
              <c:strCache>
                <c:ptCount val="1"/>
                <c:pt idx="0">
                  <c:v>Доля займов, по которым просроченная задолженность составляет от 1 до 30 дней </c:v>
                </c:pt>
              </c:strCache>
            </c:strRef>
          </c:tx>
          <c:invertIfNegative val="0"/>
          <c:cat>
            <c:strRef>
              <c:f>'График 3.1.2.5'!$C$4:$K$4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3.1.2.5'!$C$7:$K$7</c:f>
              <c:numCache>
                <c:formatCode>_(* #,##0.0_);_(* \(#,##0.0\);_(* "-"??_);_(@_)</c:formatCode>
                <c:ptCount val="9"/>
                <c:pt idx="0">
                  <c:v>1.6631080483315039</c:v>
                </c:pt>
                <c:pt idx="1">
                  <c:v>3.3126023361586294</c:v>
                </c:pt>
                <c:pt idx="2">
                  <c:v>1.610376037257661</c:v>
                </c:pt>
                <c:pt idx="3">
                  <c:v>1.7218867840501153</c:v>
                </c:pt>
                <c:pt idx="4">
                  <c:v>1.8210995965824304</c:v>
                </c:pt>
                <c:pt idx="5">
                  <c:v>3.2522282505881059</c:v>
                </c:pt>
                <c:pt idx="6">
                  <c:v>2.7382466968513057</c:v>
                </c:pt>
                <c:pt idx="7">
                  <c:v>5.1225510382112782</c:v>
                </c:pt>
                <c:pt idx="8">
                  <c:v>1.2030057399687573</c:v>
                </c:pt>
              </c:numCache>
            </c:numRef>
          </c:val>
        </c:ser>
        <c:ser>
          <c:idx val="3"/>
          <c:order val="3"/>
          <c:tx>
            <c:strRef>
              <c:f>'График 3.1.2.5'!$B$8</c:f>
              <c:strCache>
                <c:ptCount val="1"/>
                <c:pt idx="0">
                  <c:v>Доля займов, по которым отсутствует просроченная задолженность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3113674889858476E-2"/>
                  <c:y val="8.0789511826271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30508201037977E-3"/>
                  <c:y val="-4.13718285214348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6184066492465968E-3"/>
                  <c:y val="0.1336261378733313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6525073149921905E-3"/>
                  <c:y val="-7.86408697690550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4501870304497873E-3"/>
                  <c:y val="-0.1553832757689528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0116156772965223E-3"/>
                  <c:y val="8.2937248239932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7318077958701762E-4"/>
                  <c:y val="-0.190032079323417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472712755565748E-3"/>
                  <c:y val="6.52675415573053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accent4">
                  <a:lumMod val="60000"/>
                  <a:lumOff val="40000"/>
                </a:schemeClr>
              </a:solidFill>
            </c:spPr>
            <c:txPr>
              <a:bodyPr/>
              <a:lstStyle/>
              <a:p>
                <a:pPr>
                  <a:defRPr b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 3.1.2.5'!$C$4:$K$4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3.1.2.5'!$C$8:$K$8</c:f>
              <c:numCache>
                <c:formatCode>_(* #,##0.0_);_(* \(#,##0.0\);_(* "-"??_);_(@_)</c:formatCode>
                <c:ptCount val="9"/>
                <c:pt idx="0">
                  <c:v>71.92044005874304</c:v>
                </c:pt>
                <c:pt idx="1">
                  <c:v>70.416514030462835</c:v>
                </c:pt>
                <c:pt idx="2">
                  <c:v>71.06560161705228</c:v>
                </c:pt>
                <c:pt idx="3">
                  <c:v>72.970652467612993</c:v>
                </c:pt>
                <c:pt idx="4">
                  <c:v>74.257607974641942</c:v>
                </c:pt>
                <c:pt idx="5">
                  <c:v>72.984766924887666</c:v>
                </c:pt>
                <c:pt idx="6">
                  <c:v>74.480687721664168</c:v>
                </c:pt>
                <c:pt idx="7">
                  <c:v>71.130327674637911</c:v>
                </c:pt>
                <c:pt idx="8">
                  <c:v>76.169644460343875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4914816"/>
        <c:axId val="284916352"/>
      </c:barChart>
      <c:lineChart>
        <c:grouping val="standard"/>
        <c:varyColors val="0"/>
        <c:ser>
          <c:idx val="4"/>
          <c:order val="4"/>
          <c:tx>
            <c:strRef>
              <c:f>'График 3.1.2.5'!$B$9</c:f>
              <c:strCache>
                <c:ptCount val="1"/>
                <c:pt idx="0">
                  <c:v>Прирост займов МСБ в годовом выражении (правая ось)</c:v>
                </c:pt>
              </c:strCache>
            </c:strRef>
          </c:tx>
          <c:marker>
            <c:symbol val="diamond"/>
            <c:size val="10"/>
          </c:marker>
          <c:cat>
            <c:strRef>
              <c:f>'График 3.1.2.5'!$C$4:$K$4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3.1.2.5'!$C$9:$K$9</c:f>
              <c:numCache>
                <c:formatCode>_(* #,##0.0_);_(* \(#,##0.0\);_(* "-"??_);_(@_)</c:formatCode>
                <c:ptCount val="9"/>
                <c:pt idx="0">
                  <c:v>7.1503150594652141</c:v>
                </c:pt>
                <c:pt idx="1">
                  <c:v>17.197740913410556</c:v>
                </c:pt>
                <c:pt idx="2">
                  <c:v>14.661009678935841</c:v>
                </c:pt>
                <c:pt idx="3">
                  <c:v>17.600026781627577</c:v>
                </c:pt>
                <c:pt idx="4">
                  <c:v>23.560504317886696</c:v>
                </c:pt>
                <c:pt idx="5">
                  <c:v>17.993232511677618</c:v>
                </c:pt>
                <c:pt idx="6">
                  <c:v>26.563306803815735</c:v>
                </c:pt>
                <c:pt idx="7">
                  <c:v>20.788319371590731</c:v>
                </c:pt>
                <c:pt idx="8">
                  <c:v>28.225664571405076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926720"/>
        <c:axId val="284928256"/>
      </c:lineChart>
      <c:catAx>
        <c:axId val="28491481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84916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916352"/>
        <c:scaling>
          <c:orientation val="minMax"/>
          <c:max val="100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2.5889967637540454E-2"/>
              <c:y val="0.310607056470882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84914816"/>
        <c:crosses val="autoZero"/>
        <c:crossBetween val="between"/>
        <c:minorUnit val="0.5"/>
      </c:valAx>
      <c:catAx>
        <c:axId val="284926720"/>
        <c:scaling>
          <c:orientation val="minMax"/>
        </c:scaling>
        <c:delete val="1"/>
        <c:axPos val="b"/>
        <c:majorTickMark val="out"/>
        <c:minorTickMark val="none"/>
        <c:tickLblPos val="nextTo"/>
        <c:crossAx val="284928256"/>
        <c:crosses val="autoZero"/>
        <c:auto val="1"/>
        <c:lblAlgn val="ctr"/>
        <c:lblOffset val="100"/>
        <c:noMultiLvlLbl val="0"/>
      </c:catAx>
      <c:valAx>
        <c:axId val="284928256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0.95145783961470831"/>
              <c:y val="0.310607056470882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8492672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5.6634304207119741E-2"/>
          <c:y val="0.72829131652661061"/>
          <c:w val="0.89158576051779936"/>
          <c:h val="0.2464985994397759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25691206074969"/>
          <c:y val="6.5656727570449547E-2"/>
          <c:w val="0.87109089519149907"/>
          <c:h val="0.57069588499915269"/>
        </c:manualLayout>
      </c:layout>
      <c:lineChart>
        <c:grouping val="standard"/>
        <c:varyColors val="0"/>
        <c:ser>
          <c:idx val="1"/>
          <c:order val="0"/>
          <c:tx>
            <c:v>Доля займов, отнесенных к сомнительной 5 категории и безнадежным, 25 крупных заемщиков ко всего займам, отнесенных к сомнительной 5 категории и безнадежным </c:v>
          </c:tx>
          <c:marker>
            <c:symbol val="square"/>
            <c:size val="9"/>
          </c:marker>
          <c:cat>
            <c:strLit>
              <c:ptCount val="7"/>
              <c:pt idx="0">
                <c:v>12.2011</c:v>
              </c:pt>
              <c:pt idx="1">
                <c:v>03.2012</c:v>
              </c:pt>
              <c:pt idx="2">
                <c:v>06.2012</c:v>
              </c:pt>
              <c:pt idx="3">
                <c:v>09.2012</c:v>
              </c:pt>
              <c:pt idx="4">
                <c:v>12.2012</c:v>
              </c:pt>
              <c:pt idx="5">
                <c:v>03.2013</c:v>
              </c:pt>
              <c:pt idx="6">
                <c:v>06.2013</c:v>
              </c:pt>
            </c:strLit>
          </c:cat>
          <c:val>
            <c:numLit>
              <c:formatCode>General</c:formatCode>
              <c:ptCount val="7"/>
              <c:pt idx="0">
                <c:v>32.129016747364837</c:v>
              </c:pt>
              <c:pt idx="1">
                <c:v>32.600184108605148</c:v>
              </c:pt>
              <c:pt idx="2">
                <c:v>32.144210275473881</c:v>
              </c:pt>
              <c:pt idx="3">
                <c:v>31.213878153196688</c:v>
              </c:pt>
              <c:pt idx="4">
                <c:v>32.31088413567516</c:v>
              </c:pt>
              <c:pt idx="5">
                <c:v>32.681541300148545</c:v>
              </c:pt>
              <c:pt idx="6">
                <c:v>33.789550671266724</c:v>
              </c:pt>
            </c:numLit>
          </c:val>
          <c:smooth val="0"/>
        </c:ser>
        <c:ser>
          <c:idx val="2"/>
          <c:order val="1"/>
          <c:tx>
            <c:v>Доля проблемных займов 25 крупных заемщиков в ссудном портфеле банков</c:v>
          </c:tx>
          <c:marker>
            <c:symbol val="triangle"/>
            <c:size val="9"/>
          </c:marker>
          <c:cat>
            <c:strLit>
              <c:ptCount val="7"/>
              <c:pt idx="0">
                <c:v>12.2011</c:v>
              </c:pt>
              <c:pt idx="1">
                <c:v>03.2012</c:v>
              </c:pt>
              <c:pt idx="2">
                <c:v>06.2012</c:v>
              </c:pt>
              <c:pt idx="3">
                <c:v>09.2012</c:v>
              </c:pt>
              <c:pt idx="4">
                <c:v>12.2012</c:v>
              </c:pt>
              <c:pt idx="5">
                <c:v>03.2013</c:v>
              </c:pt>
              <c:pt idx="6">
                <c:v>06.2013</c:v>
              </c:pt>
            </c:strLit>
          </c:cat>
          <c:val>
            <c:numLit>
              <c:formatCode>General</c:formatCode>
              <c:ptCount val="7"/>
              <c:pt idx="0">
                <c:v>11.563626976748687</c:v>
              </c:pt>
              <c:pt idx="1">
                <c:v>10.997566052980231</c:v>
              </c:pt>
              <c:pt idx="2">
                <c:v>12.105394817514387</c:v>
              </c:pt>
              <c:pt idx="3">
                <c:v>11.582379932288136</c:v>
              </c:pt>
              <c:pt idx="4">
                <c:v>11.551008652370488</c:v>
              </c:pt>
              <c:pt idx="5">
                <c:v>11.19414541594095</c:v>
              </c:pt>
              <c:pt idx="6">
                <c:v>11.356118055443037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601728"/>
        <c:axId val="284619904"/>
      </c:lineChart>
      <c:catAx>
        <c:axId val="28460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846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619904"/>
        <c:scaling>
          <c:orientation val="minMax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1.8385405037980838E-2"/>
              <c:y val="0.363636952788308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846017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559337927749575E-2"/>
          <c:y val="0.76692718965684847"/>
          <c:w val="0.87528035366089629"/>
          <c:h val="0.23264152166164409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41682974559686"/>
          <c:y val="4.8611111111111112E-2"/>
          <c:w val="0.85127201565557731"/>
          <c:h val="0.66203703703703709"/>
        </c:manualLayout>
      </c:layout>
      <c:barChart>
        <c:barDir val="col"/>
        <c:grouping val="clustered"/>
        <c:varyColors val="0"/>
        <c:ser>
          <c:idx val="0"/>
          <c:order val="0"/>
          <c:tx>
            <c:v>Доля неработающих займов (без учета АО "БТА Банк")</c:v>
          </c:tx>
          <c:invertIfNegative val="0"/>
          <c:dLbls>
            <c:dLbl>
              <c:idx val="0"/>
              <c:layout>
                <c:manualLayout>
                  <c:x val="8.3333333333333332E-3"/>
                  <c:y val="0.2037037037037036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7777777777777779E-3"/>
                  <c:y val="0.1944444444444444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19.</a:t>
                    </a:r>
                    <a:r>
                      <a:rPr lang="ru-RU"/>
                      <a:t>5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0.1851851851851850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3"/>
              <c:pt idx="0">
                <c:v>09.2013 (факт)</c:v>
              </c:pt>
              <c:pt idx="1">
                <c:v>12.2013 (факт)</c:v>
              </c:pt>
              <c:pt idx="2">
                <c:v>Прогноз</c:v>
              </c:pt>
            </c:strLit>
          </c:cat>
          <c:val>
            <c:numLit>
              <c:formatCode>General</c:formatCode>
              <c:ptCount val="3"/>
              <c:pt idx="0">
                <c:v>19.7</c:v>
              </c:pt>
              <c:pt idx="1">
                <c:v>19.470830791760228</c:v>
              </c:pt>
              <c:pt idx="2">
                <c:v>21.4</c:v>
              </c:pt>
            </c:numLit>
          </c:val>
        </c:ser>
        <c:ser>
          <c:idx val="1"/>
          <c:order val="1"/>
          <c:tx>
            <c:v>Доля неработающих займов всего по банковской системе</c:v>
          </c:tx>
          <c:invertIfNegative val="0"/>
          <c:dLbls>
            <c:dLbl>
              <c:idx val="0"/>
              <c:layout>
                <c:manualLayout>
                  <c:x val="0"/>
                  <c:y val="0.23611111111111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0.2268518518518518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31.</a:t>
                    </a:r>
                    <a:r>
                      <a:rPr lang="ru-RU"/>
                      <a:t>2</a:t>
                    </a:r>
                    <a:endParaRPr 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0.23611111111111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3"/>
              <c:pt idx="0">
                <c:v>09.2013 (факт)</c:v>
              </c:pt>
              <c:pt idx="1">
                <c:v>12.2013 (факт)</c:v>
              </c:pt>
              <c:pt idx="2">
                <c:v>Прогноз</c:v>
              </c:pt>
            </c:strLit>
          </c:cat>
          <c:val>
            <c:numLit>
              <c:formatCode>General</c:formatCode>
              <c:ptCount val="3"/>
              <c:pt idx="0">
                <c:v>29.9</c:v>
              </c:pt>
              <c:pt idx="1">
                <c:v>31.151927335859753</c:v>
              </c:pt>
              <c:pt idx="2">
                <c:v>33.5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720128"/>
        <c:axId val="284726016"/>
      </c:barChart>
      <c:catAx>
        <c:axId val="28472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4726016"/>
        <c:crosses val="autoZero"/>
        <c:auto val="1"/>
        <c:lblAlgn val="ctr"/>
        <c:lblOffset val="100"/>
        <c:noMultiLvlLbl val="0"/>
      </c:catAx>
      <c:valAx>
        <c:axId val="284726016"/>
        <c:scaling>
          <c:orientation val="minMax"/>
          <c:max val="35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84720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2454340467715508"/>
          <c:y val="0.82209098862642171"/>
          <c:w val="0.70916498451392207"/>
          <c:h val="0.1501312335958005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2117719024959277"/>
          <c:y val="2.5797691785471828E-2"/>
          <c:w val="0.49632397490016705"/>
          <c:h val="0.8798370672097759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2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FFFF00"/>
              </a:solidFill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 3.1.2.8'!$B$5:$B$15</c:f>
              <c:strCache>
                <c:ptCount val="11"/>
                <c:pt idx="0">
                  <c:v>Сельское хозяйство</c:v>
                </c:pt>
                <c:pt idx="1">
                  <c:v>Добывающая промышленность</c:v>
                </c:pt>
                <c:pt idx="2">
                  <c:v>Обрабатывающая промышленность</c:v>
                </c:pt>
                <c:pt idx="3">
                  <c:v>Строительство и операции с недвижимым имуществом</c:v>
                </c:pt>
                <c:pt idx="4">
                  <c:v>Торговля</c:v>
                </c:pt>
                <c:pt idx="5">
                  <c:v>Транспорт и связь</c:v>
                </c:pt>
                <c:pt idx="6">
                  <c:v>Вспомогательная финансовая деятельность</c:v>
                </c:pt>
                <c:pt idx="7">
                  <c:v>Услуги</c:v>
                </c:pt>
                <c:pt idx="8">
                  <c:v>Потребительские кредиты</c:v>
                </c:pt>
                <c:pt idx="9">
                  <c:v>Ипотечные жилищные кредиты</c:v>
                </c:pt>
                <c:pt idx="10">
                  <c:v>Кредиты физ.лицам на прочие цели</c:v>
                </c:pt>
              </c:strCache>
            </c:strRef>
          </c:cat>
          <c:val>
            <c:numRef>
              <c:f>'График 3.1.2.8'!$D$5:$D$15</c:f>
              <c:numCache>
                <c:formatCode>0.0%</c:formatCode>
                <c:ptCount val="11"/>
                <c:pt idx="0">
                  <c:v>2.6556638275052461E-3</c:v>
                </c:pt>
                <c:pt idx="1">
                  <c:v>5.7459493320691085E-3</c:v>
                </c:pt>
                <c:pt idx="2">
                  <c:v>2.1007925770042023E-2</c:v>
                </c:pt>
                <c:pt idx="3">
                  <c:v>5.5045945969925104E-2</c:v>
                </c:pt>
                <c:pt idx="4">
                  <c:v>3.2754718974805655E-2</c:v>
                </c:pt>
                <c:pt idx="5">
                  <c:v>5.0850358805457985E-3</c:v>
                </c:pt>
                <c:pt idx="6">
                  <c:v>2.2313583386638631E-3</c:v>
                </c:pt>
                <c:pt idx="7">
                  <c:v>2.281603161220587E-2</c:v>
                </c:pt>
                <c:pt idx="8">
                  <c:v>2.1588704024183857E-2</c:v>
                </c:pt>
                <c:pt idx="9">
                  <c:v>1.597442077058972E-2</c:v>
                </c:pt>
                <c:pt idx="10">
                  <c:v>9.8025531790226911E-3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024256"/>
        <c:axId val="285025792"/>
      </c:barChart>
      <c:catAx>
        <c:axId val="285024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85025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025792"/>
        <c:scaling>
          <c:orientation val="minMax"/>
        </c:scaling>
        <c:delete val="0"/>
        <c:axPos val="b"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85024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5773195876288658"/>
          <c:y val="2.874746208798095E-2"/>
          <c:w val="0.46597938144329898"/>
          <c:h val="0.88501115427998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2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tx1">
                    <a:tint val="75000"/>
                    <a:shade val="95000"/>
                    <a:satMod val="105000"/>
                  </a:schemeClr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rgbClr val="FFFF00"/>
              </a:solidFill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 3.1.2.8'!$B$5:$B$15</c:f>
              <c:strCache>
                <c:ptCount val="11"/>
                <c:pt idx="0">
                  <c:v>Сельское хозяйство</c:v>
                </c:pt>
                <c:pt idx="1">
                  <c:v>Добывающая промышленность</c:v>
                </c:pt>
                <c:pt idx="2">
                  <c:v>Обрабатывающая промышленность</c:v>
                </c:pt>
                <c:pt idx="3">
                  <c:v>Строительство и операции с недвижимым имуществом</c:v>
                </c:pt>
                <c:pt idx="4">
                  <c:v>Торговля</c:v>
                </c:pt>
                <c:pt idx="5">
                  <c:v>Транспорт и связь</c:v>
                </c:pt>
                <c:pt idx="6">
                  <c:v>Вспомогательная финансовая деятельность</c:v>
                </c:pt>
                <c:pt idx="7">
                  <c:v>Услуги</c:v>
                </c:pt>
                <c:pt idx="8">
                  <c:v>Потребительские кредиты</c:v>
                </c:pt>
                <c:pt idx="9">
                  <c:v>Ипотечные жилищные кредиты</c:v>
                </c:pt>
                <c:pt idx="10">
                  <c:v>Кредиты физ.лицам на прочие цели</c:v>
                </c:pt>
              </c:strCache>
            </c:strRef>
          </c:cat>
          <c:val>
            <c:numRef>
              <c:f>'График 3.1.2.8'!$C$5:$C$15</c:f>
              <c:numCache>
                <c:formatCode>0.0%</c:formatCode>
                <c:ptCount val="11"/>
                <c:pt idx="0">
                  <c:v>2.1536067843748959E-3</c:v>
                </c:pt>
                <c:pt idx="1">
                  <c:v>6.8561994526558862E-3</c:v>
                </c:pt>
                <c:pt idx="2">
                  <c:v>1.4733348612602665E-2</c:v>
                </c:pt>
                <c:pt idx="3">
                  <c:v>6.0035914331161164E-2</c:v>
                </c:pt>
                <c:pt idx="4">
                  <c:v>3.3867930747572668E-2</c:v>
                </c:pt>
                <c:pt idx="5">
                  <c:v>5.1235277259887666E-3</c:v>
                </c:pt>
                <c:pt idx="6">
                  <c:v>2.0826158812145504E-3</c:v>
                </c:pt>
                <c:pt idx="7">
                  <c:v>2.2488781247188928E-2</c:v>
                </c:pt>
                <c:pt idx="8">
                  <c:v>2.2178362685365351E-2</c:v>
                </c:pt>
                <c:pt idx="9">
                  <c:v>1.7762500629629772E-2</c:v>
                </c:pt>
                <c:pt idx="10">
                  <c:v>6.6158784301476228E-3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5068672"/>
        <c:axId val="285074560"/>
      </c:barChart>
      <c:catAx>
        <c:axId val="2850686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8507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5074560"/>
        <c:scaling>
          <c:orientation val="minMax"/>
        </c:scaling>
        <c:delete val="0"/>
        <c:axPos val="b"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850686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72534536043393E-2"/>
          <c:y val="2.8584604390726978E-2"/>
          <c:w val="0.84973457826113452"/>
          <c:h val="0.741163932479989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2.1.6'!$B$6</c:f>
              <c:strCache>
                <c:ptCount val="1"/>
                <c:pt idx="0">
                  <c:v>Налоговые поступления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Lit>
              <c:formatCode>General</c:formatCode>
              <c:ptCount val="6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</c:numLit>
          </c:cat>
          <c:val>
            <c:numRef>
              <c:f>'График 2.1.6'!$C$6:$H$6</c:f>
              <c:numCache>
                <c:formatCode>0.0</c:formatCode>
                <c:ptCount val="6"/>
                <c:pt idx="0">
                  <c:v>16.048809320280988</c:v>
                </c:pt>
                <c:pt idx="1">
                  <c:v>-14.644714651843449</c:v>
                </c:pt>
                <c:pt idx="2">
                  <c:v>20.123525183407413</c:v>
                </c:pt>
                <c:pt idx="3">
                  <c:v>24.382995956237416</c:v>
                </c:pt>
                <c:pt idx="4">
                  <c:v>2.1044807353393487</c:v>
                </c:pt>
                <c:pt idx="5">
                  <c:v>11.760503716349589</c:v>
                </c:pt>
              </c:numCache>
            </c:numRef>
          </c:val>
        </c:ser>
        <c:ser>
          <c:idx val="1"/>
          <c:order val="1"/>
          <c:tx>
            <c:strRef>
              <c:f>'График 2.1.6'!$B$7</c:f>
              <c:strCache>
                <c:ptCount val="1"/>
                <c:pt idx="0">
                  <c:v>Неналоговые поступления</c:v>
                </c:pt>
              </c:strCache>
            </c:strRef>
          </c:tx>
          <c:invertIfNegative val="0"/>
          <c:cat>
            <c:numLit>
              <c:formatCode>General</c:formatCode>
              <c:ptCount val="6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</c:numLit>
          </c:cat>
          <c:val>
            <c:numRef>
              <c:f>'График 2.1.6'!$C$7:$H$7</c:f>
              <c:numCache>
                <c:formatCode>0.0</c:formatCode>
                <c:ptCount val="6"/>
                <c:pt idx="0">
                  <c:v>-3.309096418442464</c:v>
                </c:pt>
                <c:pt idx="1">
                  <c:v>1.2550938589254343</c:v>
                </c:pt>
                <c:pt idx="2">
                  <c:v>-0.90653854575225434</c:v>
                </c:pt>
                <c:pt idx="3">
                  <c:v>0.79547183206662275</c:v>
                </c:pt>
                <c:pt idx="4">
                  <c:v>2.7285834249090057</c:v>
                </c:pt>
                <c:pt idx="5">
                  <c:v>-2.4673521536378562</c:v>
                </c:pt>
              </c:numCache>
            </c:numRef>
          </c:val>
        </c:ser>
        <c:ser>
          <c:idx val="2"/>
          <c:order val="2"/>
          <c:tx>
            <c:strRef>
              <c:f>'График 2.1.6'!$B$8</c:f>
              <c:strCache>
                <c:ptCount val="1"/>
                <c:pt idx="0">
                  <c:v>Поступления от продажи основного капитала</c:v>
                </c:pt>
              </c:strCache>
            </c:strRef>
          </c:tx>
          <c:invertIfNegative val="0"/>
          <c:cat>
            <c:numLit>
              <c:formatCode>General</c:formatCode>
              <c:ptCount val="6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</c:numLit>
          </c:cat>
          <c:val>
            <c:numRef>
              <c:f>'График 2.1.6'!$C$8:$H$8</c:f>
              <c:numCache>
                <c:formatCode>0.0</c:formatCode>
                <c:ptCount val="6"/>
                <c:pt idx="0">
                  <c:v>-1.2378067762483242</c:v>
                </c:pt>
                <c:pt idx="1">
                  <c:v>-0.52181564184960894</c:v>
                </c:pt>
                <c:pt idx="2">
                  <c:v>0.70651825174913685</c:v>
                </c:pt>
                <c:pt idx="3">
                  <c:v>-0.25032572448907625</c:v>
                </c:pt>
                <c:pt idx="4">
                  <c:v>4.8439880125487701E-2</c:v>
                </c:pt>
                <c:pt idx="5">
                  <c:v>6.2594965646046663E-2</c:v>
                </c:pt>
              </c:numCache>
            </c:numRef>
          </c:val>
        </c:ser>
        <c:ser>
          <c:idx val="3"/>
          <c:order val="3"/>
          <c:tx>
            <c:strRef>
              <c:f>'График 2.1.6'!$B$9</c:f>
              <c:strCache>
                <c:ptCount val="1"/>
                <c:pt idx="0">
                  <c:v>Поступления трансфертов</c:v>
                </c:pt>
              </c:strCache>
            </c:strRef>
          </c:tx>
          <c:invertIfNegative val="0"/>
          <c:cat>
            <c:numLit>
              <c:formatCode>General</c:formatCode>
              <c:ptCount val="6"/>
              <c:pt idx="0">
                <c:v>2008</c:v>
              </c:pt>
              <c:pt idx="1">
                <c:v>2009</c:v>
              </c:pt>
              <c:pt idx="2">
                <c:v>2010</c:v>
              </c:pt>
              <c:pt idx="3">
                <c:v>2011</c:v>
              </c:pt>
              <c:pt idx="4">
                <c:v>2012</c:v>
              </c:pt>
              <c:pt idx="5">
                <c:v>2013</c:v>
              </c:pt>
            </c:numLit>
          </c:cat>
          <c:val>
            <c:numRef>
              <c:f>'График 2.1.6'!$C$9:$H$9</c:f>
              <c:numCache>
                <c:formatCode>0.0</c:formatCode>
                <c:ptCount val="6"/>
                <c:pt idx="0">
                  <c:v>28.199845849475878</c:v>
                </c:pt>
                <c:pt idx="1">
                  <c:v>0.7976051815901124</c:v>
                </c:pt>
                <c:pt idx="2">
                  <c:v>2.7215583154938274</c:v>
                </c:pt>
                <c:pt idx="3">
                  <c:v>0</c:v>
                </c:pt>
                <c:pt idx="4">
                  <c:v>3.3514397963167393</c:v>
                </c:pt>
                <c:pt idx="5">
                  <c:v>0.43867170904507319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72227328"/>
        <c:axId val="272257792"/>
      </c:barChart>
      <c:lineChart>
        <c:grouping val="standard"/>
        <c:varyColors val="0"/>
        <c:ser>
          <c:idx val="4"/>
          <c:order val="4"/>
          <c:tx>
            <c:strRef>
              <c:f>'График 2.1.6'!$B$5</c:f>
              <c:strCache>
                <c:ptCount val="1"/>
                <c:pt idx="0">
                  <c:v>Рост поступлений (правая ось)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10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cat>
            <c:numRef>
              <c:f>'График 2.1.6'!$C$4:$H$4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'График 2.1.6'!$C$5:$H$5</c:f>
              <c:numCache>
                <c:formatCode>0.0</c:formatCode>
                <c:ptCount val="6"/>
                <c:pt idx="0">
                  <c:v>39.701751975066088</c:v>
                </c:pt>
                <c:pt idx="1">
                  <c:v>-13.113831253177523</c:v>
                </c:pt>
                <c:pt idx="2">
                  <c:v>22.645063204898122</c:v>
                </c:pt>
                <c:pt idx="3">
                  <c:v>24.928142063814974</c:v>
                </c:pt>
                <c:pt idx="4">
                  <c:v>8.2329438366905805</c:v>
                </c:pt>
                <c:pt idx="5">
                  <c:v>9.7944182374028514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'График 2.1.6'!$B$10</c:f>
              <c:strCache>
                <c:ptCount val="1"/>
                <c:pt idx="0">
                  <c:v>Рост расходов (правая ось)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10"/>
          </c:marker>
          <c:cat>
            <c:numRef>
              <c:f>'График 2.1.6'!$C$4:$H$4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'График 2.1.6'!$C$10:$H$10</c:f>
              <c:numCache>
                <c:formatCode>0.0</c:formatCode>
                <c:ptCount val="6"/>
                <c:pt idx="0">
                  <c:v>40.550534904502456</c:v>
                </c:pt>
                <c:pt idx="1">
                  <c:v>-8.4504464831750141</c:v>
                </c:pt>
                <c:pt idx="2">
                  <c:v>22.809993445358728</c:v>
                </c:pt>
                <c:pt idx="3">
                  <c:v>22.318185913462173</c:v>
                </c:pt>
                <c:pt idx="4">
                  <c:v>13.269798825461095</c:v>
                </c:pt>
                <c:pt idx="5">
                  <c:v>5.1258571361008336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259712"/>
        <c:axId val="272261504"/>
      </c:lineChart>
      <c:catAx>
        <c:axId val="27222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272257792"/>
        <c:crosses val="autoZero"/>
        <c:auto val="1"/>
        <c:lblAlgn val="ctr"/>
        <c:lblOffset val="100"/>
        <c:noMultiLvlLbl val="0"/>
      </c:catAx>
      <c:valAx>
        <c:axId val="272257792"/>
        <c:scaling>
          <c:orientation val="minMax"/>
        </c:scaling>
        <c:delete val="0"/>
        <c:axPos val="l"/>
        <c:majorGridlines>
          <c:spPr>
            <a:ln w="0" cap="rnd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72227328"/>
        <c:crosses val="autoZero"/>
        <c:crossBetween val="between"/>
        <c:majorUnit val="5"/>
      </c:valAx>
      <c:catAx>
        <c:axId val="272259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2261504"/>
        <c:crosses val="autoZero"/>
        <c:auto val="1"/>
        <c:lblAlgn val="ctr"/>
        <c:lblOffset val="100"/>
        <c:noMultiLvlLbl val="0"/>
      </c:catAx>
      <c:valAx>
        <c:axId val="272261504"/>
        <c:scaling>
          <c:orientation val="minMax"/>
          <c:max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72259712"/>
        <c:crosses val="max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3.7642771717755377E-3"/>
          <c:y val="0.83856675778757184"/>
          <c:w val="0.97096342315008788"/>
          <c:h val="0.1614332422124281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aseline="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27777777777777"/>
          <c:y val="9.0277777777777776E-2"/>
          <c:w val="0.54166666666666663"/>
          <c:h val="0.90277777777777779"/>
        </c:manualLayout>
      </c:layout>
      <c:pieChart>
        <c:varyColors val="1"/>
        <c:ser>
          <c:idx val="0"/>
          <c:order val="0"/>
          <c:tx>
            <c:strRef>
              <c:f>'Бокс 5 График 1'!$B$2</c:f>
              <c:strCache>
                <c:ptCount val="1"/>
                <c:pt idx="0">
                  <c:v>Структура проблемных займов совокупного кредитного портфеля банков на конец 2012г. по дате выдачи</c:v>
                </c:pt>
              </c:strCache>
            </c:strRef>
          </c:tx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Lbls>
            <c:dLbl>
              <c:idx val="4"/>
              <c:layout>
                <c:manualLayout>
                  <c:x val="-0.10620920822397201"/>
                  <c:y val="-0.203577938174394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.13788790463692038"/>
                  <c:y val="-0.14166484397783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8.4611876640419942E-2"/>
                  <c:y val="0.1797360746573344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/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numRef>
              <c:f>'Бокс 5 График 1'!$B$5:$B$12</c:f>
              <c:numCache>
                <c:formatCode>General</c:formatCode>
                <c:ptCount val="8"/>
                <c:pt idx="0">
                  <c:v>2012</c:v>
                </c:pt>
                <c:pt idx="1">
                  <c:v>2011</c:v>
                </c:pt>
                <c:pt idx="2">
                  <c:v>2010</c:v>
                </c:pt>
                <c:pt idx="3">
                  <c:v>2009</c:v>
                </c:pt>
                <c:pt idx="4">
                  <c:v>2008</c:v>
                </c:pt>
                <c:pt idx="5">
                  <c:v>2007</c:v>
                </c:pt>
                <c:pt idx="6">
                  <c:v>2006</c:v>
                </c:pt>
                <c:pt idx="7">
                  <c:v>2005</c:v>
                </c:pt>
              </c:numCache>
            </c:numRef>
          </c:cat>
          <c:val>
            <c:numRef>
              <c:f>'Бокс 5 График 1'!$C$5:$C$12</c:f>
              <c:numCache>
                <c:formatCode>0.00%</c:formatCode>
                <c:ptCount val="8"/>
                <c:pt idx="0">
                  <c:v>5.6000000000000001E-2</c:v>
                </c:pt>
                <c:pt idx="1">
                  <c:v>7.3599999999999999E-2</c:v>
                </c:pt>
                <c:pt idx="2">
                  <c:v>8.5599999999999996E-2</c:v>
                </c:pt>
                <c:pt idx="3">
                  <c:v>8.7099999999999997E-2</c:v>
                </c:pt>
                <c:pt idx="4">
                  <c:v>0.1888</c:v>
                </c:pt>
                <c:pt idx="5">
                  <c:v>0.35720000000000002</c:v>
                </c:pt>
                <c:pt idx="6">
                  <c:v>0.13089999999999999</c:v>
                </c:pt>
                <c:pt idx="7">
                  <c:v>1.1299999999999999E-2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5178437662612E-2"/>
          <c:y val="5.0783385640679149E-2"/>
          <c:w val="0.75151971711110777"/>
          <c:h val="0.75229656500289199"/>
        </c:manualLayout>
      </c:layout>
      <c:lineChart>
        <c:grouping val="standard"/>
        <c:varyColors val="0"/>
        <c:ser>
          <c:idx val="0"/>
          <c:order val="0"/>
          <c:tx>
            <c:strRef>
              <c:f>'Бокс 5 График 2'!$C$6</c:f>
              <c:strCache>
                <c:ptCount val="1"/>
                <c:pt idx="0">
                  <c:v>2005</c:v>
                </c:pt>
              </c:strCache>
            </c:strRef>
          </c:tx>
          <c:marker>
            <c:symbol val="none"/>
          </c:marker>
          <c:cat>
            <c:numRef>
              <c:f>'Бокс 5 График 2'!$B$7:$B$15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'Бокс 5 График 2'!$C$7:$C$15</c:f>
              <c:numCache>
                <c:formatCode>0.00%</c:formatCode>
                <c:ptCount val="9"/>
                <c:pt idx="0" formatCode="General">
                  <c:v>0</c:v>
                </c:pt>
                <c:pt idx="1">
                  <c:v>1.55E-2</c:v>
                </c:pt>
                <c:pt idx="2">
                  <c:v>5.0900000000000001E-2</c:v>
                </c:pt>
                <c:pt idx="3">
                  <c:v>8.2600000000000007E-2</c:v>
                </c:pt>
                <c:pt idx="4">
                  <c:v>9.8699999999999996E-2</c:v>
                </c:pt>
                <c:pt idx="5">
                  <c:v>0.2044</c:v>
                </c:pt>
                <c:pt idx="6">
                  <c:v>0.20580000000000001</c:v>
                </c:pt>
                <c:pt idx="7">
                  <c:v>0.2069</c:v>
                </c:pt>
                <c:pt idx="8">
                  <c:v>0.21149999999999999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'Бокс 5 График 2'!$D$6</c:f>
              <c:strCache>
                <c:ptCount val="1"/>
                <c:pt idx="0">
                  <c:v>2006</c:v>
                </c:pt>
              </c:strCache>
            </c:strRef>
          </c:tx>
          <c:marker>
            <c:symbol val="none"/>
          </c:marker>
          <c:cat>
            <c:numRef>
              <c:f>'Бокс 5 График 2'!$B$7:$B$15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'Бокс 5 График 2'!$D$7:$D$14</c:f>
              <c:numCache>
                <c:formatCode>0.00%</c:formatCode>
                <c:ptCount val="8"/>
                <c:pt idx="0" formatCode="General">
                  <c:v>0</c:v>
                </c:pt>
                <c:pt idx="1">
                  <c:v>8.8999999999999999E-3</c:v>
                </c:pt>
                <c:pt idx="2">
                  <c:v>4.9599999999999998E-2</c:v>
                </c:pt>
                <c:pt idx="3">
                  <c:v>0.11070000000000001</c:v>
                </c:pt>
                <c:pt idx="4">
                  <c:v>0.33129999999999998</c:v>
                </c:pt>
                <c:pt idx="5">
                  <c:v>0.40629999999999999</c:v>
                </c:pt>
                <c:pt idx="6">
                  <c:v>0.54900000000000004</c:v>
                </c:pt>
                <c:pt idx="7">
                  <c:v>0.61760000000000004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'Бокс 5 График 2'!$E$6</c:f>
              <c:strCache>
                <c:ptCount val="1"/>
                <c:pt idx="0">
                  <c:v>2007</c:v>
                </c:pt>
              </c:strCache>
            </c:strRef>
          </c:tx>
          <c:marker>
            <c:symbol val="none"/>
          </c:marker>
          <c:cat>
            <c:numRef>
              <c:f>'Бокс 5 График 2'!$B$7:$B$15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'Бокс 5 График 2'!$E$7:$E$13</c:f>
              <c:numCache>
                <c:formatCode>0.00%</c:formatCode>
                <c:ptCount val="7"/>
                <c:pt idx="0" formatCode="General">
                  <c:v>0</c:v>
                </c:pt>
                <c:pt idx="1">
                  <c:v>1.5800000000000002E-2</c:v>
                </c:pt>
                <c:pt idx="2">
                  <c:v>9.3700000000000006E-2</c:v>
                </c:pt>
                <c:pt idx="3">
                  <c:v>0.26540000000000002</c:v>
                </c:pt>
                <c:pt idx="4">
                  <c:v>0.46899999999999997</c:v>
                </c:pt>
                <c:pt idx="5">
                  <c:v>0.60189999999999999</c:v>
                </c:pt>
                <c:pt idx="6">
                  <c:v>0.66679999999999995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'Бокс 5 График 2'!$F$6</c:f>
              <c:strCache>
                <c:ptCount val="1"/>
                <c:pt idx="0">
                  <c:v>2008</c:v>
                </c:pt>
              </c:strCache>
            </c:strRef>
          </c:tx>
          <c:marker>
            <c:symbol val="none"/>
          </c:marker>
          <c:cat>
            <c:numRef>
              <c:f>'Бокс 5 График 2'!$B$7:$B$15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'Бокс 5 График 2'!$F$7:$F$12</c:f>
              <c:numCache>
                <c:formatCode>0.00%</c:formatCode>
                <c:ptCount val="6"/>
                <c:pt idx="0" formatCode="General">
                  <c:v>0</c:v>
                </c:pt>
                <c:pt idx="1">
                  <c:v>2.0500000000000001E-2</c:v>
                </c:pt>
                <c:pt idx="2">
                  <c:v>0.1885</c:v>
                </c:pt>
                <c:pt idx="3">
                  <c:v>0.31309999999999999</c:v>
                </c:pt>
                <c:pt idx="4">
                  <c:v>0.51439999999999997</c:v>
                </c:pt>
                <c:pt idx="5">
                  <c:v>0.65429999999999999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'Бокс 5 График 2'!$G$6</c:f>
              <c:strCache>
                <c:ptCount val="1"/>
                <c:pt idx="0">
                  <c:v>2009</c:v>
                </c:pt>
              </c:strCache>
            </c:strRef>
          </c:tx>
          <c:marker>
            <c:symbol val="none"/>
          </c:marker>
          <c:cat>
            <c:numRef>
              <c:f>'Бокс 5 График 2'!$B$7:$B$15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'Бокс 5 График 2'!$G$7:$G$11</c:f>
              <c:numCache>
                <c:formatCode>0.00%</c:formatCode>
                <c:ptCount val="5"/>
                <c:pt idx="0" formatCode="General">
                  <c:v>0</c:v>
                </c:pt>
                <c:pt idx="1">
                  <c:v>0.1885</c:v>
                </c:pt>
                <c:pt idx="2">
                  <c:v>0.31309999999999999</c:v>
                </c:pt>
                <c:pt idx="3">
                  <c:v>0.51439999999999997</c:v>
                </c:pt>
                <c:pt idx="4">
                  <c:v>0.65429999999999999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'Бокс 5 График 2'!$H$6</c:f>
              <c:strCache>
                <c:ptCount val="1"/>
                <c:pt idx="0">
                  <c:v>2010</c:v>
                </c:pt>
              </c:strCache>
            </c:strRef>
          </c:tx>
          <c:marker>
            <c:symbol val="none"/>
          </c:marker>
          <c:cat>
            <c:numRef>
              <c:f>'Бокс 5 График 2'!$B$7:$B$15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'Бокс 5 График 2'!$H$7:$H$10</c:f>
              <c:numCache>
                <c:formatCode>0.00%</c:formatCode>
                <c:ptCount val="4"/>
                <c:pt idx="0" formatCode="General">
                  <c:v>0</c:v>
                </c:pt>
                <c:pt idx="1">
                  <c:v>6.8900000000000003E-2</c:v>
                </c:pt>
                <c:pt idx="2">
                  <c:v>0.14649999999999999</c:v>
                </c:pt>
                <c:pt idx="3">
                  <c:v>0.24410000000000001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'Бокс 5 График 2'!$I$6</c:f>
              <c:strCache>
                <c:ptCount val="1"/>
                <c:pt idx="0">
                  <c:v>2011</c:v>
                </c:pt>
              </c:strCache>
            </c:strRef>
          </c:tx>
          <c:marker>
            <c:symbol val="none"/>
          </c:marker>
          <c:cat>
            <c:numRef>
              <c:f>'Бокс 5 График 2'!$B$7:$B$15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'Бокс 5 График 2'!$I$7:$I$9</c:f>
              <c:numCache>
                <c:formatCode>0.00%</c:formatCode>
                <c:ptCount val="3"/>
                <c:pt idx="0" formatCode="General">
                  <c:v>0</c:v>
                </c:pt>
                <c:pt idx="1">
                  <c:v>5.1900000000000002E-2</c:v>
                </c:pt>
                <c:pt idx="2">
                  <c:v>0.1404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'Бокс 5 График 2'!$J$6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cat>
            <c:numRef>
              <c:f>'Бокс 5 График 2'!$B$7:$B$15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'Бокс 5 График 2'!$J$7:$J$8</c:f>
              <c:numCache>
                <c:formatCode>0.00%</c:formatCode>
                <c:ptCount val="2"/>
                <c:pt idx="0" formatCode="General">
                  <c:v>0</c:v>
                </c:pt>
                <c:pt idx="1">
                  <c:v>3.8300000000000001E-2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024128"/>
        <c:axId val="295025664"/>
      </c:lineChart>
      <c:catAx>
        <c:axId val="29502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5025664"/>
        <c:crosses val="autoZero"/>
        <c:auto val="1"/>
        <c:lblAlgn val="ctr"/>
        <c:lblOffset val="100"/>
        <c:noMultiLvlLbl val="0"/>
      </c:catAx>
      <c:valAx>
        <c:axId val="295025664"/>
        <c:scaling>
          <c:orientation val="minMax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crossAx val="295024128"/>
        <c:crosses val="autoZero"/>
        <c:crossBetween val="between"/>
      </c:valAx>
      <c:spPr>
        <a:solidFill>
          <a:schemeClr val="bg1"/>
        </a:solidFill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05178437662612E-2"/>
          <c:y val="4.7219639876654673E-2"/>
          <c:w val="0.7472363082004535"/>
          <c:h val="0.73990786607762393"/>
        </c:manualLayout>
      </c:layout>
      <c:lineChart>
        <c:grouping val="standard"/>
        <c:varyColors val="0"/>
        <c:ser>
          <c:idx val="0"/>
          <c:order val="0"/>
          <c:tx>
            <c:strRef>
              <c:f>'Бокс 5 График 2'!$O$6</c:f>
              <c:strCache>
                <c:ptCount val="1"/>
                <c:pt idx="0">
                  <c:v>2005</c:v>
                </c:pt>
              </c:strCache>
            </c:strRef>
          </c:tx>
          <c:marker>
            <c:symbol val="none"/>
          </c:marker>
          <c:cat>
            <c:numRef>
              <c:f>'Бокс 5 График 2'!$N$7:$N$15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'Бокс 5 График 2'!$O$7:$O$15</c:f>
              <c:numCache>
                <c:formatCode>0.00%</c:formatCode>
                <c:ptCount val="9"/>
                <c:pt idx="0" formatCode="General">
                  <c:v>0</c:v>
                </c:pt>
                <c:pt idx="1">
                  <c:v>8.8999999999999999E-3</c:v>
                </c:pt>
                <c:pt idx="2">
                  <c:v>3.9100000000000003E-2</c:v>
                </c:pt>
                <c:pt idx="3">
                  <c:v>2.4799999999999999E-2</c:v>
                </c:pt>
                <c:pt idx="4">
                  <c:v>3.8399999999999997E-2</c:v>
                </c:pt>
                <c:pt idx="5">
                  <c:v>0.2288</c:v>
                </c:pt>
                <c:pt idx="6">
                  <c:v>0.36880000000000002</c:v>
                </c:pt>
                <c:pt idx="7">
                  <c:v>0.39679999999999999</c:v>
                </c:pt>
                <c:pt idx="8">
                  <c:v>0.4229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'Бокс 5 График 2'!$P$6</c:f>
              <c:strCache>
                <c:ptCount val="1"/>
                <c:pt idx="0">
                  <c:v>2006</c:v>
                </c:pt>
              </c:strCache>
            </c:strRef>
          </c:tx>
          <c:marker>
            <c:symbol val="none"/>
          </c:marker>
          <c:cat>
            <c:numRef>
              <c:f>'Бокс 5 График 2'!$N$7:$N$15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'Бокс 5 График 2'!$P$7:$P$14</c:f>
              <c:numCache>
                <c:formatCode>0.00%</c:formatCode>
                <c:ptCount val="8"/>
                <c:pt idx="0" formatCode="General">
                  <c:v>0</c:v>
                </c:pt>
                <c:pt idx="1">
                  <c:v>2.4400000000000002E-2</c:v>
                </c:pt>
                <c:pt idx="2">
                  <c:v>2.6200000000000001E-2</c:v>
                </c:pt>
                <c:pt idx="3">
                  <c:v>7.7499999999999999E-2</c:v>
                </c:pt>
                <c:pt idx="4">
                  <c:v>0.32100000000000001</c:v>
                </c:pt>
                <c:pt idx="5">
                  <c:v>0.38190000000000002</c:v>
                </c:pt>
                <c:pt idx="6">
                  <c:v>0.3926</c:v>
                </c:pt>
                <c:pt idx="7">
                  <c:v>0.44779999999999998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'Бокс 5 График 2'!$Q$6</c:f>
              <c:strCache>
                <c:ptCount val="1"/>
                <c:pt idx="0">
                  <c:v>2007</c:v>
                </c:pt>
              </c:strCache>
            </c:strRef>
          </c:tx>
          <c:marker>
            <c:symbol val="none"/>
          </c:marker>
          <c:cat>
            <c:numRef>
              <c:f>'Бокс 5 График 2'!$N$7:$N$15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'Бокс 5 График 2'!$Q$7:$Q$13</c:f>
              <c:numCache>
                <c:formatCode>0.00%</c:formatCode>
                <c:ptCount val="7"/>
                <c:pt idx="0" formatCode="General">
                  <c:v>0</c:v>
                </c:pt>
                <c:pt idx="1">
                  <c:v>1.7000000000000001E-2</c:v>
                </c:pt>
                <c:pt idx="2">
                  <c:v>8.0399999999999999E-2</c:v>
                </c:pt>
                <c:pt idx="3">
                  <c:v>0.36320000000000002</c:v>
                </c:pt>
                <c:pt idx="4">
                  <c:v>0.45610000000000001</c:v>
                </c:pt>
                <c:pt idx="5">
                  <c:v>0.45850000000000002</c:v>
                </c:pt>
                <c:pt idx="6">
                  <c:v>0.53580000000000005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'Бокс 5 График 2'!$R$6</c:f>
              <c:strCache>
                <c:ptCount val="1"/>
                <c:pt idx="0">
                  <c:v>2008</c:v>
                </c:pt>
              </c:strCache>
            </c:strRef>
          </c:tx>
          <c:marker>
            <c:symbol val="none"/>
          </c:marker>
          <c:cat>
            <c:numRef>
              <c:f>'Бокс 5 График 2'!$N$7:$N$15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'Бокс 5 График 2'!$R$7:$R$12</c:f>
              <c:numCache>
                <c:formatCode>0.00%</c:formatCode>
                <c:ptCount val="6"/>
                <c:pt idx="0" formatCode="General">
                  <c:v>0</c:v>
                </c:pt>
                <c:pt idx="1">
                  <c:v>2.3599999999999999E-2</c:v>
                </c:pt>
                <c:pt idx="2">
                  <c:v>0.1079</c:v>
                </c:pt>
                <c:pt idx="3">
                  <c:v>0.32640000000000002</c:v>
                </c:pt>
                <c:pt idx="4">
                  <c:v>0.41320000000000001</c:v>
                </c:pt>
                <c:pt idx="5">
                  <c:v>0.49340000000000001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'Бокс 5 График 2'!$S$6</c:f>
              <c:strCache>
                <c:ptCount val="1"/>
                <c:pt idx="0">
                  <c:v>2009</c:v>
                </c:pt>
              </c:strCache>
            </c:strRef>
          </c:tx>
          <c:marker>
            <c:symbol val="none"/>
          </c:marker>
          <c:cat>
            <c:numRef>
              <c:f>'Бокс 5 График 2'!$N$7:$N$15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'Бокс 5 График 2'!$S$7:$S$11</c:f>
              <c:numCache>
                <c:formatCode>0.00%</c:formatCode>
                <c:ptCount val="5"/>
                <c:pt idx="0" formatCode="General">
                  <c:v>0</c:v>
                </c:pt>
                <c:pt idx="1">
                  <c:v>0.1681</c:v>
                </c:pt>
                <c:pt idx="2">
                  <c:v>0.21510000000000001</c:v>
                </c:pt>
                <c:pt idx="3">
                  <c:v>0.33479999999999999</c:v>
                </c:pt>
                <c:pt idx="4">
                  <c:v>0.3861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'Бокс 5 График 2'!$T$6</c:f>
              <c:strCache>
                <c:ptCount val="1"/>
                <c:pt idx="0">
                  <c:v>2010</c:v>
                </c:pt>
              </c:strCache>
            </c:strRef>
          </c:tx>
          <c:marker>
            <c:symbol val="none"/>
          </c:marker>
          <c:cat>
            <c:numRef>
              <c:f>'Бокс 5 График 2'!$N$7:$N$15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'Бокс 5 График 2'!$T$7:$T$10</c:f>
              <c:numCache>
                <c:formatCode>0.00%</c:formatCode>
                <c:ptCount val="4"/>
                <c:pt idx="0" formatCode="General">
                  <c:v>0</c:v>
                </c:pt>
                <c:pt idx="1">
                  <c:v>7.0000000000000007E-2</c:v>
                </c:pt>
                <c:pt idx="2">
                  <c:v>0.18279999999999999</c:v>
                </c:pt>
                <c:pt idx="3">
                  <c:v>0.2291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'Бокс 5 График 2'!$U$6</c:f>
              <c:strCache>
                <c:ptCount val="1"/>
                <c:pt idx="0">
                  <c:v>2011</c:v>
                </c:pt>
              </c:strCache>
            </c:strRef>
          </c:tx>
          <c:marker>
            <c:symbol val="none"/>
          </c:marker>
          <c:cat>
            <c:numRef>
              <c:f>'Бокс 5 График 2'!$N$7:$N$15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'Бокс 5 График 2'!$U$7:$U$9</c:f>
              <c:numCache>
                <c:formatCode>0.00%</c:formatCode>
                <c:ptCount val="3"/>
                <c:pt idx="0" formatCode="General">
                  <c:v>0</c:v>
                </c:pt>
                <c:pt idx="1">
                  <c:v>9.6199999999999994E-2</c:v>
                </c:pt>
                <c:pt idx="2">
                  <c:v>9.7699999999999995E-2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'Бокс 5 График 2'!$V$6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cat>
            <c:numRef>
              <c:f>'Бокс 5 График 2'!$N$7:$N$15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'Бокс 5 График 2'!$V$7:$V$8</c:f>
              <c:numCache>
                <c:formatCode>0.00%</c:formatCode>
                <c:ptCount val="2"/>
                <c:pt idx="0" formatCode="General">
                  <c:v>0</c:v>
                </c:pt>
                <c:pt idx="1">
                  <c:v>6.0900000000000003E-2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097088"/>
        <c:axId val="295098624"/>
      </c:lineChart>
      <c:catAx>
        <c:axId val="29509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5098624"/>
        <c:crosses val="autoZero"/>
        <c:auto val="1"/>
        <c:lblAlgn val="ctr"/>
        <c:lblOffset val="100"/>
        <c:noMultiLvlLbl val="0"/>
      </c:catAx>
      <c:valAx>
        <c:axId val="295098624"/>
        <c:scaling>
          <c:orientation val="minMax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crossAx val="295097088"/>
        <c:crosses val="autoZero"/>
        <c:crossBetween val="between"/>
      </c:valAx>
      <c:spPr>
        <a:solidFill>
          <a:schemeClr val="bg1"/>
        </a:solidFill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92860131613981E-2"/>
          <c:y val="6.3260490943608721E-2"/>
          <c:w val="0.85716324106829644"/>
          <c:h val="0.62048250358481538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'График 3.1.2.9'!$B$6</c:f>
              <c:strCache>
                <c:ptCount val="1"/>
                <c:pt idx="0">
                  <c:v>Леверидж (отношение совокупных обязательств к среднему собственному капиталу)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'График 3.1.2.9'!$C$4:$N$4</c:f>
              <c:strCache>
                <c:ptCount val="12"/>
                <c:pt idx="0">
                  <c:v>03.2011</c:v>
                </c:pt>
                <c:pt idx="1">
                  <c:v>06.2011</c:v>
                </c:pt>
                <c:pt idx="2">
                  <c:v>09.2011</c:v>
                </c:pt>
                <c:pt idx="3">
                  <c:v>12.2011</c:v>
                </c:pt>
                <c:pt idx="4">
                  <c:v>03.2012</c:v>
                </c:pt>
                <c:pt idx="5">
                  <c:v>06.2012</c:v>
                </c:pt>
                <c:pt idx="6">
                  <c:v>09.2012</c:v>
                </c:pt>
                <c:pt idx="7">
                  <c:v>01.2013</c:v>
                </c:pt>
                <c:pt idx="8">
                  <c:v>03.2013</c:v>
                </c:pt>
                <c:pt idx="9">
                  <c:v>06.2013</c:v>
                </c:pt>
                <c:pt idx="10">
                  <c:v>09.2013</c:v>
                </c:pt>
                <c:pt idx="11">
                  <c:v>12.2013</c:v>
                </c:pt>
              </c:strCache>
            </c:strRef>
          </c:cat>
          <c:val>
            <c:numRef>
              <c:f>'График 3.1.2.9'!$C$6:$N$6</c:f>
              <c:numCache>
                <c:formatCode>_(* #,##0.00_);_(* \(#,##0.00\);_(* "-"??_);_(@_)</c:formatCode>
                <c:ptCount val="12"/>
                <c:pt idx="0">
                  <c:v>3.3557555873633422</c:v>
                </c:pt>
                <c:pt idx="1">
                  <c:v>3.3822053536736583</c:v>
                </c:pt>
                <c:pt idx="2">
                  <c:v>3.2557302327844555</c:v>
                </c:pt>
                <c:pt idx="3">
                  <c:v>3.178614981748916</c:v>
                </c:pt>
                <c:pt idx="4">
                  <c:v>3.0940693523727276</c:v>
                </c:pt>
                <c:pt idx="5">
                  <c:v>2.9567309322880346</c:v>
                </c:pt>
                <c:pt idx="6">
                  <c:v>3.0405661638470076</c:v>
                </c:pt>
                <c:pt idx="7">
                  <c:v>3.1667218118043192</c:v>
                </c:pt>
                <c:pt idx="8">
                  <c:v>3.2743274793980586</c:v>
                </c:pt>
                <c:pt idx="9">
                  <c:v>3.4222671106459268</c:v>
                </c:pt>
                <c:pt idx="10">
                  <c:v>3.4694086732216012</c:v>
                </c:pt>
                <c:pt idx="11">
                  <c:v>3.3007192969240058</c:v>
                </c:pt>
              </c:numCache>
            </c:numRef>
          </c:val>
        </c:ser>
        <c:ser>
          <c:idx val="1"/>
          <c:order val="2"/>
          <c:tx>
            <c:strRef>
              <c:f>'График 3.1.2.9'!$B$7</c:f>
              <c:strCache>
                <c:ptCount val="1"/>
                <c:pt idx="0">
                  <c:v>Отношение задолженности перед банками к собственному капиталу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'График 3.1.2.9'!$C$4:$N$4</c:f>
              <c:strCache>
                <c:ptCount val="12"/>
                <c:pt idx="0">
                  <c:v>03.2011</c:v>
                </c:pt>
                <c:pt idx="1">
                  <c:v>06.2011</c:v>
                </c:pt>
                <c:pt idx="2">
                  <c:v>09.2011</c:v>
                </c:pt>
                <c:pt idx="3">
                  <c:v>12.2011</c:v>
                </c:pt>
                <c:pt idx="4">
                  <c:v>03.2012</c:v>
                </c:pt>
                <c:pt idx="5">
                  <c:v>06.2012</c:v>
                </c:pt>
                <c:pt idx="6">
                  <c:v>09.2012</c:v>
                </c:pt>
                <c:pt idx="7">
                  <c:v>01.2013</c:v>
                </c:pt>
                <c:pt idx="8">
                  <c:v>03.2013</c:v>
                </c:pt>
                <c:pt idx="9">
                  <c:v>06.2013</c:v>
                </c:pt>
                <c:pt idx="10">
                  <c:v>09.2013</c:v>
                </c:pt>
                <c:pt idx="11">
                  <c:v>12.2013</c:v>
                </c:pt>
              </c:strCache>
            </c:strRef>
          </c:cat>
          <c:val>
            <c:numRef>
              <c:f>'График 3.1.2.9'!$C$7:$N$7</c:f>
              <c:numCache>
                <c:formatCode>_(* #,##0.00_);_(* \(#,##0.00\);_(* "-"??_);_(@_)</c:formatCode>
                <c:ptCount val="12"/>
                <c:pt idx="0">
                  <c:v>1.3968259351390719</c:v>
                </c:pt>
                <c:pt idx="1">
                  <c:v>1.4880645568903683</c:v>
                </c:pt>
                <c:pt idx="2">
                  <c:v>1.3621970260521459</c:v>
                </c:pt>
                <c:pt idx="3">
                  <c:v>1.3687749731885515</c:v>
                </c:pt>
                <c:pt idx="4">
                  <c:v>1.3367394175881129</c:v>
                </c:pt>
                <c:pt idx="5">
                  <c:v>1.2735926642008786</c:v>
                </c:pt>
                <c:pt idx="6">
                  <c:v>1.2892996673749637</c:v>
                </c:pt>
                <c:pt idx="7">
                  <c:v>1.2661513173786507</c:v>
                </c:pt>
                <c:pt idx="8">
                  <c:v>1.2839722702009038</c:v>
                </c:pt>
                <c:pt idx="9">
                  <c:v>1.2999397131262576</c:v>
                </c:pt>
                <c:pt idx="10">
                  <c:v>1.2395597794511592</c:v>
                </c:pt>
                <c:pt idx="11">
                  <c:v>1.26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4370816"/>
        <c:axId val="284381184"/>
      </c:barChart>
      <c:lineChart>
        <c:grouping val="standard"/>
        <c:varyColors val="0"/>
        <c:ser>
          <c:idx val="0"/>
          <c:order val="0"/>
          <c:tx>
            <c:strRef>
              <c:f>'График 3.1.2.9'!$B$5</c:f>
              <c:strCache>
                <c:ptCount val="1"/>
                <c:pt idx="0">
                  <c:v>ROE (отношение дохода до налогообложения к среднему капиталу) (правая ось)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diamond"/>
            <c:size val="10"/>
            <c:spPr>
              <a:solidFill>
                <a:schemeClr val="accent4">
                  <a:lumMod val="75000"/>
                </a:schemeClr>
              </a:solidFill>
            </c:spPr>
          </c:marker>
          <c:cat>
            <c:strRef>
              <c:f>'График 3.1.2.9'!$C$4:$N$4</c:f>
              <c:strCache>
                <c:ptCount val="12"/>
                <c:pt idx="0">
                  <c:v>03.2011</c:v>
                </c:pt>
                <c:pt idx="1">
                  <c:v>06.2011</c:v>
                </c:pt>
                <c:pt idx="2">
                  <c:v>09.2011</c:v>
                </c:pt>
                <c:pt idx="3">
                  <c:v>12.2011</c:v>
                </c:pt>
                <c:pt idx="4">
                  <c:v>03.2012</c:v>
                </c:pt>
                <c:pt idx="5">
                  <c:v>06.2012</c:v>
                </c:pt>
                <c:pt idx="6">
                  <c:v>09.2012</c:v>
                </c:pt>
                <c:pt idx="7">
                  <c:v>01.2013</c:v>
                </c:pt>
                <c:pt idx="8">
                  <c:v>03.2013</c:v>
                </c:pt>
                <c:pt idx="9">
                  <c:v>06.2013</c:v>
                </c:pt>
                <c:pt idx="10">
                  <c:v>09.2013</c:v>
                </c:pt>
                <c:pt idx="11">
                  <c:v>12.2013</c:v>
                </c:pt>
              </c:strCache>
            </c:strRef>
          </c:cat>
          <c:val>
            <c:numRef>
              <c:f>'График 3.1.2.9'!$C$5:$N$5</c:f>
              <c:numCache>
                <c:formatCode>_-* #,##0.0_р_._-;\-* #,##0.0_р_._-;_-* "-"??_р_._-;_-@_-</c:formatCode>
                <c:ptCount val="12"/>
                <c:pt idx="0">
                  <c:v>56.317405577888216</c:v>
                </c:pt>
                <c:pt idx="1">
                  <c:v>59.963279522472277</c:v>
                </c:pt>
                <c:pt idx="2">
                  <c:v>63.517350401426896</c:v>
                </c:pt>
                <c:pt idx="3">
                  <c:v>58.991509517786234</c:v>
                </c:pt>
                <c:pt idx="4">
                  <c:v>56.142008813316536</c:v>
                </c:pt>
                <c:pt idx="5">
                  <c:v>54.926368785825531</c:v>
                </c:pt>
                <c:pt idx="6">
                  <c:v>54.354275815120637</c:v>
                </c:pt>
                <c:pt idx="7">
                  <c:v>54.252675846414036</c:v>
                </c:pt>
                <c:pt idx="8">
                  <c:v>51.600225772399774</c:v>
                </c:pt>
                <c:pt idx="9">
                  <c:v>42.527160189677069</c:v>
                </c:pt>
                <c:pt idx="10">
                  <c:v>33.527173007045135</c:v>
                </c:pt>
                <c:pt idx="11">
                  <c:v>32.800314584560205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'График 3.1.2.9'!$B$8</c:f>
              <c:strCache>
                <c:ptCount val="1"/>
                <c:pt idx="0">
                  <c:v>Темп прироста валового дохода в годовом выражении (правая ось)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triangle"/>
            <c:size val="9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</c:spPr>
          </c:marker>
          <c:cat>
            <c:strRef>
              <c:f>'График 3.1.2.9'!$C$4:$N$4</c:f>
              <c:strCache>
                <c:ptCount val="12"/>
                <c:pt idx="0">
                  <c:v>03.2011</c:v>
                </c:pt>
                <c:pt idx="1">
                  <c:v>06.2011</c:v>
                </c:pt>
                <c:pt idx="2">
                  <c:v>09.2011</c:v>
                </c:pt>
                <c:pt idx="3">
                  <c:v>12.2011</c:v>
                </c:pt>
                <c:pt idx="4">
                  <c:v>03.2012</c:v>
                </c:pt>
                <c:pt idx="5">
                  <c:v>06.2012</c:v>
                </c:pt>
                <c:pt idx="6">
                  <c:v>09.2012</c:v>
                </c:pt>
                <c:pt idx="7">
                  <c:v>01.2013</c:v>
                </c:pt>
                <c:pt idx="8">
                  <c:v>03.2013</c:v>
                </c:pt>
                <c:pt idx="9">
                  <c:v>06.2013</c:v>
                </c:pt>
                <c:pt idx="10">
                  <c:v>09.2013</c:v>
                </c:pt>
                <c:pt idx="11">
                  <c:v>12.2013</c:v>
                </c:pt>
              </c:strCache>
            </c:strRef>
          </c:cat>
          <c:val>
            <c:numRef>
              <c:f>'График 3.1.2.9'!$C$8:$N$8</c:f>
              <c:numCache>
                <c:formatCode>_-* #,##0.0_р_._-;\-* #,##0.0_р_._-;_-* "-"??_р_._-;_-@_-</c:formatCode>
                <c:ptCount val="12"/>
                <c:pt idx="0">
                  <c:v>143.76829959328879</c:v>
                </c:pt>
                <c:pt idx="1">
                  <c:v>95.755145705107111</c:v>
                </c:pt>
                <c:pt idx="2">
                  <c:v>65.469251766327488</c:v>
                </c:pt>
                <c:pt idx="3">
                  <c:v>39.602383563368988</c:v>
                </c:pt>
                <c:pt idx="4">
                  <c:v>31.4703933511353</c:v>
                </c:pt>
                <c:pt idx="5">
                  <c:v>26.301477103982535</c:v>
                </c:pt>
                <c:pt idx="6">
                  <c:v>25.111564681486271</c:v>
                </c:pt>
                <c:pt idx="7">
                  <c:v>21.223683801325578</c:v>
                </c:pt>
                <c:pt idx="8">
                  <c:v>19.319058646483001</c:v>
                </c:pt>
                <c:pt idx="9">
                  <c:v>11.645818006308687</c:v>
                </c:pt>
                <c:pt idx="10">
                  <c:v>2.1263044218895715</c:v>
                </c:pt>
                <c:pt idx="11">
                  <c:v>0.44156568694870657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383104"/>
        <c:axId val="284384640"/>
      </c:lineChart>
      <c:catAx>
        <c:axId val="28437081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284381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4381184"/>
        <c:scaling>
          <c:orientation val="minMax"/>
          <c:max val="4"/>
          <c:min val="0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2.1470746108427268E-3"/>
              <c:y val="0.359657343445566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84370816"/>
        <c:crosses val="autoZero"/>
        <c:crossBetween val="between"/>
        <c:majorUnit val="1"/>
      </c:valAx>
      <c:catAx>
        <c:axId val="284383104"/>
        <c:scaling>
          <c:orientation val="minMax"/>
        </c:scaling>
        <c:delete val="1"/>
        <c:axPos val="b"/>
        <c:majorTickMark val="out"/>
        <c:minorTickMark val="none"/>
        <c:tickLblPos val="nextTo"/>
        <c:crossAx val="284384640"/>
        <c:crosses val="autoZero"/>
        <c:auto val="1"/>
        <c:lblAlgn val="ctr"/>
        <c:lblOffset val="100"/>
        <c:noMultiLvlLbl val="0"/>
      </c:catAx>
      <c:valAx>
        <c:axId val="284384640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0.96923242082662375"/>
              <c:y val="0.376696455887799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84383104"/>
        <c:crosses val="max"/>
        <c:crossBetween val="between"/>
        <c:majorUnit val="40"/>
      </c:valAx>
    </c:plotArea>
    <c:legend>
      <c:legendPos val="r"/>
      <c:layout>
        <c:manualLayout>
          <c:xMode val="edge"/>
          <c:yMode val="edge"/>
          <c:x val="6.280193236714976E-2"/>
          <c:y val="0.79141104294478526"/>
          <c:w val="0.86956521739130432"/>
          <c:h val="0.19018404907975461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453083989501307E-2"/>
          <c:y val="4.0515653775322284E-2"/>
          <c:w val="0.79827312992125987"/>
          <c:h val="0.65284639143863921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'График 3.1.2.10'!$B$8</c:f>
              <c:strCache>
                <c:ptCount val="1"/>
                <c:pt idx="0">
                  <c:v>Cредняя задолженность перед банками групп предприятий, млн. тг. (правая ось)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'График 3.1.2.10'!$C$4:$J$4</c:f>
              <c:strCache>
                <c:ptCount val="8"/>
                <c:pt idx="0">
                  <c:v>03.2012</c:v>
                </c:pt>
                <c:pt idx="1">
                  <c:v>06.2012</c:v>
                </c:pt>
                <c:pt idx="2">
                  <c:v>09.2012</c:v>
                </c:pt>
                <c:pt idx="3">
                  <c:v>01.2013</c:v>
                </c:pt>
                <c:pt idx="4">
                  <c:v>03.2013</c:v>
                </c:pt>
                <c:pt idx="5">
                  <c:v>06.2013</c:v>
                </c:pt>
                <c:pt idx="6">
                  <c:v>09.2013</c:v>
                </c:pt>
                <c:pt idx="7">
                  <c:v>12.2013</c:v>
                </c:pt>
              </c:strCache>
            </c:strRef>
          </c:cat>
          <c:val>
            <c:numRef>
              <c:f>'График 3.1.2.10'!$C$8:$J$8</c:f>
              <c:numCache>
                <c:formatCode>#,##0.0</c:formatCode>
                <c:ptCount val="8"/>
                <c:pt idx="0">
                  <c:v>3945.822030263158</c:v>
                </c:pt>
                <c:pt idx="1">
                  <c:v>4100.7224927536226</c:v>
                </c:pt>
                <c:pt idx="2">
                  <c:v>4094.9931422924901</c:v>
                </c:pt>
                <c:pt idx="3">
                  <c:v>4299.6160764163369</c:v>
                </c:pt>
                <c:pt idx="4">
                  <c:v>4516.6871976284592</c:v>
                </c:pt>
                <c:pt idx="5">
                  <c:v>4642.8106245059289</c:v>
                </c:pt>
                <c:pt idx="6">
                  <c:v>5071.5141304347826</c:v>
                </c:pt>
                <c:pt idx="7">
                  <c:v>5306.79881818182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5351040"/>
        <c:axId val="295352576"/>
      </c:barChart>
      <c:lineChart>
        <c:grouping val="stacked"/>
        <c:varyColors val="0"/>
        <c:ser>
          <c:idx val="0"/>
          <c:order val="0"/>
          <c:tx>
            <c:strRef>
              <c:f>'График 3.1.2.10'!$B$5</c:f>
              <c:strCache>
                <c:ptCount val="1"/>
                <c:pt idx="0">
                  <c:v>Количество предприятий по группе с максимальным риском, в %</c:v>
                </c:pt>
              </c:strCache>
            </c:strRef>
          </c:tx>
          <c:spPr>
            <a:ln w="66675">
              <a:noFill/>
            </a:ln>
          </c:spPr>
          <c:marker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 3.1.2.10'!$C$4:$J$4</c:f>
              <c:strCache>
                <c:ptCount val="8"/>
                <c:pt idx="0">
                  <c:v>03.2012</c:v>
                </c:pt>
                <c:pt idx="1">
                  <c:v>06.2012</c:v>
                </c:pt>
                <c:pt idx="2">
                  <c:v>09.2012</c:v>
                </c:pt>
                <c:pt idx="3">
                  <c:v>01.2013</c:v>
                </c:pt>
                <c:pt idx="4">
                  <c:v>03.2013</c:v>
                </c:pt>
                <c:pt idx="5">
                  <c:v>06.2013</c:v>
                </c:pt>
                <c:pt idx="6">
                  <c:v>09.2013</c:v>
                </c:pt>
                <c:pt idx="7">
                  <c:v>12.2013</c:v>
                </c:pt>
              </c:strCache>
            </c:strRef>
          </c:cat>
          <c:val>
            <c:numRef>
              <c:f>'График 3.1.2.10'!$C$5:$J$5</c:f>
              <c:numCache>
                <c:formatCode>0.00</c:formatCode>
                <c:ptCount val="8"/>
                <c:pt idx="0">
                  <c:v>1.7105263157894739</c:v>
                </c:pt>
                <c:pt idx="1">
                  <c:v>1.9762845849802373</c:v>
                </c:pt>
                <c:pt idx="2">
                  <c:v>2.2397891963109355</c:v>
                </c:pt>
                <c:pt idx="3">
                  <c:v>1.9762845849802373</c:v>
                </c:pt>
                <c:pt idx="4">
                  <c:v>2.1080368906455864</c:v>
                </c:pt>
                <c:pt idx="5">
                  <c:v>2.1080368906455864</c:v>
                </c:pt>
                <c:pt idx="6">
                  <c:v>2.8985507246376812</c:v>
                </c:pt>
                <c:pt idx="7">
                  <c:v>2.6162318132184299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'График 3.1.2.10'!$B$6</c:f>
              <c:strCache>
                <c:ptCount val="1"/>
                <c:pt idx="0">
                  <c:v>Количество предприятий по группе с высоким риском, в %</c:v>
                </c:pt>
              </c:strCache>
            </c:strRef>
          </c:tx>
          <c:spPr>
            <a:ln w="66675">
              <a:noFill/>
            </a:ln>
          </c:spPr>
          <c:marker>
            <c:symbol val="circle"/>
            <c:size val="13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 3.1.2.10'!$C$4:$J$4</c:f>
              <c:strCache>
                <c:ptCount val="8"/>
                <c:pt idx="0">
                  <c:v>03.2012</c:v>
                </c:pt>
                <c:pt idx="1">
                  <c:v>06.2012</c:v>
                </c:pt>
                <c:pt idx="2">
                  <c:v>09.2012</c:v>
                </c:pt>
                <c:pt idx="3">
                  <c:v>01.2013</c:v>
                </c:pt>
                <c:pt idx="4">
                  <c:v>03.2013</c:v>
                </c:pt>
                <c:pt idx="5">
                  <c:v>06.2013</c:v>
                </c:pt>
                <c:pt idx="6">
                  <c:v>09.2013</c:v>
                </c:pt>
                <c:pt idx="7">
                  <c:v>12.2013</c:v>
                </c:pt>
              </c:strCache>
            </c:strRef>
          </c:cat>
          <c:val>
            <c:numRef>
              <c:f>'График 3.1.2.10'!$C$6:$J$6</c:f>
              <c:numCache>
                <c:formatCode>0.00</c:formatCode>
                <c:ptCount val="8"/>
                <c:pt idx="0">
                  <c:v>16.842105263157894</c:v>
                </c:pt>
                <c:pt idx="1">
                  <c:v>16.337285902503297</c:v>
                </c:pt>
                <c:pt idx="2">
                  <c:v>16.996047430830039</c:v>
                </c:pt>
                <c:pt idx="3">
                  <c:v>15.283267457180502</c:v>
                </c:pt>
                <c:pt idx="4">
                  <c:v>14.492753623188406</c:v>
                </c:pt>
                <c:pt idx="5">
                  <c:v>13.702239789196311</c:v>
                </c:pt>
                <c:pt idx="6">
                  <c:v>14.492753623188403</c:v>
                </c:pt>
                <c:pt idx="7">
                  <c:v>13.965744400526999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'График 3.1.2.10'!$B$7</c:f>
              <c:strCache>
                <c:ptCount val="1"/>
                <c:pt idx="0">
                  <c:v>Количество предприятий по группе с умеренным риском, в %</c:v>
                </c:pt>
              </c:strCache>
            </c:strRef>
          </c:tx>
          <c:spPr>
            <a:ln w="66675">
              <a:noFill/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 3.1.2.10'!$C$4:$J$4</c:f>
              <c:strCache>
                <c:ptCount val="8"/>
                <c:pt idx="0">
                  <c:v>03.2012</c:v>
                </c:pt>
                <c:pt idx="1">
                  <c:v>06.2012</c:v>
                </c:pt>
                <c:pt idx="2">
                  <c:v>09.2012</c:v>
                </c:pt>
                <c:pt idx="3">
                  <c:v>01.2013</c:v>
                </c:pt>
                <c:pt idx="4">
                  <c:v>03.2013</c:v>
                </c:pt>
                <c:pt idx="5">
                  <c:v>06.2013</c:v>
                </c:pt>
                <c:pt idx="6">
                  <c:v>09.2013</c:v>
                </c:pt>
                <c:pt idx="7">
                  <c:v>12.2013</c:v>
                </c:pt>
              </c:strCache>
            </c:strRef>
          </c:cat>
          <c:val>
            <c:numRef>
              <c:f>'График 3.1.2.10'!$C$7:$J$7</c:f>
              <c:numCache>
                <c:formatCode>0.00</c:formatCode>
                <c:ptCount val="8"/>
                <c:pt idx="0">
                  <c:v>37.763157894736842</c:v>
                </c:pt>
                <c:pt idx="1">
                  <c:v>36.495388669301718</c:v>
                </c:pt>
                <c:pt idx="2">
                  <c:v>37.154150197628454</c:v>
                </c:pt>
                <c:pt idx="3">
                  <c:v>38.998682476943344</c:v>
                </c:pt>
                <c:pt idx="4">
                  <c:v>40.184453227931485</c:v>
                </c:pt>
                <c:pt idx="5">
                  <c:v>42.292490118577071</c:v>
                </c:pt>
                <c:pt idx="6">
                  <c:v>39.920948616600796</c:v>
                </c:pt>
                <c:pt idx="7">
                  <c:v>42.838313641327069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330944"/>
        <c:axId val="295332480"/>
      </c:lineChart>
      <c:catAx>
        <c:axId val="29533094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crossAx val="295332480"/>
        <c:crosses val="autoZero"/>
        <c:auto val="1"/>
        <c:lblAlgn val="ctr"/>
        <c:lblOffset val="100"/>
        <c:noMultiLvlLbl val="0"/>
      </c:catAx>
      <c:valAx>
        <c:axId val="295332480"/>
        <c:scaling>
          <c:orientation val="minMax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crossAx val="295330944"/>
        <c:crosses val="autoZero"/>
        <c:crossBetween val="between"/>
      </c:valAx>
      <c:catAx>
        <c:axId val="295351040"/>
        <c:scaling>
          <c:orientation val="minMax"/>
        </c:scaling>
        <c:delete val="1"/>
        <c:axPos val="b"/>
        <c:majorTickMark val="out"/>
        <c:minorTickMark val="none"/>
        <c:tickLblPos val="nextTo"/>
        <c:crossAx val="295352576"/>
        <c:crosses val="autoZero"/>
        <c:auto val="1"/>
        <c:lblAlgn val="ctr"/>
        <c:lblOffset val="100"/>
        <c:noMultiLvlLbl val="0"/>
      </c:catAx>
      <c:valAx>
        <c:axId val="295352576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b="0"/>
                </a:pPr>
                <a:r>
                  <a:rPr lang="ru-RU" b="0"/>
                  <a:t>млн. тг.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crossAx val="29535104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0052083333333334"/>
          <c:y val="0.76519337016574585"/>
          <c:w val="0.80781250000000004"/>
          <c:h val="0.20994475138121546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50402576489533E-2"/>
          <c:y val="3.8394425909888806E-2"/>
          <c:w val="0.84468603260341246"/>
          <c:h val="0.6132256697374584"/>
        </c:manualLayout>
      </c:layout>
      <c:bubbleChart>
        <c:varyColors val="0"/>
        <c:ser>
          <c:idx val="0"/>
          <c:order val="0"/>
          <c:tx>
            <c:strRef>
              <c:f>'График 3.1.2.11'!$B$5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invertIfNegative val="0"/>
          <c:xVal>
            <c:numRef>
              <c:f>'График 3.1.2.11'!$C$5</c:f>
              <c:numCache>
                <c:formatCode>0.00</c:formatCode>
                <c:ptCount val="1"/>
                <c:pt idx="0">
                  <c:v>-0.51675430655291488</c:v>
                </c:pt>
              </c:numCache>
            </c:numRef>
          </c:xVal>
          <c:yVal>
            <c:numRef>
              <c:f>'График 3.1.2.11'!$D$5</c:f>
              <c:numCache>
                <c:formatCode>0.00</c:formatCode>
                <c:ptCount val="1"/>
                <c:pt idx="0">
                  <c:v>0.86759866933104979</c:v>
                </c:pt>
              </c:numCache>
            </c:numRef>
          </c:yVal>
          <c:bubbleSize>
            <c:numRef>
              <c:f>'График 3.1.2.11'!$E$5</c:f>
              <c:numCache>
                <c:formatCode>0.00%</c:formatCode>
                <c:ptCount val="1"/>
                <c:pt idx="0">
                  <c:v>0.45018414794331507</c:v>
                </c:pt>
              </c:numCache>
            </c:numRef>
          </c:bubbleSize>
          <c:bubble3D val="0"/>
        </c:ser>
        <c:ser>
          <c:idx val="1"/>
          <c:order val="1"/>
          <c:tx>
            <c:strRef>
              <c:f>'График 3.1.2.11'!$B$6</c:f>
              <c:strCache>
                <c:ptCount val="1"/>
                <c:pt idx="0">
                  <c:v>Обрабатывающая промышленность</c:v>
                </c:pt>
              </c:strCache>
            </c:strRef>
          </c:tx>
          <c:invertIfNegative val="0"/>
          <c:xVal>
            <c:numRef>
              <c:f>'График 3.1.2.11'!$C$6</c:f>
              <c:numCache>
                <c:formatCode>0.00</c:formatCode>
                <c:ptCount val="1"/>
                <c:pt idx="0">
                  <c:v>-0.62298515940880272</c:v>
                </c:pt>
              </c:numCache>
            </c:numRef>
          </c:xVal>
          <c:yVal>
            <c:numRef>
              <c:f>'График 3.1.2.11'!$D$6</c:f>
              <c:numCache>
                <c:formatCode>0.00</c:formatCode>
                <c:ptCount val="1"/>
                <c:pt idx="0">
                  <c:v>0.15235733300233545</c:v>
                </c:pt>
              </c:numCache>
            </c:numRef>
          </c:yVal>
          <c:bubbleSize>
            <c:numRef>
              <c:f>'График 3.1.2.11'!$E$6</c:f>
              <c:numCache>
                <c:formatCode>0.00%</c:formatCode>
                <c:ptCount val="1"/>
                <c:pt idx="0">
                  <c:v>0.2292954289186892</c:v>
                </c:pt>
              </c:numCache>
            </c:numRef>
          </c:bubbleSize>
          <c:bubble3D val="0"/>
        </c:ser>
        <c:ser>
          <c:idx val="2"/>
          <c:order val="2"/>
          <c:tx>
            <c:strRef>
              <c:f>'График 3.1.2.11'!$B$7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xVal>
            <c:numRef>
              <c:f>'График 3.1.2.11'!$C$7</c:f>
              <c:numCache>
                <c:formatCode>0.00</c:formatCode>
                <c:ptCount val="1"/>
                <c:pt idx="0">
                  <c:v>-1.8508442265818335</c:v>
                </c:pt>
              </c:numCache>
            </c:numRef>
          </c:xVal>
          <c:yVal>
            <c:numRef>
              <c:f>'График 3.1.2.11'!$D$7</c:f>
              <c:numCache>
                <c:formatCode>0.00</c:formatCode>
                <c:ptCount val="1"/>
                <c:pt idx="0">
                  <c:v>1.2546429656710143</c:v>
                </c:pt>
              </c:numCache>
            </c:numRef>
          </c:yVal>
          <c:bubbleSize>
            <c:numRef>
              <c:f>'График 3.1.2.11'!$E$7</c:f>
              <c:numCache>
                <c:formatCode>0.00%</c:formatCode>
                <c:ptCount val="1"/>
                <c:pt idx="0">
                  <c:v>0.40337873632144228</c:v>
                </c:pt>
              </c:numCache>
            </c:numRef>
          </c:bubbleSize>
          <c:bubble3D val="0"/>
        </c:ser>
        <c:ser>
          <c:idx val="3"/>
          <c:order val="3"/>
          <c:tx>
            <c:strRef>
              <c:f>'График 3.1.2.11'!$B$8</c:f>
              <c:strCache>
                <c:ptCount val="1"/>
                <c:pt idx="0">
                  <c:v>Торговля</c:v>
                </c:pt>
              </c:strCache>
            </c:strRef>
          </c:tx>
          <c:invertIfNegative val="0"/>
          <c:xVal>
            <c:numRef>
              <c:f>'График 3.1.2.11'!$C$8</c:f>
              <c:numCache>
                <c:formatCode>0.00</c:formatCode>
                <c:ptCount val="1"/>
                <c:pt idx="0">
                  <c:v>-0.40382410947955588</c:v>
                </c:pt>
              </c:numCache>
            </c:numRef>
          </c:xVal>
          <c:yVal>
            <c:numRef>
              <c:f>'График 3.1.2.11'!$D$8</c:f>
              <c:numCache>
                <c:formatCode>0.00</c:formatCode>
                <c:ptCount val="1"/>
                <c:pt idx="0">
                  <c:v>0.35025680444838531</c:v>
                </c:pt>
              </c:numCache>
            </c:numRef>
          </c:yVal>
          <c:bubbleSize>
            <c:numRef>
              <c:f>'График 3.1.2.11'!$E$8</c:f>
              <c:numCache>
                <c:formatCode>0.00%</c:formatCode>
                <c:ptCount val="1"/>
                <c:pt idx="0">
                  <c:v>0.11317322010375992</c:v>
                </c:pt>
              </c:numCache>
            </c:numRef>
          </c:bubbleSize>
          <c:bubble3D val="0"/>
        </c:ser>
        <c:ser>
          <c:idx val="4"/>
          <c:order val="4"/>
          <c:tx>
            <c:strRef>
              <c:f>'График 3.1.2.11'!$B$9</c:f>
              <c:strCache>
                <c:ptCount val="1"/>
                <c:pt idx="0">
                  <c:v>Транспорт и связь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xVal>
            <c:numRef>
              <c:f>'График 3.1.2.11'!$C$9</c:f>
              <c:numCache>
                <c:formatCode>0.00</c:formatCode>
                <c:ptCount val="1"/>
                <c:pt idx="0">
                  <c:v>-4.3304665729462304</c:v>
                </c:pt>
              </c:numCache>
            </c:numRef>
          </c:xVal>
          <c:yVal>
            <c:numRef>
              <c:f>'График 3.1.2.11'!$D$9</c:f>
              <c:numCache>
                <c:formatCode>0.00</c:formatCode>
                <c:ptCount val="1"/>
                <c:pt idx="0">
                  <c:v>2.9174492252490771</c:v>
                </c:pt>
              </c:numCache>
            </c:numRef>
          </c:yVal>
          <c:bubbleSize>
            <c:numRef>
              <c:f>'График 3.1.2.11'!$E$9</c:f>
              <c:numCache>
                <c:formatCode>0.00%</c:formatCode>
                <c:ptCount val="1"/>
                <c:pt idx="0">
                  <c:v>0.82228085407670182</c:v>
                </c:pt>
              </c:numCache>
            </c:numRef>
          </c:bubbleSize>
          <c:bubble3D val="0"/>
        </c:ser>
        <c:ser>
          <c:idx val="5"/>
          <c:order val="5"/>
          <c:tx>
            <c:strRef>
              <c:f>'График 3.1.2.11'!$B$10</c:f>
              <c:strCache>
                <c:ptCount val="1"/>
                <c:pt idx="0">
                  <c:v>Финансовая деятельность</c:v>
                </c:pt>
              </c:strCache>
            </c:strRef>
          </c:tx>
          <c:invertIfNegative val="0"/>
          <c:xVal>
            <c:numRef>
              <c:f>'График 3.1.2.11'!$C$10</c:f>
              <c:numCache>
                <c:formatCode>0.00</c:formatCode>
                <c:ptCount val="1"/>
                <c:pt idx="0">
                  <c:v>-0.11381582590101266</c:v>
                </c:pt>
              </c:numCache>
            </c:numRef>
          </c:xVal>
          <c:yVal>
            <c:numRef>
              <c:f>'График 3.1.2.11'!$D$10</c:f>
              <c:numCache>
                <c:formatCode>0.00</c:formatCode>
                <c:ptCount val="1"/>
                <c:pt idx="0">
                  <c:v>0.84305165475634491</c:v>
                </c:pt>
              </c:numCache>
            </c:numRef>
          </c:yVal>
          <c:bubbleSize>
            <c:numRef>
              <c:f>'График 3.1.2.11'!$E$10</c:f>
              <c:numCache>
                <c:formatCode>0.00%</c:formatCode>
                <c:ptCount val="1"/>
                <c:pt idx="0">
                  <c:v>7.9340973285056432E-2</c:v>
                </c:pt>
              </c:numCache>
            </c:numRef>
          </c:bubbleSize>
          <c:bubble3D val="0"/>
        </c:ser>
        <c:ser>
          <c:idx val="6"/>
          <c:order val="6"/>
          <c:tx>
            <c:strRef>
              <c:f>'График 3.1.2.11'!$B$11</c:f>
              <c:strCache>
                <c:ptCount val="1"/>
                <c:pt idx="0">
                  <c:v>Операции с недвижимым имуществом</c:v>
                </c:pt>
              </c:strCache>
            </c:strRef>
          </c:tx>
          <c:invertIfNegative val="0"/>
          <c:xVal>
            <c:numRef>
              <c:f>'График 3.1.2.11'!$C$11</c:f>
              <c:numCache>
                <c:formatCode>0.00</c:formatCode>
                <c:ptCount val="1"/>
                <c:pt idx="0">
                  <c:v>-0.60341400634779252</c:v>
                </c:pt>
              </c:numCache>
            </c:numRef>
          </c:xVal>
          <c:yVal>
            <c:numRef>
              <c:f>'График 3.1.2.11'!$D$11</c:f>
              <c:numCache>
                <c:formatCode>0.00</c:formatCode>
                <c:ptCount val="1"/>
                <c:pt idx="0">
                  <c:v>0.51679677743043573</c:v>
                </c:pt>
              </c:numCache>
            </c:numRef>
          </c:yVal>
          <c:bubbleSize>
            <c:numRef>
              <c:f>'График 3.1.2.11'!$E$11</c:f>
              <c:numCache>
                <c:formatCode>0.00%</c:formatCode>
                <c:ptCount val="1"/>
                <c:pt idx="0">
                  <c:v>0.1376318481840306</c:v>
                </c:pt>
              </c:numCache>
            </c:numRef>
          </c:bubbleSize>
          <c:bubble3D val="0"/>
        </c:ser>
        <c:ser>
          <c:idx val="7"/>
          <c:order val="7"/>
          <c:tx>
            <c:strRef>
              <c:f>'График 3.1.2.11'!$B$12</c:f>
              <c:strCache>
                <c:ptCount val="1"/>
                <c:pt idx="0">
                  <c:v>Прочие юридические лица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xVal>
            <c:numRef>
              <c:f>'График 3.1.2.11'!$C$12</c:f>
              <c:numCache>
                <c:formatCode>0.00</c:formatCode>
                <c:ptCount val="1"/>
                <c:pt idx="0">
                  <c:v>-0.39631661015222924</c:v>
                </c:pt>
              </c:numCache>
            </c:numRef>
          </c:xVal>
          <c:yVal>
            <c:numRef>
              <c:f>'График 3.1.2.11'!$D$12</c:f>
              <c:numCache>
                <c:formatCode>0.00</c:formatCode>
                <c:ptCount val="1"/>
                <c:pt idx="0">
                  <c:v>1.129705019057671</c:v>
                </c:pt>
              </c:numCache>
            </c:numRef>
          </c:yVal>
          <c:bubbleSize>
            <c:numRef>
              <c:f>'График 3.1.2.11'!$E$12</c:f>
              <c:numCache>
                <c:formatCode>0.00%</c:formatCode>
                <c:ptCount val="1"/>
                <c:pt idx="0">
                  <c:v>0.2511265944522903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80"/>
        <c:showNegBubbles val="0"/>
        <c:axId val="301081344"/>
        <c:axId val="301083264"/>
      </c:bubbleChart>
      <c:valAx>
        <c:axId val="301081344"/>
        <c:scaling>
          <c:orientation val="minMax"/>
          <c:min val="-6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Подверженность валютному риску</a:t>
                </a:r>
              </a:p>
            </c:rich>
          </c:tx>
          <c:layout>
            <c:manualLayout>
              <c:xMode val="edge"/>
              <c:yMode val="edge"/>
              <c:x val="0.31803249784616616"/>
              <c:y val="0.724709241373156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01083264"/>
        <c:crosses val="autoZero"/>
        <c:crossBetween val="midCat"/>
      </c:valAx>
      <c:valAx>
        <c:axId val="301083264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5400000" vert="horz"/>
              <a:lstStyle/>
              <a:p>
                <a:pPr>
                  <a:defRPr b="0"/>
                </a:pPr>
                <a:r>
                  <a:rPr lang="ru-RU" b="0"/>
                  <a:t>Текущая</a:t>
                </a:r>
                <a:r>
                  <a:rPr lang="ru-RU" b="0" baseline="0"/>
                  <a:t> валютная ликвидность</a:t>
                </a:r>
                <a:endParaRPr lang="ru-RU" b="0"/>
              </a:p>
            </c:rich>
          </c:tx>
          <c:layout>
            <c:manualLayout>
              <c:xMode val="edge"/>
              <c:yMode val="edge"/>
              <c:x val="0.9575953196690109"/>
              <c:y val="6.678586715122147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high"/>
        <c:crossAx val="3010813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9.5419847328244278E-3"/>
          <c:y val="0.82308700081045105"/>
          <c:w val="0.9637404580152672"/>
          <c:h val="0.1430667767095685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1849518810148731E-2"/>
          <c:y val="5.1400554097404488E-2"/>
          <c:w val="0.82884251968503952"/>
          <c:h val="0.60654709827938169"/>
        </c:manualLayout>
      </c:layout>
      <c:areaChart>
        <c:grouping val="standard"/>
        <c:varyColors val="0"/>
        <c:ser>
          <c:idx val="0"/>
          <c:order val="0"/>
          <c:tx>
            <c:strRef>
              <c:f>'Бокс 7 График 1'!$B$6</c:f>
              <c:strCache>
                <c:ptCount val="1"/>
                <c:pt idx="0">
                  <c:v>LGD</c:v>
                </c:pt>
              </c:strCache>
            </c:strRef>
          </c:tx>
          <c:cat>
            <c:numRef>
              <c:f>'Бокс 7 График 1'!$C$4:$I$4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</c:numCache>
            </c:numRef>
          </c:cat>
          <c:val>
            <c:numRef>
              <c:f>'Бокс 7 График 1'!$C$6:$I$6</c:f>
              <c:numCache>
                <c:formatCode>0.00%</c:formatCode>
                <c:ptCount val="7"/>
                <c:pt idx="0">
                  <c:v>0.32050000000000001</c:v>
                </c:pt>
                <c:pt idx="1">
                  <c:v>0.4214</c:v>
                </c:pt>
                <c:pt idx="2">
                  <c:v>0.47939999999999999</c:v>
                </c:pt>
                <c:pt idx="3">
                  <c:v>0.27760000000000001</c:v>
                </c:pt>
                <c:pt idx="4">
                  <c:v>0.29799999999999999</c:v>
                </c:pt>
                <c:pt idx="5">
                  <c:v>0.29430000000000001</c:v>
                </c:pt>
                <c:pt idx="6">
                  <c:v>0.29830000000000001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1228416"/>
        <c:axId val="301229952"/>
      </c:areaChart>
      <c:barChart>
        <c:barDir val="col"/>
        <c:grouping val="clustered"/>
        <c:varyColors val="0"/>
        <c:ser>
          <c:idx val="1"/>
          <c:order val="1"/>
          <c:tx>
            <c:strRef>
              <c:f>'Бокс 7 График 1'!$B$5</c:f>
              <c:strCache>
                <c:ptCount val="1"/>
                <c:pt idx="0">
                  <c:v>∆PD заемщиков</c:v>
                </c:pt>
              </c:strCache>
            </c:strRef>
          </c:tx>
          <c:invertIfNegative val="0"/>
          <c:val>
            <c:numRef>
              <c:f>'Бокс 7 График 1'!$C$5:$I$5</c:f>
              <c:numCache>
                <c:formatCode>0.00%</c:formatCode>
                <c:ptCount val="7"/>
                <c:pt idx="0">
                  <c:v>0.2591</c:v>
                </c:pt>
                <c:pt idx="1">
                  <c:v>0.19070000000000001</c:v>
                </c:pt>
                <c:pt idx="2">
                  <c:v>0.21129999999999999</c:v>
                </c:pt>
                <c:pt idx="3">
                  <c:v>0.29399999999999998</c:v>
                </c:pt>
                <c:pt idx="4">
                  <c:v>0.22239999999999999</c:v>
                </c:pt>
                <c:pt idx="5">
                  <c:v>0.2671</c:v>
                </c:pt>
                <c:pt idx="6">
                  <c:v>0.27250000000000002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228416"/>
        <c:axId val="301229952"/>
      </c:barChart>
      <c:lineChart>
        <c:grouping val="standard"/>
        <c:varyColors val="0"/>
        <c:ser>
          <c:idx val="4"/>
          <c:order val="2"/>
          <c:tx>
            <c:strRef>
              <c:f>'Бокс 7 График 1'!$B$7</c:f>
              <c:strCache>
                <c:ptCount val="1"/>
                <c:pt idx="0">
                  <c:v>Валовый доход (в %, Y-o-Y)</c:v>
                </c:pt>
              </c:strCache>
            </c:strRef>
          </c:tx>
          <c:marker>
            <c:symbol val="none"/>
          </c:marker>
          <c:val>
            <c:numRef>
              <c:f>'Бокс 7 График 1'!$C$7:$I$7</c:f>
              <c:numCache>
                <c:formatCode>0.0%</c:formatCode>
                <c:ptCount val="7"/>
                <c:pt idx="0">
                  <c:v>0.30193039180825365</c:v>
                </c:pt>
                <c:pt idx="1">
                  <c:v>0.22692444384250154</c:v>
                </c:pt>
                <c:pt idx="2">
                  <c:v>0.38932658381670726</c:v>
                </c:pt>
                <c:pt idx="3">
                  <c:v>3.6321998923800169E-2</c:v>
                </c:pt>
                <c:pt idx="4">
                  <c:v>0.21863123001673745</c:v>
                </c:pt>
                <c:pt idx="5">
                  <c:v>0.31125233816962861</c:v>
                </c:pt>
                <c:pt idx="6">
                  <c:v>6.0100181452581891E-2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'Бокс 7 График 1'!$B$8</c:f>
              <c:strCache>
                <c:ptCount val="1"/>
                <c:pt idx="0">
                  <c:v>Валовый доход предприятий строительства</c:v>
                </c:pt>
              </c:strCache>
            </c:strRef>
          </c:tx>
          <c:marker>
            <c:symbol val="none"/>
          </c:marker>
          <c:val>
            <c:numRef>
              <c:f>'Бокс 7 График 1'!$C$8:$I$8</c:f>
              <c:numCache>
                <c:formatCode>0.0%</c:formatCode>
                <c:ptCount val="7"/>
                <c:pt idx="0">
                  <c:v>0.29503197909188783</c:v>
                </c:pt>
                <c:pt idx="1">
                  <c:v>0.47063904103131815</c:v>
                </c:pt>
                <c:pt idx="2">
                  <c:v>8.4818179048073539E-2</c:v>
                </c:pt>
                <c:pt idx="3">
                  <c:v>4.9787673364987128E-3</c:v>
                </c:pt>
                <c:pt idx="4">
                  <c:v>0.20468614398339069</c:v>
                </c:pt>
                <c:pt idx="5">
                  <c:v>0.18802720656391925</c:v>
                </c:pt>
                <c:pt idx="6">
                  <c:v>-5.4212927335837269E-2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228416"/>
        <c:axId val="301229952"/>
      </c:lineChart>
      <c:lineChart>
        <c:grouping val="standard"/>
        <c:varyColors val="0"/>
        <c:ser>
          <c:idx val="3"/>
          <c:order val="4"/>
          <c:tx>
            <c:strRef>
              <c:f>'Бокс 7 График 1'!$B$9</c:f>
              <c:strCache>
                <c:ptCount val="1"/>
                <c:pt idx="0">
                  <c:v>Валовый доход предприятий торговли (правая ось)</c:v>
                </c:pt>
              </c:strCache>
            </c:strRef>
          </c:tx>
          <c:marker>
            <c:symbol val="none"/>
          </c:marker>
          <c:val>
            <c:numRef>
              <c:f>'Бокс 7 График 1'!$C$9:$I$9</c:f>
              <c:numCache>
                <c:formatCode>0.0%</c:formatCode>
                <c:ptCount val="7"/>
                <c:pt idx="0">
                  <c:v>0.65788933199339272</c:v>
                </c:pt>
                <c:pt idx="1">
                  <c:v>0.27077451996673885</c:v>
                </c:pt>
                <c:pt idx="2">
                  <c:v>2.0435462537213827</c:v>
                </c:pt>
                <c:pt idx="3">
                  <c:v>0.18848146642303609</c:v>
                </c:pt>
                <c:pt idx="4">
                  <c:v>-3.0406322648380169E-2</c:v>
                </c:pt>
                <c:pt idx="5">
                  <c:v>0.52022515130943847</c:v>
                </c:pt>
                <c:pt idx="6">
                  <c:v>9.7540919523105174E-2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231488"/>
        <c:axId val="301233280"/>
      </c:lineChart>
      <c:catAx>
        <c:axId val="30122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1229952"/>
        <c:crossesAt val="-0.1"/>
        <c:auto val="1"/>
        <c:lblAlgn val="ctr"/>
        <c:lblOffset val="100"/>
        <c:noMultiLvlLbl val="0"/>
      </c:catAx>
      <c:valAx>
        <c:axId val="301229952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crossAx val="301228416"/>
        <c:crosses val="autoZero"/>
        <c:crossBetween val="between"/>
      </c:valAx>
      <c:catAx>
        <c:axId val="301231488"/>
        <c:scaling>
          <c:orientation val="minMax"/>
        </c:scaling>
        <c:delete val="1"/>
        <c:axPos val="b"/>
        <c:majorTickMark val="out"/>
        <c:minorTickMark val="none"/>
        <c:tickLblPos val="nextTo"/>
        <c:crossAx val="301233280"/>
        <c:crosses val="autoZero"/>
        <c:auto val="1"/>
        <c:lblAlgn val="ctr"/>
        <c:lblOffset val="100"/>
        <c:noMultiLvlLbl val="0"/>
      </c:catAx>
      <c:valAx>
        <c:axId val="301233280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crossAx val="301231488"/>
        <c:crosses val="max"/>
        <c:crossBetween val="between"/>
      </c:valAx>
      <c:spPr>
        <a:solidFill>
          <a:sysClr val="window" lastClr="FFFFFF"/>
        </a:solidFill>
      </c:spPr>
    </c:plotArea>
    <c:legend>
      <c:legendPos val="r"/>
      <c:layout>
        <c:manualLayout>
          <c:xMode val="edge"/>
          <c:yMode val="edge"/>
          <c:x val="9.2081196911682987E-3"/>
          <c:y val="0.7472554202989794"/>
          <c:w val="0.99263530270794254"/>
          <c:h val="0.24175910656731689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zero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390676893543649E-2"/>
          <c:y val="6.5656727570449547E-2"/>
          <c:w val="0.82038953868630504"/>
          <c:h val="0.58249295226985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3.1.2.12'!$B$5</c:f>
              <c:strCache>
                <c:ptCount val="1"/>
                <c:pt idx="0">
                  <c:v>Потребительские займы просроченной задолженностью свыше  90 дней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2.354672553348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2.9433406916850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1574973031284108E-3"/>
                  <c:y val="-1.85185185185185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tx2">
                  <a:lumMod val="60000"/>
                  <a:lumOff val="40000"/>
                </a:schemeClr>
              </a:solidFill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 3.1.2.12'!$C$4:$K$4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3.1.2.12'!$C$5:$K$5</c:f>
              <c:numCache>
                <c:formatCode>_(* #,##0.0_);_(* \(#,##0.0\);_(* "-"??_);_(@_)</c:formatCode>
                <c:ptCount val="9"/>
                <c:pt idx="0">
                  <c:v>21.093703894712565</c:v>
                </c:pt>
                <c:pt idx="1">
                  <c:v>21.185669658226885</c:v>
                </c:pt>
                <c:pt idx="2">
                  <c:v>20.142437826899275</c:v>
                </c:pt>
                <c:pt idx="3">
                  <c:v>18.273855442741059</c:v>
                </c:pt>
                <c:pt idx="4">
                  <c:v>16.914460552131811</c:v>
                </c:pt>
                <c:pt idx="5">
                  <c:v>16.583470156991364</c:v>
                </c:pt>
                <c:pt idx="6">
                  <c:v>15.340544302960252</c:v>
                </c:pt>
                <c:pt idx="7">
                  <c:v>14.405808276541009</c:v>
                </c:pt>
                <c:pt idx="8">
                  <c:v>14.563513421435367</c:v>
                </c:pt>
              </c:numCache>
            </c:numRef>
          </c:val>
        </c:ser>
        <c:ser>
          <c:idx val="1"/>
          <c:order val="1"/>
          <c:tx>
            <c:strRef>
              <c:f>'График 3.1.2.12'!$B$6</c:f>
              <c:strCache>
                <c:ptCount val="1"/>
                <c:pt idx="0">
                  <c:v>Потребительские займы просроченной задолженностью от 30 до 90 дней </c:v>
                </c:pt>
              </c:strCache>
            </c:strRef>
          </c:tx>
          <c:invertIfNegative val="0"/>
          <c:cat>
            <c:strRef>
              <c:f>'График 3.1.2.12'!$C$4:$K$4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3.1.2.12'!$C$6:$K$6</c:f>
              <c:numCache>
                <c:formatCode>_(* #,##0.0_);_(* \(#,##0.0\);_(* "-"??_);_(@_)</c:formatCode>
                <c:ptCount val="9"/>
                <c:pt idx="0">
                  <c:v>2.0124487380278611</c:v>
                </c:pt>
                <c:pt idx="1">
                  <c:v>2.6042895845816361</c:v>
                </c:pt>
                <c:pt idx="2">
                  <c:v>1.8623182689313587</c:v>
                </c:pt>
                <c:pt idx="3">
                  <c:v>2.0099402638917421</c:v>
                </c:pt>
                <c:pt idx="4">
                  <c:v>2.2376542163170856</c:v>
                </c:pt>
                <c:pt idx="5">
                  <c:v>2.6189246352104427</c:v>
                </c:pt>
                <c:pt idx="6">
                  <c:v>2.59764320283956</c:v>
                </c:pt>
                <c:pt idx="7">
                  <c:v>2.7165554469321633</c:v>
                </c:pt>
                <c:pt idx="8">
                  <c:v>3.2415212482384415</c:v>
                </c:pt>
              </c:numCache>
            </c:numRef>
          </c:val>
        </c:ser>
        <c:ser>
          <c:idx val="2"/>
          <c:order val="2"/>
          <c:tx>
            <c:strRef>
              <c:f>'График 3.1.2.12'!$B$7</c:f>
              <c:strCache>
                <c:ptCount val="1"/>
                <c:pt idx="0">
                  <c:v>Потребительские займы просроченной задолженностью от 1 до 30 дней </c:v>
                </c:pt>
              </c:strCache>
            </c:strRef>
          </c:tx>
          <c:invertIfNegative val="0"/>
          <c:cat>
            <c:strRef>
              <c:f>'График 3.1.2.12'!$C$4:$K$4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3.1.2.12'!$C$7:$K$7</c:f>
              <c:numCache>
                <c:formatCode>_(* #,##0.0_);_(* \(#,##0.0\);_(* "-"??_);_(@_)</c:formatCode>
                <c:ptCount val="9"/>
                <c:pt idx="0">
                  <c:v>3.7473457791718836</c:v>
                </c:pt>
                <c:pt idx="1">
                  <c:v>4.3787514030024761</c:v>
                </c:pt>
                <c:pt idx="2">
                  <c:v>3.7612943186185834</c:v>
                </c:pt>
                <c:pt idx="3">
                  <c:v>4.1343939647099326</c:v>
                </c:pt>
                <c:pt idx="4">
                  <c:v>3.6727367565491518</c:v>
                </c:pt>
                <c:pt idx="5">
                  <c:v>5.0814550399677936</c:v>
                </c:pt>
                <c:pt idx="6">
                  <c:v>4.2469232189688864</c:v>
                </c:pt>
                <c:pt idx="7">
                  <c:v>4.9755845779605519</c:v>
                </c:pt>
                <c:pt idx="8">
                  <c:v>4.2762032369439842</c:v>
                </c:pt>
              </c:numCache>
            </c:numRef>
          </c:val>
        </c:ser>
        <c:ser>
          <c:idx val="3"/>
          <c:order val="3"/>
          <c:tx>
            <c:strRef>
              <c:f>'График 3.1.2.12'!$B$8</c:f>
              <c:strCache>
                <c:ptCount val="1"/>
                <c:pt idx="0">
                  <c:v>Потребительские займы, по которым просроченная задолженность отсутствует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4.6183711640233969E-3"/>
                  <c:y val="-5.134262263026594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9889539112592411E-3"/>
                  <c:y val="-4.0179794753589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9.7766905350423427E-4"/>
                  <c:y val="-8.07814917175088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5843261269696176E-3"/>
                  <c:y val="4.30259819387346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0450911257944826E-3"/>
                  <c:y val="2.35291392504152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979937586628647E-3"/>
                  <c:y val="3.25585533331561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4497189100841064E-3"/>
                  <c:y val="2.93601714803354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3932930713757867E-3"/>
                  <c:y val="-1.29208021182782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accent4">
                  <a:lumMod val="60000"/>
                  <a:lumOff val="40000"/>
                </a:schemeClr>
              </a:solidFill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 3.1.2.12'!$C$4:$K$4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3.1.2.12'!$C$8:$K$8</c:f>
              <c:numCache>
                <c:formatCode>_(* #,##0.0_);_(* \(#,##0.0\);_(* "-"??_);_(@_)</c:formatCode>
                <c:ptCount val="9"/>
                <c:pt idx="0">
                  <c:v>73.146501588087688</c:v>
                </c:pt>
                <c:pt idx="1">
                  <c:v>71.831289354188996</c:v>
                </c:pt>
                <c:pt idx="2">
                  <c:v>74.233949585550789</c:v>
                </c:pt>
                <c:pt idx="3">
                  <c:v>75.581810328657255</c:v>
                </c:pt>
                <c:pt idx="4">
                  <c:v>77.175148475001947</c:v>
                </c:pt>
                <c:pt idx="5">
                  <c:v>75.716150167830392</c:v>
                </c:pt>
                <c:pt idx="6">
                  <c:v>77.814889275231309</c:v>
                </c:pt>
                <c:pt idx="7">
                  <c:v>77.902051698566282</c:v>
                </c:pt>
                <c:pt idx="8">
                  <c:v>77.918762093382213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1341696"/>
        <c:axId val="301359872"/>
      </c:barChart>
      <c:lineChart>
        <c:grouping val="standard"/>
        <c:varyColors val="0"/>
        <c:ser>
          <c:idx val="4"/>
          <c:order val="4"/>
          <c:tx>
            <c:strRef>
              <c:f>'График 3.1.2.12'!$B$9</c:f>
              <c:strCache>
                <c:ptCount val="1"/>
                <c:pt idx="0">
                  <c:v>Прирост потребительских займов в годовом выражении (правая ось)</c:v>
                </c:pt>
              </c:strCache>
            </c:strRef>
          </c:tx>
          <c:marker>
            <c:symbol val="square"/>
            <c:size val="9"/>
          </c:marker>
          <c:cat>
            <c:strRef>
              <c:f>'График 3.1.2.12'!$C$4:$K$4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3.1.2.12'!$C$9:$K$9</c:f>
              <c:numCache>
                <c:formatCode>_(* #,##0.0_);_(* \(#,##0.0\);_(* "-"??_);_(@_)</c:formatCode>
                <c:ptCount val="9"/>
                <c:pt idx="0">
                  <c:v>22.856679803328262</c:v>
                </c:pt>
                <c:pt idx="1">
                  <c:v>28.882940246899665</c:v>
                </c:pt>
                <c:pt idx="2">
                  <c:v>30.22509516363624</c:v>
                </c:pt>
                <c:pt idx="3">
                  <c:v>40.417971726548046</c:v>
                </c:pt>
                <c:pt idx="4">
                  <c:v>42.899377081938212</c:v>
                </c:pt>
                <c:pt idx="5">
                  <c:v>46.353917617896457</c:v>
                </c:pt>
                <c:pt idx="6">
                  <c:v>51.511758702708363</c:v>
                </c:pt>
                <c:pt idx="7">
                  <c:v>51.630756517473316</c:v>
                </c:pt>
                <c:pt idx="8">
                  <c:v>48.19648617678962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'График 3.1.2.12'!$B$10</c:f>
              <c:strCache>
                <c:ptCount val="1"/>
                <c:pt idx="0">
                  <c:v>Прирост наработающих потребительских, в годовом выражении (правая ось)</c:v>
                </c:pt>
              </c:strCache>
            </c:strRef>
          </c:tx>
          <c:marker>
            <c:symbol val="circle"/>
            <c:size val="9"/>
          </c:marker>
          <c:cat>
            <c:strRef>
              <c:f>'График 3.1.2.12'!$C$4:$K$4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3.1.2.12'!$C$10:$K$10</c:f>
              <c:numCache>
                <c:formatCode>#,##0.0</c:formatCode>
                <c:ptCount val="9"/>
                <c:pt idx="0">
                  <c:v>-14.928956277430729</c:v>
                </c:pt>
                <c:pt idx="1">
                  <c:v>-10.556615019256483</c:v>
                </c:pt>
                <c:pt idx="2">
                  <c:v>-5.5406959472241937</c:v>
                </c:pt>
                <c:pt idx="3">
                  <c:v>12.859100487584811</c:v>
                </c:pt>
                <c:pt idx="4">
                  <c:v>14.587077198069707</c:v>
                </c:pt>
                <c:pt idx="5">
                  <c:v>14.561204074692853</c:v>
                </c:pt>
                <c:pt idx="6">
                  <c:v>15.39183423440258</c:v>
                </c:pt>
                <c:pt idx="7">
                  <c:v>19.53490679960963</c:v>
                </c:pt>
                <c:pt idx="8" formatCode="_(* #,##0.0_);_(* \(#,##0.0\);_(* &quot;-&quot;??_);_(@_)">
                  <c:v>27.598601728579553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361792"/>
        <c:axId val="301363584"/>
      </c:lineChart>
      <c:catAx>
        <c:axId val="30134169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1359872"/>
        <c:crossesAt val="-20"/>
        <c:auto val="1"/>
        <c:lblAlgn val="ctr"/>
        <c:lblOffset val="100"/>
        <c:tickLblSkip val="1"/>
        <c:tickMarkSkip val="1"/>
        <c:noMultiLvlLbl val="0"/>
      </c:catAx>
      <c:valAx>
        <c:axId val="301359872"/>
        <c:scaling>
          <c:orientation val="minMax"/>
          <c:max val="100"/>
          <c:min val="-20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2.5889967637540454E-2"/>
              <c:y val="0.310606833867988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1341696"/>
        <c:crosses val="autoZero"/>
        <c:crossBetween val="between"/>
      </c:valAx>
      <c:catAx>
        <c:axId val="301361792"/>
        <c:scaling>
          <c:orientation val="minMax"/>
        </c:scaling>
        <c:delete val="1"/>
        <c:axPos val="b"/>
        <c:majorTickMark val="out"/>
        <c:minorTickMark val="none"/>
        <c:tickLblPos val="nextTo"/>
        <c:crossAx val="301363584"/>
        <c:crosses val="autoZero"/>
        <c:auto val="1"/>
        <c:lblAlgn val="ctr"/>
        <c:lblOffset val="100"/>
        <c:noMultiLvlLbl val="0"/>
      </c:catAx>
      <c:valAx>
        <c:axId val="30136358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0.95145783961470831"/>
              <c:y val="0.310606833867988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136179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0841423948220065"/>
          <c:y val="0.73379629629629628"/>
          <c:w val="0.75889967637540456"/>
          <c:h val="0.24074074074074073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142952640151409E-2"/>
          <c:y val="6.5656727570449547E-2"/>
          <c:w val="0.85357242091287777"/>
          <c:h val="0.598486324392174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3.1.2.13'!$B$5</c:f>
              <c:strCache>
                <c:ptCount val="1"/>
                <c:pt idx="0">
                  <c:v>Потребительские кредиты под обеспечение </c:v>
                </c:pt>
              </c:strCache>
            </c:strRef>
          </c:tx>
          <c:invertIfNegative val="0"/>
          <c:cat>
            <c:strRef>
              <c:f>'График 3.1.2.13'!$C$4:$L$4</c:f>
              <c:strCache>
                <c:ptCount val="10"/>
                <c:pt idx="0">
                  <c:v>09.2011</c:v>
                </c:pt>
                <c:pt idx="1">
                  <c:v>12.2011</c:v>
                </c:pt>
                <c:pt idx="2">
                  <c:v>03.2012</c:v>
                </c:pt>
                <c:pt idx="3">
                  <c:v>06.2012</c:v>
                </c:pt>
                <c:pt idx="4">
                  <c:v>09.2012</c:v>
                </c:pt>
                <c:pt idx="5">
                  <c:v>12.2012</c:v>
                </c:pt>
                <c:pt idx="6">
                  <c:v>03.2013</c:v>
                </c:pt>
                <c:pt idx="7">
                  <c:v>06.2013</c:v>
                </c:pt>
                <c:pt idx="8">
                  <c:v>09.2013</c:v>
                </c:pt>
                <c:pt idx="9">
                  <c:v>12.2013</c:v>
                </c:pt>
              </c:strCache>
            </c:strRef>
          </c:cat>
          <c:val>
            <c:numRef>
              <c:f>'График 3.1.2.13'!$C$5:$L$5</c:f>
              <c:numCache>
                <c:formatCode>_(* #,##0.0_);_(* \(#,##0.0\);_(* "-"??_);_(@_)</c:formatCode>
                <c:ptCount val="10"/>
                <c:pt idx="0">
                  <c:v>65.701620128011882</c:v>
                </c:pt>
                <c:pt idx="1">
                  <c:v>61.277732572686652</c:v>
                </c:pt>
                <c:pt idx="2">
                  <c:v>59.029441143114056</c:v>
                </c:pt>
                <c:pt idx="3">
                  <c:v>55.049828646711582</c:v>
                </c:pt>
                <c:pt idx="4">
                  <c:v>51.430264081978684</c:v>
                </c:pt>
                <c:pt idx="5">
                  <c:v>47.990262002181126</c:v>
                </c:pt>
                <c:pt idx="6">
                  <c:v>44.291614958873474</c:v>
                </c:pt>
                <c:pt idx="7">
                  <c:v>33.089966576716222</c:v>
                </c:pt>
                <c:pt idx="8">
                  <c:v>31.822280265843752</c:v>
                </c:pt>
                <c:pt idx="9">
                  <c:v>31.362487834770004</c:v>
                </c:pt>
              </c:numCache>
            </c:numRef>
          </c:val>
        </c:ser>
        <c:ser>
          <c:idx val="1"/>
          <c:order val="1"/>
          <c:tx>
            <c:strRef>
              <c:f>'График 3.1.2.13'!$B$6</c:f>
              <c:strCache>
                <c:ptCount val="1"/>
                <c:pt idx="0">
                  <c:v>Потребительские кредиты без обеспечения </c:v>
                </c:pt>
              </c:strCache>
            </c:strRef>
          </c:tx>
          <c:invertIfNegative val="0"/>
          <c:cat>
            <c:strRef>
              <c:f>'График 3.1.2.13'!$C$4:$L$4</c:f>
              <c:strCache>
                <c:ptCount val="10"/>
                <c:pt idx="0">
                  <c:v>09.2011</c:v>
                </c:pt>
                <c:pt idx="1">
                  <c:v>12.2011</c:v>
                </c:pt>
                <c:pt idx="2">
                  <c:v>03.2012</c:v>
                </c:pt>
                <c:pt idx="3">
                  <c:v>06.2012</c:v>
                </c:pt>
                <c:pt idx="4">
                  <c:v>09.2012</c:v>
                </c:pt>
                <c:pt idx="5">
                  <c:v>12.2012</c:v>
                </c:pt>
                <c:pt idx="6">
                  <c:v>03.2013</c:v>
                </c:pt>
                <c:pt idx="7">
                  <c:v>06.2013</c:v>
                </c:pt>
                <c:pt idx="8">
                  <c:v>09.2013</c:v>
                </c:pt>
                <c:pt idx="9">
                  <c:v>12.2013</c:v>
                </c:pt>
              </c:strCache>
            </c:strRef>
          </c:cat>
          <c:val>
            <c:numRef>
              <c:f>'График 3.1.2.13'!$C$6:$L$6</c:f>
              <c:numCache>
                <c:formatCode>_(* #,##0.0_);_(* \(#,##0.0\);_(* "-"??_);_(@_)</c:formatCode>
                <c:ptCount val="10"/>
                <c:pt idx="0">
                  <c:v>34.298379871988118</c:v>
                </c:pt>
                <c:pt idx="1">
                  <c:v>38.722267427313348</c:v>
                </c:pt>
                <c:pt idx="2">
                  <c:v>40.970558856885937</c:v>
                </c:pt>
                <c:pt idx="3">
                  <c:v>44.950171353288418</c:v>
                </c:pt>
                <c:pt idx="4">
                  <c:v>48.569735918021316</c:v>
                </c:pt>
                <c:pt idx="5">
                  <c:v>52.009737997818874</c:v>
                </c:pt>
                <c:pt idx="6">
                  <c:v>55.708385041126526</c:v>
                </c:pt>
                <c:pt idx="7">
                  <c:v>66.910033423283778</c:v>
                </c:pt>
                <c:pt idx="8">
                  <c:v>68.177719734156256</c:v>
                </c:pt>
                <c:pt idx="9">
                  <c:v>68.637512165229992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1539712"/>
        <c:axId val="301541248"/>
      </c:barChart>
      <c:lineChart>
        <c:grouping val="standard"/>
        <c:varyColors val="0"/>
        <c:ser>
          <c:idx val="2"/>
          <c:order val="2"/>
          <c:tx>
            <c:strRef>
              <c:f>'График 3.1.2.13'!$B$7</c:f>
              <c:strCache>
                <c:ptCount val="1"/>
                <c:pt idx="0">
                  <c:v>Неработающие займы по обеспеченным потребительским кредитам (правая ось)</c:v>
                </c:pt>
              </c:strCache>
            </c:strRef>
          </c:tx>
          <c:marker>
            <c:symbol val="triangle"/>
            <c:size val="9"/>
          </c:marker>
          <c:cat>
            <c:strRef>
              <c:f>'График 3.1.2.13'!$C$4:$L$4</c:f>
              <c:strCache>
                <c:ptCount val="10"/>
                <c:pt idx="0">
                  <c:v>09.2011</c:v>
                </c:pt>
                <c:pt idx="1">
                  <c:v>12.2011</c:v>
                </c:pt>
                <c:pt idx="2">
                  <c:v>03.2012</c:v>
                </c:pt>
                <c:pt idx="3">
                  <c:v>06.2012</c:v>
                </c:pt>
                <c:pt idx="4">
                  <c:v>09.2012</c:v>
                </c:pt>
                <c:pt idx="5">
                  <c:v>12.2012</c:v>
                </c:pt>
                <c:pt idx="6">
                  <c:v>03.2013</c:v>
                </c:pt>
                <c:pt idx="7">
                  <c:v>06.2013</c:v>
                </c:pt>
                <c:pt idx="8">
                  <c:v>09.2013</c:v>
                </c:pt>
                <c:pt idx="9">
                  <c:v>12.2013</c:v>
                </c:pt>
              </c:strCache>
            </c:strRef>
          </c:cat>
          <c:val>
            <c:numRef>
              <c:f>'График 3.1.2.13'!$C$7:$L$7</c:f>
              <c:numCache>
                <c:formatCode>0.0</c:formatCode>
                <c:ptCount val="10"/>
                <c:pt idx="0">
                  <c:v>29.902558152208915</c:v>
                </c:pt>
                <c:pt idx="1">
                  <c:v>29.122410047787824</c:v>
                </c:pt>
                <c:pt idx="2">
                  <c:v>29.471961934272993</c:v>
                </c:pt>
                <c:pt idx="3">
                  <c:v>29.120900576499093</c:v>
                </c:pt>
                <c:pt idx="4">
                  <c:v>27.286148595617878</c:v>
                </c:pt>
                <c:pt idx="5">
                  <c:v>25.944717193017457</c:v>
                </c:pt>
                <c:pt idx="6">
                  <c:v>26.289425406449809</c:v>
                </c:pt>
                <c:pt idx="7">
                  <c:v>29.314516658298089</c:v>
                </c:pt>
                <c:pt idx="8">
                  <c:v>27.063788537062045</c:v>
                </c:pt>
                <c:pt idx="9" formatCode="_(* #,##0.0_);_(* \(#,##0.0\);_(* &quot;-&quot;??_);_(@_)">
                  <c:v>25.567902619363824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'График 3.1.2.13'!$B$8</c:f>
              <c:strCache>
                <c:ptCount val="1"/>
                <c:pt idx="0">
                  <c:v>Неработающие займы по потребительским кредитам без обеспечения (правая ось)</c:v>
                </c:pt>
              </c:strCache>
            </c:strRef>
          </c:tx>
          <c:marker>
            <c:symbol val="diamond"/>
            <c:size val="10"/>
          </c:marker>
          <c:cat>
            <c:strRef>
              <c:f>'График 3.1.2.13'!$C$4:$L$4</c:f>
              <c:strCache>
                <c:ptCount val="10"/>
                <c:pt idx="0">
                  <c:v>09.2011</c:v>
                </c:pt>
                <c:pt idx="1">
                  <c:v>12.2011</c:v>
                </c:pt>
                <c:pt idx="2">
                  <c:v>03.2012</c:v>
                </c:pt>
                <c:pt idx="3">
                  <c:v>06.2012</c:v>
                </c:pt>
                <c:pt idx="4">
                  <c:v>09.2012</c:v>
                </c:pt>
                <c:pt idx="5">
                  <c:v>12.2012</c:v>
                </c:pt>
                <c:pt idx="6">
                  <c:v>03.2013</c:v>
                </c:pt>
                <c:pt idx="7">
                  <c:v>06.2013</c:v>
                </c:pt>
                <c:pt idx="8">
                  <c:v>09.2013</c:v>
                </c:pt>
                <c:pt idx="9">
                  <c:v>12.2013</c:v>
                </c:pt>
              </c:strCache>
            </c:strRef>
          </c:cat>
          <c:val>
            <c:numRef>
              <c:f>'График 3.1.2.13'!$C$8:$L$8</c:f>
              <c:numCache>
                <c:formatCode>0.0</c:formatCode>
                <c:ptCount val="10"/>
                <c:pt idx="0">
                  <c:v>9.0081568824379534</c:v>
                </c:pt>
                <c:pt idx="1">
                  <c:v>8.3883294102162598</c:v>
                </c:pt>
                <c:pt idx="2">
                  <c:v>9.2469698735327022</c:v>
                </c:pt>
                <c:pt idx="3">
                  <c:v>9.1466435730427982</c:v>
                </c:pt>
                <c:pt idx="4">
                  <c:v>8.7307807672066602</c:v>
                </c:pt>
                <c:pt idx="5">
                  <c:v>8.5820905224805877</c:v>
                </c:pt>
                <c:pt idx="6">
                  <c:v>8.8666348475544936</c:v>
                </c:pt>
                <c:pt idx="7">
                  <c:v>8.4297978195908811</c:v>
                </c:pt>
                <c:pt idx="8">
                  <c:v>8.4976347996270114</c:v>
                </c:pt>
                <c:pt idx="9" formatCode="_(* #,##0.0_);_(* \(#,##0.0\);_(* &quot;-&quot;??_);_(@_)">
                  <c:v>9.5352859775517391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563904"/>
        <c:axId val="301565440"/>
      </c:lineChart>
      <c:catAx>
        <c:axId val="30153971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1541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1541248"/>
        <c:scaling>
          <c:orientation val="minMax"/>
          <c:max val="100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5.138138724394988E-3"/>
              <c:y val="0.33585922727401007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1539712"/>
        <c:crosses val="autoZero"/>
        <c:crossBetween val="between"/>
      </c:valAx>
      <c:catAx>
        <c:axId val="301563904"/>
        <c:scaling>
          <c:orientation val="minMax"/>
        </c:scaling>
        <c:delete val="1"/>
        <c:axPos val="b"/>
        <c:majorTickMark val="out"/>
        <c:minorTickMark val="none"/>
        <c:tickLblPos val="nextTo"/>
        <c:crossAx val="301565440"/>
        <c:crosses val="autoZero"/>
        <c:auto val="1"/>
        <c:lblAlgn val="ctr"/>
        <c:lblOffset val="100"/>
        <c:noMultiLvlLbl val="0"/>
      </c:catAx>
      <c:valAx>
        <c:axId val="301565440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0.97163315329385491"/>
              <c:y val="0.328690768492648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156390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7.7134986225895319E-2"/>
          <c:y val="0.76344086021505375"/>
          <c:w val="0.83746556473829203"/>
          <c:h val="0.2258064516129032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09941475762131"/>
          <c:y val="6.5656727570449547E-2"/>
          <c:w val="0.80960205217066317"/>
          <c:h val="0.564893207156444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3.1.2.14'!$B$5</c:f>
              <c:strCache>
                <c:ptCount val="1"/>
                <c:pt idx="0">
                  <c:v>Абсолютное измененние портфеля потребительских кредитов,  по банкам сконцентрированным на сегменте потребительского кредитования, млрд. тг.</c:v>
                </c:pt>
              </c:strCache>
            </c:strRef>
          </c:tx>
          <c:invertIfNegative val="0"/>
          <c:cat>
            <c:strRef>
              <c:f>'График 3.1.2.14'!$C$4:$K$4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3.1.2.14'!$C$5:$K$5</c:f>
              <c:numCache>
                <c:formatCode>_-* #,##0.0_р_._-;\-* #,##0.0_р_._-;_-* "-"??_р_._-;_-@_-</c:formatCode>
                <c:ptCount val="9"/>
                <c:pt idx="0">
                  <c:v>121.1379</c:v>
                </c:pt>
                <c:pt idx="1">
                  <c:v>153.20389800000001</c:v>
                </c:pt>
                <c:pt idx="2">
                  <c:v>174.28582599999999</c:v>
                </c:pt>
                <c:pt idx="3">
                  <c:v>259.68088599999999</c:v>
                </c:pt>
                <c:pt idx="4">
                  <c:v>301.349895</c:v>
                </c:pt>
                <c:pt idx="5">
                  <c:v>346.88681400000002</c:v>
                </c:pt>
                <c:pt idx="6">
                  <c:v>420.48815200000001</c:v>
                </c:pt>
                <c:pt idx="7">
                  <c:v>453.63448599999998</c:v>
                </c:pt>
                <c:pt idx="8">
                  <c:v>419.23402599999997</c:v>
                </c:pt>
              </c:numCache>
            </c:numRef>
          </c:val>
        </c:ser>
        <c:ser>
          <c:idx val="1"/>
          <c:order val="1"/>
          <c:tx>
            <c:strRef>
              <c:f>'График 3.1.2.14'!$B$6</c:f>
              <c:strCache>
                <c:ptCount val="1"/>
                <c:pt idx="0">
                  <c:v>Абсолютное измененние портфеля потребительских кредитов,  по остальным банкам, млрд. тг.</c:v>
                </c:pt>
              </c:strCache>
            </c:strRef>
          </c:tx>
          <c:invertIfNegative val="0"/>
          <c:cat>
            <c:strRef>
              <c:f>'График 3.1.2.14'!$C$4:$K$4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3.1.2.14'!$C$6:$K$6</c:f>
              <c:numCache>
                <c:formatCode>_-* #,##0.0_р_._-;\-* #,##0.0_р_._-;_-* "-"??_р_._-;_-@_-</c:formatCode>
                <c:ptCount val="9"/>
                <c:pt idx="0">
                  <c:v>67.163458000000006</c:v>
                </c:pt>
                <c:pt idx="1">
                  <c:v>83.291707000000002</c:v>
                </c:pt>
                <c:pt idx="2">
                  <c:v>97.680723999999998</c:v>
                </c:pt>
                <c:pt idx="3">
                  <c:v>120.113574</c:v>
                </c:pt>
                <c:pt idx="4">
                  <c:v>132.85035400000001</c:v>
                </c:pt>
                <c:pt idx="5">
                  <c:v>142.287396</c:v>
                </c:pt>
                <c:pt idx="6">
                  <c:v>183.111355</c:v>
                </c:pt>
                <c:pt idx="7">
                  <c:v>227.613598</c:v>
                </c:pt>
                <c:pt idx="8">
                  <c:v>375.54006399999997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646976"/>
        <c:axId val="301648896"/>
      </c:barChart>
      <c:lineChart>
        <c:grouping val="standard"/>
        <c:varyColors val="0"/>
        <c:ser>
          <c:idx val="2"/>
          <c:order val="2"/>
          <c:tx>
            <c:strRef>
              <c:f>'График 3.1.2.14'!$B$7</c:f>
              <c:strCache>
                <c:ptCount val="1"/>
                <c:pt idx="0">
                  <c:v>Доля неработающих займов в портфеле потребительских кредитов по банкам сконцентрированным на сегменте потребительского кредитования, в % (правая ось)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square"/>
            <c:size val="9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</c:marker>
          <c:cat>
            <c:strRef>
              <c:f>'График 3.1.2.14'!$C$4:$K$4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3.1.2.14'!$C$7:$K$7</c:f>
              <c:numCache>
                <c:formatCode>_-* #,##0.0_р_._-;\-* #,##0.0_р_._-;_-* "-"??_р_._-;_-@_-</c:formatCode>
                <c:ptCount val="9"/>
                <c:pt idx="0">
                  <c:v>21.621100836429559</c:v>
                </c:pt>
                <c:pt idx="1">
                  <c:v>22.086386212461903</c:v>
                </c:pt>
                <c:pt idx="2">
                  <c:v>20.740104134083488</c:v>
                </c:pt>
                <c:pt idx="3">
                  <c:v>18.562917144071946</c:v>
                </c:pt>
                <c:pt idx="4">
                  <c:v>16.61807830948948</c:v>
                </c:pt>
                <c:pt idx="5">
                  <c:v>16.257358628508189</c:v>
                </c:pt>
                <c:pt idx="6">
                  <c:v>15.099528823876721</c:v>
                </c:pt>
                <c:pt idx="7">
                  <c:v>14.531900893694205</c:v>
                </c:pt>
                <c:pt idx="8">
                  <c:v>11.098813120829103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'График 3.1.2.14'!$B$8</c:f>
              <c:strCache>
                <c:ptCount val="1"/>
                <c:pt idx="0">
                  <c:v>Доля неработающих займов в портфеле потребительских кредитов по остальным банкам, в % (правая ось)</c:v>
                </c:pt>
              </c:strCache>
            </c:strRef>
          </c:tx>
          <c:spPr>
            <a:ln>
              <a:solidFill>
                <a:srgbClr val="FF3300"/>
              </a:solidFill>
            </a:ln>
          </c:spPr>
          <c:marker>
            <c:symbol val="diamond"/>
            <c:size val="9"/>
            <c:spPr>
              <a:solidFill>
                <a:srgbClr val="FF0000"/>
              </a:solidFill>
              <a:ln>
                <a:solidFill>
                  <a:srgbClr val="FF3300"/>
                </a:solidFill>
              </a:ln>
            </c:spPr>
          </c:marker>
          <c:cat>
            <c:strRef>
              <c:f>'График 3.1.2.14'!$C$4:$K$4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3.1.2.14'!$C$8:$K$8</c:f>
              <c:numCache>
                <c:formatCode>_-* #,##0.0_р_._-;\-* #,##0.0_р_._-;_-* "-"??_р_._-;_-@_-</c:formatCode>
                <c:ptCount val="9"/>
                <c:pt idx="0">
                  <c:v>20.526591204090476</c:v>
                </c:pt>
                <c:pt idx="1">
                  <c:v>20.184084521585852</c:v>
                </c:pt>
                <c:pt idx="2">
                  <c:v>19.450278298543815</c:v>
                </c:pt>
                <c:pt idx="3">
                  <c:v>17.920551923576475</c:v>
                </c:pt>
                <c:pt idx="4">
                  <c:v>17.30886053569246</c:v>
                </c:pt>
                <c:pt idx="5">
                  <c:v>17.041942533125347</c:v>
                </c:pt>
                <c:pt idx="6">
                  <c:v>15.688850889533812</c:v>
                </c:pt>
                <c:pt idx="7">
                  <c:v>14.224760403903133</c:v>
                </c:pt>
                <c:pt idx="8">
                  <c:v>13.800364410514465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655168"/>
        <c:axId val="301656704"/>
      </c:lineChart>
      <c:catAx>
        <c:axId val="30164697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164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1648896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млрд. тг.</a:t>
                </a:r>
              </a:p>
            </c:rich>
          </c:tx>
          <c:layout>
            <c:manualLayout>
              <c:xMode val="edge"/>
              <c:yMode val="edge"/>
              <c:x val="1.5102481121898598E-2"/>
              <c:y val="0.224748007416504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1646976"/>
        <c:crosses val="autoZero"/>
        <c:crossBetween val="between"/>
      </c:valAx>
      <c:catAx>
        <c:axId val="301655168"/>
        <c:scaling>
          <c:orientation val="minMax"/>
        </c:scaling>
        <c:delete val="1"/>
        <c:axPos val="b"/>
        <c:majorTickMark val="out"/>
        <c:minorTickMark val="none"/>
        <c:tickLblPos val="nextTo"/>
        <c:crossAx val="301656704"/>
        <c:crosses val="autoZero"/>
        <c:auto val="1"/>
        <c:lblAlgn val="ctr"/>
        <c:lblOffset val="100"/>
        <c:noMultiLvlLbl val="0"/>
      </c:catAx>
      <c:valAx>
        <c:axId val="30165670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0.95145783961470831"/>
              <c:y val="0.34199884418117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165516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1.6181229773462782E-2"/>
          <c:y val="0.70871559633027525"/>
          <c:w val="0.95792880258899671"/>
          <c:h val="0.28440366972477066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86530275174889E-2"/>
          <c:y val="4.3114875372702942E-2"/>
          <c:w val="0.90439382905494625"/>
          <c:h val="0.76833194380114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2.1.7'!$B$5</c:f>
              <c:strCache>
                <c:ptCount val="1"/>
                <c:pt idx="0">
                  <c:v>Дефицит</c:v>
                </c:pt>
              </c:strCache>
            </c:strRef>
          </c:tx>
          <c:invertIfNegative val="0"/>
          <c:cat>
            <c:strRef>
              <c:f>'График 2.1.7'!$C$4:$I$4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strCache>
            </c:strRef>
          </c:cat>
          <c:val>
            <c:numRef>
              <c:f>'График 2.1.7'!$C$5:$I$5</c:f>
              <c:numCache>
                <c:formatCode>0.0%</c:formatCode>
                <c:ptCount val="7"/>
                <c:pt idx="0">
                  <c:v>-1.5796077134033703E-2</c:v>
                </c:pt>
                <c:pt idx="1">
                  <c:v>-2.0219765708093307E-2</c:v>
                </c:pt>
                <c:pt idx="2">
                  <c:v>-3.0601357978502872E-2</c:v>
                </c:pt>
                <c:pt idx="3">
                  <c:v>-2.4169156844792726E-2</c:v>
                </c:pt>
                <c:pt idx="4">
                  <c:v>-2.0827379433281269E-2</c:v>
                </c:pt>
                <c:pt idx="5">
                  <c:v>-2.9337673778898208E-2</c:v>
                </c:pt>
                <c:pt idx="6">
                  <c:v>-2.0909987987050904E-2</c:v>
                </c:pt>
              </c:numCache>
            </c:numRef>
          </c:val>
        </c:ser>
        <c:ser>
          <c:idx val="1"/>
          <c:order val="1"/>
          <c:tx>
            <c:strRef>
              <c:f>'График 2.1.7'!$B$6</c:f>
              <c:strCache>
                <c:ptCount val="1"/>
                <c:pt idx="0">
                  <c:v>Первичный дефицит</c:v>
                </c:pt>
              </c:strCache>
            </c:strRef>
          </c:tx>
          <c:invertIfNegative val="0"/>
          <c:cat>
            <c:strRef>
              <c:f>'График 2.1.7'!$C$4:$I$4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strCache>
            </c:strRef>
          </c:cat>
          <c:val>
            <c:numRef>
              <c:f>'График 2.1.7'!$C$6:$I$6</c:f>
              <c:numCache>
                <c:formatCode>0.0%</c:formatCode>
                <c:ptCount val="7"/>
                <c:pt idx="0">
                  <c:v>-1.3123503854344278E-2</c:v>
                </c:pt>
                <c:pt idx="1">
                  <c:v>-1.6588077009235994E-2</c:v>
                </c:pt>
                <c:pt idx="2">
                  <c:v>-2.6302889601129541E-2</c:v>
                </c:pt>
                <c:pt idx="3">
                  <c:v>-1.9832034008510687E-2</c:v>
                </c:pt>
                <c:pt idx="4">
                  <c:v>-1.6370503519018257E-2</c:v>
                </c:pt>
                <c:pt idx="5">
                  <c:v>-2.5036738763222141E-2</c:v>
                </c:pt>
                <c:pt idx="6">
                  <c:v>-1.5598209307324681E-2</c:v>
                </c:pt>
              </c:numCache>
            </c:numRef>
          </c:val>
        </c:ser>
        <c:ser>
          <c:idx val="2"/>
          <c:order val="2"/>
          <c:tx>
            <c:strRef>
              <c:f>'График 2.1.7'!$B$7</c:f>
              <c:strCache>
                <c:ptCount val="1"/>
                <c:pt idx="0">
                  <c:v>Ненефтяной дефицит</c:v>
                </c:pt>
              </c:strCache>
            </c:strRef>
          </c:tx>
          <c:invertIfNegative val="0"/>
          <c:cat>
            <c:strRef>
              <c:f>'График 2.1.7'!$C$4:$I$4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strCache>
            </c:strRef>
          </c:cat>
          <c:val>
            <c:numRef>
              <c:f>'График 2.1.7'!$C$7:$I$7</c:f>
              <c:numCache>
                <c:formatCode>0.0%</c:formatCode>
                <c:ptCount val="7"/>
                <c:pt idx="0">
                  <c:v>-3.6073254881776526E-2</c:v>
                </c:pt>
                <c:pt idx="1">
                  <c:v>-8.7513043040109734E-2</c:v>
                </c:pt>
                <c:pt idx="2">
                  <c:v>-9.9208502512626445E-2</c:v>
                </c:pt>
                <c:pt idx="3">
                  <c:v>-7.9175774622219253E-2</c:v>
                </c:pt>
                <c:pt idx="4">
                  <c:v>-6.4782507576984991E-2</c:v>
                </c:pt>
                <c:pt idx="5">
                  <c:v>-7.4811787331654722E-2</c:v>
                </c:pt>
                <c:pt idx="6">
                  <c:v>-6.2838686146108727E-2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72365824"/>
        <c:axId val="272695296"/>
      </c:barChart>
      <c:catAx>
        <c:axId val="27236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272695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2695296"/>
        <c:scaling>
          <c:orientation val="minMax"/>
        </c:scaling>
        <c:delete val="0"/>
        <c:axPos val="l"/>
        <c:majorGridlines>
          <c:spPr>
            <a:ln w="0" cap="rnd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crossAx val="2723658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926674846117608"/>
          <c:y val="0.90775611733929673"/>
          <c:w val="0.68620558793787145"/>
          <c:h val="6.2923385717218255E-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47006597748219"/>
          <c:y val="3.2882035578885971E-2"/>
          <c:w val="0.77043964641840501"/>
          <c:h val="0.69295552844626807"/>
        </c:manualLayout>
      </c:layout>
      <c:bubbleChart>
        <c:varyColors val="0"/>
        <c:ser>
          <c:idx val="0"/>
          <c:order val="0"/>
          <c:tx>
            <c:strRef>
              <c:f>'График 3.1.2.15'!$B$5</c:f>
              <c:strCache>
                <c:ptCount val="1"/>
                <c:pt idx="0">
                  <c:v>Группа 1</c:v>
                </c:pt>
              </c:strCache>
            </c:strRef>
          </c:tx>
          <c:invertIfNegative val="0"/>
          <c:xVal>
            <c:numRef>
              <c:f>'График 3.1.2.15'!$C$5</c:f>
              <c:numCache>
                <c:formatCode>_(* #,##0.0_);_(* \(#,##0.0\);_(* "-"??_);_(@_)</c:formatCode>
                <c:ptCount val="1"/>
                <c:pt idx="0">
                  <c:v>5.6147669161675395</c:v>
                </c:pt>
              </c:numCache>
            </c:numRef>
          </c:xVal>
          <c:yVal>
            <c:numRef>
              <c:f>'График 3.1.2.15'!$D$5</c:f>
              <c:numCache>
                <c:formatCode>_(* #,##0.0_);_(* \(#,##0.0\);_(* "-"??_);_(@_)</c:formatCode>
                <c:ptCount val="1"/>
                <c:pt idx="0">
                  <c:v>13.450641409584401</c:v>
                </c:pt>
              </c:numCache>
            </c:numRef>
          </c:yVal>
          <c:bubbleSize>
            <c:numRef>
              <c:f>'График 3.1.2.15'!$E$5</c:f>
              <c:numCache>
                <c:formatCode>_(* #,##0.0_);_(* \(#,##0.0\);_(* "-"??_);_(@_)</c:formatCode>
                <c:ptCount val="1"/>
                <c:pt idx="0">
                  <c:v>7.7175909749196538</c:v>
                </c:pt>
              </c:numCache>
            </c:numRef>
          </c:bubbleSize>
          <c:bubble3D val="0"/>
        </c:ser>
        <c:ser>
          <c:idx val="1"/>
          <c:order val="1"/>
          <c:tx>
            <c:strRef>
              <c:f>'График 3.1.2.15'!$B$6</c:f>
              <c:strCache>
                <c:ptCount val="1"/>
                <c:pt idx="0">
                  <c:v>Группа 2</c:v>
                </c:pt>
              </c:strCache>
            </c:strRef>
          </c:tx>
          <c:invertIfNegative val="0"/>
          <c:xVal>
            <c:numRef>
              <c:f>'График 3.1.2.15'!$C$6</c:f>
              <c:numCache>
                <c:formatCode>_(* #,##0.0_);_(* \(#,##0.0\);_(* "-"??_);_(@_)</c:formatCode>
                <c:ptCount val="1"/>
                <c:pt idx="0">
                  <c:v>21.026170105806813</c:v>
                </c:pt>
              </c:numCache>
            </c:numRef>
          </c:xVal>
          <c:yVal>
            <c:numRef>
              <c:f>'График 3.1.2.15'!$D$6</c:f>
              <c:numCache>
                <c:formatCode>_(* #,##0.0_);_(* \(#,##0.0\);_(* "-"??_);_(@_)</c:formatCode>
                <c:ptCount val="1"/>
                <c:pt idx="0">
                  <c:v>16.61807830948948</c:v>
                </c:pt>
              </c:numCache>
            </c:numRef>
          </c:yVal>
          <c:bubbleSize>
            <c:numRef>
              <c:f>'График 3.1.2.15'!$E$6</c:f>
              <c:numCache>
                <c:formatCode>_(* #,##0.0_);_(* \(#,##0.0\);_(* "-"??_);_(@_)</c:formatCode>
                <c:ptCount val="1"/>
                <c:pt idx="0">
                  <c:v>46.277778824596091</c:v>
                </c:pt>
              </c:numCache>
            </c:numRef>
          </c:bubbleSize>
          <c:bubble3D val="0"/>
        </c:ser>
        <c:ser>
          <c:idx val="2"/>
          <c:order val="2"/>
          <c:tx>
            <c:strRef>
              <c:f>'График 3.1.2.15'!$B$7</c:f>
              <c:strCache>
                <c:ptCount val="1"/>
                <c:pt idx="0">
                  <c:v>Группа 3</c:v>
                </c:pt>
              </c:strCache>
            </c:strRef>
          </c:tx>
          <c:invertIfNegative val="0"/>
          <c:xVal>
            <c:numRef>
              <c:f>'График 3.1.2.15'!$C$7</c:f>
              <c:numCache>
                <c:formatCode>_(* #,##0.0_);_(* \(#,##0.0\);_(* "-"??_);_(@_)</c:formatCode>
                <c:ptCount val="1"/>
                <c:pt idx="0">
                  <c:v>8.7140407467852583</c:v>
                </c:pt>
              </c:numCache>
            </c:numRef>
          </c:xVal>
          <c:yVal>
            <c:numRef>
              <c:f>'График 3.1.2.15'!$D$7</c:f>
              <c:numCache>
                <c:formatCode>_(* #,##0.0_);_(* \(#,##0.0\);_(* "-"??_);_(@_)</c:formatCode>
                <c:ptCount val="1"/>
                <c:pt idx="0">
                  <c:v>19.231266986657523</c:v>
                </c:pt>
              </c:numCache>
            </c:numRef>
          </c:yVal>
          <c:bubbleSize>
            <c:numRef>
              <c:f>'График 3.1.2.15'!$E$7</c:f>
              <c:numCache>
                <c:formatCode>_(* #,##0.0_);_(* \(#,##0.0\);_(* "-"??_);_(@_)</c:formatCode>
                <c:ptCount val="1"/>
                <c:pt idx="0">
                  <c:v>8.2909554060285195</c:v>
                </c:pt>
              </c:numCache>
            </c:numRef>
          </c:bubbleSize>
          <c:bubble3D val="0"/>
        </c:ser>
        <c:ser>
          <c:idx val="3"/>
          <c:order val="3"/>
          <c:tx>
            <c:strRef>
              <c:f>'График 3.1.2.15'!$B$8</c:f>
              <c:strCache>
                <c:ptCount val="1"/>
                <c:pt idx="0">
                  <c:v>Остальные банки</c:v>
                </c:pt>
              </c:strCache>
            </c:strRef>
          </c:tx>
          <c:invertIfNegative val="0"/>
          <c:xVal>
            <c:numRef>
              <c:f>'График 3.1.2.15'!$C$8</c:f>
              <c:numCache>
                <c:formatCode>_(* #,##0.0_);_(* \(#,##0.0\);_(* "-"??_);_(@_)</c:formatCode>
                <c:ptCount val="1"/>
                <c:pt idx="0">
                  <c:v>8.2621131581063878</c:v>
                </c:pt>
              </c:numCache>
            </c:numRef>
          </c:xVal>
          <c:yVal>
            <c:numRef>
              <c:f>'График 3.1.2.15'!$D$8</c:f>
              <c:numCache>
                <c:formatCode>_(* #,##0.0_);_(* \(#,##0.0\);_(* "-"??_);_(@_)</c:formatCode>
                <c:ptCount val="1"/>
                <c:pt idx="0">
                  <c:v>21.485348018416538</c:v>
                </c:pt>
              </c:numCache>
            </c:numRef>
          </c:yVal>
          <c:bubbleSize>
            <c:numRef>
              <c:f>'График 3.1.2.15'!$E$8</c:f>
              <c:numCache>
                <c:formatCode>_(* #,##0.0_);_(* \(#,##0.0\);_(* "-"??_);_(@_)</c:formatCode>
                <c:ptCount val="1"/>
                <c:pt idx="0">
                  <c:v>4.8651483202440646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301787008"/>
        <c:axId val="301789184"/>
      </c:bubbleChart>
      <c:valAx>
        <c:axId val="301787008"/>
        <c:scaling>
          <c:orientation val="minMax"/>
          <c:max val="35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Прирост неработающих потребительских займов в годовом выражении,%</a:t>
                </a:r>
              </a:p>
            </c:rich>
          </c:tx>
          <c:layout>
            <c:manualLayout>
              <c:xMode val="edge"/>
              <c:yMode val="edge"/>
              <c:x val="0.1689368308730195"/>
              <c:y val="0.803658440458520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01789184"/>
        <c:crosses val="autoZero"/>
        <c:crossBetween val="midCat"/>
      </c:valAx>
      <c:valAx>
        <c:axId val="301789184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 i="0"/>
                </a:pPr>
                <a:r>
                  <a:rPr lang="ru-RU" b="0" i="0"/>
                  <a:t>Доля неработающихпотребительских займов в потребительских займах групп,%</a:t>
                </a:r>
              </a:p>
            </c:rich>
          </c:tx>
          <c:layout>
            <c:manualLayout>
              <c:xMode val="edge"/>
              <c:yMode val="edge"/>
              <c:x val="1.1995408088439812E-2"/>
              <c:y val="5.514695647069674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low"/>
        <c:spPr>
          <a:ln w="0">
            <a:prstDash val="sysDot"/>
          </a:ln>
        </c:spPr>
        <c:crossAx val="3017870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524108344074286"/>
          <c:y val="0.91346439761242237"/>
          <c:w val="0.77649471733260578"/>
          <c:h val="7.6923317693677676E-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01994750656167"/>
          <c:y val="4.4852191641182468E-2"/>
          <c:w val="0.77308010498687663"/>
          <c:h val="0.6513148241790877"/>
        </c:manualLayout>
      </c:layout>
      <c:bubbleChart>
        <c:varyColors val="0"/>
        <c:ser>
          <c:idx val="0"/>
          <c:order val="0"/>
          <c:tx>
            <c:strRef>
              <c:f>'График 3.1.2.15'!$G$5</c:f>
              <c:strCache>
                <c:ptCount val="1"/>
                <c:pt idx="0">
                  <c:v>Группа 1</c:v>
                </c:pt>
              </c:strCache>
            </c:strRef>
          </c:tx>
          <c:invertIfNegative val="0"/>
          <c:xVal>
            <c:numRef>
              <c:f>'График 3.1.2.15'!$H$5</c:f>
              <c:numCache>
                <c:formatCode>_(* #,##0.0_);_(* \(#,##0.0\);_(* "-"??_);_(@_)</c:formatCode>
                <c:ptCount val="1"/>
                <c:pt idx="0">
                  <c:v>1.3072769117693497</c:v>
                </c:pt>
              </c:numCache>
            </c:numRef>
          </c:xVal>
          <c:yVal>
            <c:numRef>
              <c:f>'График 3.1.2.15'!$I$5</c:f>
              <c:numCache>
                <c:formatCode>_(* #,##0.0_);_(* \(#,##0.0\);_(* "-"??_);_(@_)</c:formatCode>
                <c:ptCount val="1"/>
                <c:pt idx="0">
                  <c:v>9.0552693147964991</c:v>
                </c:pt>
              </c:numCache>
            </c:numRef>
          </c:yVal>
          <c:bubbleSize>
            <c:numRef>
              <c:f>'График 3.1.2.15'!$J$5</c:f>
              <c:numCache>
                <c:formatCode>_(* #,##0.0_);_(* \(#,##0.0\);_(* "-"??_);_(@_)</c:formatCode>
                <c:ptCount val="1"/>
                <c:pt idx="0">
                  <c:v>10.82956306880034</c:v>
                </c:pt>
              </c:numCache>
            </c:numRef>
          </c:bubbleSize>
          <c:bubble3D val="0"/>
        </c:ser>
        <c:ser>
          <c:idx val="1"/>
          <c:order val="1"/>
          <c:tx>
            <c:strRef>
              <c:f>'График 3.1.2.15'!$G$6</c:f>
              <c:strCache>
                <c:ptCount val="1"/>
                <c:pt idx="0">
                  <c:v>Группа 2</c:v>
                </c:pt>
              </c:strCache>
            </c:strRef>
          </c:tx>
          <c:invertIfNegative val="0"/>
          <c:xVal>
            <c:numRef>
              <c:f>'График 3.1.2.15'!$H$6</c:f>
              <c:numCache>
                <c:formatCode>_(* #,##0.0_);_(* \(#,##0.0\);_(* "-"??_);_(@_)</c:formatCode>
                <c:ptCount val="1"/>
                <c:pt idx="0">
                  <c:v>35.892181607626043</c:v>
                </c:pt>
              </c:numCache>
            </c:numRef>
          </c:xVal>
          <c:yVal>
            <c:numRef>
              <c:f>'График 3.1.2.15'!$I$6</c:f>
              <c:numCache>
                <c:formatCode>_(* #,##0.0_);_(* \(#,##0.0\);_(* "-"??_);_(@_)</c:formatCode>
                <c:ptCount val="1"/>
                <c:pt idx="0">
                  <c:v>15.021051679134173</c:v>
                </c:pt>
              </c:numCache>
            </c:numRef>
          </c:yVal>
          <c:bubbleSize>
            <c:numRef>
              <c:f>'График 3.1.2.15'!$J$6</c:f>
              <c:numCache>
                <c:formatCode>_(* #,##0.0_);_(* \(#,##0.0\);_(* "-"??_);_(@_)</c:formatCode>
                <c:ptCount val="1"/>
                <c:pt idx="0">
                  <c:v>57.392912186773948</c:v>
                </c:pt>
              </c:numCache>
            </c:numRef>
          </c:bubbleSize>
          <c:bubble3D val="0"/>
        </c:ser>
        <c:ser>
          <c:idx val="2"/>
          <c:order val="2"/>
          <c:tx>
            <c:strRef>
              <c:f>'График 3.1.2.15'!$G$7</c:f>
              <c:strCache>
                <c:ptCount val="1"/>
                <c:pt idx="0">
                  <c:v>Группа 3</c:v>
                </c:pt>
              </c:strCache>
            </c:strRef>
          </c:tx>
          <c:invertIfNegative val="0"/>
          <c:xVal>
            <c:numRef>
              <c:f>'График 3.1.2.15'!$H$7</c:f>
              <c:numCache>
                <c:formatCode>_(* #,##0.0_);_(* \(#,##0.0\);_(* "-"??_);_(@_)</c:formatCode>
                <c:ptCount val="1"/>
                <c:pt idx="0">
                  <c:v>12.530263501174005</c:v>
                </c:pt>
              </c:numCache>
            </c:numRef>
          </c:xVal>
          <c:yVal>
            <c:numRef>
              <c:f>'График 3.1.2.15'!$I$7</c:f>
              <c:numCache>
                <c:formatCode>_(* #,##0.0_);_(* \(#,##0.0\);_(* "-"??_);_(@_)</c:formatCode>
                <c:ptCount val="1"/>
                <c:pt idx="0">
                  <c:v>9.9236461203477209</c:v>
                </c:pt>
              </c:numCache>
            </c:numRef>
          </c:yVal>
          <c:bubbleSize>
            <c:numRef>
              <c:f>'График 3.1.2.15'!$J$7</c:f>
              <c:numCache>
                <c:formatCode>_(* #,##0.0_);_(* \(#,##0.0\);_(* "-"??_);_(@_)</c:formatCode>
                <c:ptCount val="1"/>
                <c:pt idx="0">
                  <c:v>13.278632764125609</c:v>
                </c:pt>
              </c:numCache>
            </c:numRef>
          </c:bubbleSize>
          <c:bubble3D val="0"/>
        </c:ser>
        <c:ser>
          <c:idx val="3"/>
          <c:order val="3"/>
          <c:tx>
            <c:strRef>
              <c:f>'График 3.1.2.15'!$G$8</c:f>
              <c:strCache>
                <c:ptCount val="1"/>
                <c:pt idx="0">
                  <c:v>Остальные банки</c:v>
                </c:pt>
              </c:strCache>
            </c:strRef>
          </c:tx>
          <c:invertIfNegative val="0"/>
          <c:xVal>
            <c:numRef>
              <c:f>'График 3.1.2.15'!$H$8</c:f>
              <c:numCache>
                <c:formatCode>_(* #,##0.0_);_(* \(#,##0.0\);_(* "-"??_);_(@_)</c:formatCode>
                <c:ptCount val="1"/>
                <c:pt idx="0">
                  <c:v>30.058771053589396</c:v>
                </c:pt>
              </c:numCache>
            </c:numRef>
          </c:xVal>
          <c:yVal>
            <c:numRef>
              <c:f>'График 3.1.2.15'!$I$8</c:f>
              <c:numCache>
                <c:formatCode>_(* #,##0.0_);_(* \(#,##0.0\);_(* "-"??_);_(@_)</c:formatCode>
                <c:ptCount val="1"/>
                <c:pt idx="0">
                  <c:v>23.420706979971751</c:v>
                </c:pt>
              </c:numCache>
            </c:numRef>
          </c:yVal>
          <c:bubbleSize>
            <c:numRef>
              <c:f>'График 3.1.2.15'!$J$8</c:f>
              <c:numCache>
                <c:formatCode>_(* #,##0.0_);_(* \(#,##0.0\);_(* "-"??_);_(@_)</c:formatCode>
                <c:ptCount val="1"/>
                <c:pt idx="0">
                  <c:v>5.0795833017319385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294681216"/>
        <c:axId val="295211776"/>
      </c:bubbleChart>
      <c:valAx>
        <c:axId val="294681216"/>
        <c:scaling>
          <c:orientation val="minMax"/>
          <c:max val="50"/>
          <c:min val="-5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Прирост</a:t>
                </a:r>
                <a:r>
                  <a:rPr lang="ru-RU" b="0" baseline="0"/>
                  <a:t> неработающих потребительских займов в годовом выражении,%</a:t>
                </a:r>
                <a:endParaRPr lang="ru-RU" b="0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295211776"/>
        <c:crosses val="autoZero"/>
        <c:crossBetween val="midCat"/>
      </c:valAx>
      <c:valAx>
        <c:axId val="295211776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ru-RU" b="0"/>
                  <a:t>Доля</a:t>
                </a:r>
                <a:r>
                  <a:rPr lang="ru-RU" b="0" baseline="0"/>
                  <a:t> неработающих потребительских займов в потребительских займах групп,%</a:t>
                </a:r>
                <a:endParaRPr lang="ru-RU" b="0"/>
              </a:p>
            </c:rich>
          </c:tx>
          <c:layout>
            <c:manualLayout>
              <c:xMode val="edge"/>
              <c:yMode val="edge"/>
              <c:x val="1.6666666666666666E-2"/>
              <c:y val="3.84447815582685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low"/>
        <c:crossAx val="2946812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200000000000001"/>
          <c:y val="0.90519877675840976"/>
          <c:w val="0.73399999999999999"/>
          <c:h val="6.7278287461773695E-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941779502829544"/>
          <c:y val="9.1205356787835895E-2"/>
          <c:w val="0.52087196737639296"/>
          <c:h val="0.59957514926018862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dLbl>
              <c:idx val="0"/>
              <c:layout>
                <c:manualLayout>
                  <c:x val="-6.8694183484788521E-2"/>
                  <c:y val="0.1003758894650760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9.7588024831522888E-2"/>
                  <c:y val="-0.1702403346711171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0156885832022355"/>
                  <c:y val="0.1117590534642220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'График 3.1.2.16'!$B$5:$B$7</c:f>
              <c:strCache>
                <c:ptCount val="3"/>
                <c:pt idx="0">
                  <c:v>Займы под залог автотранспорта</c:v>
                </c:pt>
                <c:pt idx="1">
                  <c:v>Кредитные карты</c:v>
                </c:pt>
                <c:pt idx="2">
                  <c:v>Займы,выданные на приобретение товара (товарные кредиты) в торговых сетях</c:v>
                </c:pt>
              </c:strCache>
            </c:strRef>
          </c:cat>
          <c:val>
            <c:numRef>
              <c:f>'График 3.1.2.16'!$C$5:$C$7</c:f>
              <c:numCache>
                <c:formatCode>0%</c:formatCode>
                <c:ptCount val="3"/>
                <c:pt idx="0">
                  <c:v>0.11505629813683328</c:v>
                </c:pt>
                <c:pt idx="1">
                  <c:v>0.64492255853408231</c:v>
                </c:pt>
                <c:pt idx="2">
                  <c:v>0.24002114332908434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6990334442084955E-2"/>
          <c:y val="0.76222837529924137"/>
          <c:w val="0.96844781037215222"/>
          <c:h val="0.2182293559458913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3409136469163"/>
          <c:y val="8.0385852090032156E-2"/>
          <c:w val="0.73394577608247935"/>
          <c:h val="0.395498392282958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3.1.2.17'!$B$33</c:f>
              <c:strCache>
                <c:ptCount val="1"/>
                <c:pt idx="0">
                  <c:v>Процентное изменение 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'График 3.1.2.17'!$C$32:$E$32</c:f>
              <c:strCache>
                <c:ptCount val="3"/>
                <c:pt idx="0">
                  <c:v>Займы под залог автотранспорта</c:v>
                </c:pt>
                <c:pt idx="1">
                  <c:v>Кредитные карты</c:v>
                </c:pt>
                <c:pt idx="2">
                  <c:v>Займы,выданные на приобретение товара (товарные кредиты) в торговых сетях</c:v>
                </c:pt>
              </c:strCache>
            </c:strRef>
          </c:cat>
          <c:val>
            <c:numRef>
              <c:f>'График 3.1.2.17'!$C$33:$E$33</c:f>
              <c:numCache>
                <c:formatCode>_(* #,##0.0_);_(* \(#,##0.0\);_(* "-"??_);_(@_)</c:formatCode>
                <c:ptCount val="3"/>
                <c:pt idx="0">
                  <c:v>131.98622358815885</c:v>
                </c:pt>
                <c:pt idx="1">
                  <c:v>106.35946055322685</c:v>
                </c:pt>
                <c:pt idx="2">
                  <c:v>74.862589962843373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6837504"/>
        <c:axId val="296839424"/>
      </c:barChart>
      <c:lineChart>
        <c:grouping val="standard"/>
        <c:varyColors val="0"/>
        <c:ser>
          <c:idx val="1"/>
          <c:order val="1"/>
          <c:tx>
            <c:strRef>
              <c:f>'График 3.1.2.17'!$B$34</c:f>
              <c:strCache>
                <c:ptCount val="1"/>
                <c:pt idx="0">
                  <c:v>Вклад группы 1 в измененние</c:v>
                </c:pt>
              </c:strCache>
            </c:strRef>
          </c:tx>
          <c:spPr>
            <a:ln w="66675">
              <a:noFill/>
            </a:ln>
          </c:spPr>
          <c:cat>
            <c:strRef>
              <c:f>'График 3.1.2.17'!$C$32:$E$32</c:f>
              <c:strCache>
                <c:ptCount val="3"/>
                <c:pt idx="0">
                  <c:v>Займы под залог автотранспорта</c:v>
                </c:pt>
                <c:pt idx="1">
                  <c:v>Кредитные карты</c:v>
                </c:pt>
                <c:pt idx="2">
                  <c:v>Займы,выданные на приобретение товара (товарные кредиты) в торговых сетях</c:v>
                </c:pt>
              </c:strCache>
            </c:strRef>
          </c:cat>
          <c:val>
            <c:numRef>
              <c:f>'График 3.1.2.17'!$C$34:$E$34</c:f>
              <c:numCache>
                <c:formatCode>0.0</c:formatCode>
                <c:ptCount val="3"/>
                <c:pt idx="0">
                  <c:v>-4.0232812794383381</c:v>
                </c:pt>
                <c:pt idx="1">
                  <c:v>0.56350686242793457</c:v>
                </c:pt>
                <c:pt idx="2">
                  <c:v>-1.5889893535656306E-2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'График 3.1.2.17'!$B$35</c:f>
              <c:strCache>
                <c:ptCount val="1"/>
                <c:pt idx="0">
                  <c:v>Вклад группы 2 в измененние</c:v>
                </c:pt>
              </c:strCache>
            </c:strRef>
          </c:tx>
          <c:spPr>
            <a:ln w="66675">
              <a:noFill/>
            </a:ln>
          </c:spPr>
          <c:marker>
            <c:symbol val="circle"/>
            <c:size val="13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strRef>
              <c:f>'График 3.1.2.17'!$C$32:$E$32</c:f>
              <c:strCache>
                <c:ptCount val="3"/>
                <c:pt idx="0">
                  <c:v>Займы под залог автотранспорта</c:v>
                </c:pt>
                <c:pt idx="1">
                  <c:v>Кредитные карты</c:v>
                </c:pt>
                <c:pt idx="2">
                  <c:v>Займы,выданные на приобретение товара (товарные кредиты) в торговых сетях</c:v>
                </c:pt>
              </c:strCache>
            </c:strRef>
          </c:cat>
          <c:val>
            <c:numRef>
              <c:f>'График 3.1.2.17'!$C$35:$E$35</c:f>
              <c:numCache>
                <c:formatCode>0.0</c:formatCode>
                <c:ptCount val="3"/>
                <c:pt idx="0">
                  <c:v>95.721941808537636</c:v>
                </c:pt>
                <c:pt idx="1">
                  <c:v>105.78735783080316</c:v>
                </c:pt>
                <c:pt idx="2">
                  <c:v>72.512777223839464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'График 3.1.2.17'!$B$36</c:f>
              <c:strCache>
                <c:ptCount val="1"/>
                <c:pt idx="0">
                  <c:v>Вклад группы 3 в измененние</c:v>
                </c:pt>
              </c:strCache>
            </c:strRef>
          </c:tx>
          <c:spPr>
            <a:ln w="66675">
              <a:noFill/>
            </a:ln>
          </c:spPr>
          <c:marker>
            <c:symbol val="triangle"/>
            <c:size val="13"/>
            <c:spPr>
              <a:ln>
                <a:noFill/>
              </a:ln>
            </c:spPr>
          </c:marker>
          <c:cat>
            <c:strRef>
              <c:f>'График 3.1.2.17'!$C$32:$E$32</c:f>
              <c:strCache>
                <c:ptCount val="3"/>
                <c:pt idx="0">
                  <c:v>Займы под залог автотранспорта</c:v>
                </c:pt>
                <c:pt idx="1">
                  <c:v>Кредитные карты</c:v>
                </c:pt>
                <c:pt idx="2">
                  <c:v>Займы,выданные на приобретение товара (товарные кредиты) в торговых сетях</c:v>
                </c:pt>
              </c:strCache>
            </c:strRef>
          </c:cat>
          <c:val>
            <c:numRef>
              <c:f>'График 3.1.2.17'!$C$36:$E$36</c:f>
              <c:numCache>
                <c:formatCode>0.0</c:formatCode>
                <c:ptCount val="3"/>
                <c:pt idx="0">
                  <c:v>40.287563059059579</c:v>
                </c:pt>
                <c:pt idx="1">
                  <c:v>8.5958599957542993E-3</c:v>
                </c:pt>
                <c:pt idx="2">
                  <c:v>2.3657026325395747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837504"/>
        <c:axId val="296839424"/>
      </c:lineChart>
      <c:lineChart>
        <c:grouping val="standard"/>
        <c:varyColors val="0"/>
        <c:ser>
          <c:idx val="4"/>
          <c:order val="4"/>
          <c:tx>
            <c:strRef>
              <c:f>'График 3.1.2.17'!$B$37</c:f>
              <c:strCache>
                <c:ptCount val="1"/>
                <c:pt idx="0">
                  <c:v>Доля неработающих займов по видам продуктов (правая ось)</c:v>
                </c:pt>
              </c:strCache>
            </c:strRef>
          </c:tx>
          <c:spPr>
            <a:ln w="66675">
              <a:noFill/>
            </a:ln>
          </c:spPr>
          <c:marker>
            <c:symbol val="diamond"/>
            <c:size val="13"/>
            <c:spPr>
              <a:solidFill>
                <a:schemeClr val="tx2">
                  <a:lumMod val="50000"/>
                </a:schemeClr>
              </a:solidFill>
              <a:ln>
                <a:noFill/>
              </a:ln>
            </c:spPr>
          </c:marker>
          <c:cat>
            <c:strRef>
              <c:f>'График 3.1.2.17'!$C$32:$E$32</c:f>
              <c:strCache>
                <c:ptCount val="3"/>
                <c:pt idx="0">
                  <c:v>Займы под залог автотранспорта</c:v>
                </c:pt>
                <c:pt idx="1">
                  <c:v>Кредитные карты</c:v>
                </c:pt>
                <c:pt idx="2">
                  <c:v>Займы,выданные на приобретение товара (товарные кредиты) в торговых сетях</c:v>
                </c:pt>
              </c:strCache>
            </c:strRef>
          </c:cat>
          <c:val>
            <c:numRef>
              <c:f>'График 3.1.2.17'!$C$37:$E$37</c:f>
              <c:numCache>
                <c:formatCode>_(* #,##0.0_);_(* \(#,##0.0\);_(* "-"??_);_(@_)</c:formatCode>
                <c:ptCount val="3"/>
                <c:pt idx="0">
                  <c:v>10.477058956807985</c:v>
                </c:pt>
                <c:pt idx="1">
                  <c:v>8.4043861602949477</c:v>
                </c:pt>
                <c:pt idx="2">
                  <c:v>9.5298738101030587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862080"/>
        <c:axId val="296863616"/>
      </c:lineChart>
      <c:catAx>
        <c:axId val="29683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296839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6839424"/>
        <c:scaling>
          <c:orientation val="minMax"/>
          <c:min val="-10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1.8348566242303823E-2"/>
              <c:y val="0.238770763824013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96837504"/>
        <c:crosses val="autoZero"/>
        <c:crossBetween val="between"/>
      </c:valAx>
      <c:catAx>
        <c:axId val="296862080"/>
        <c:scaling>
          <c:orientation val="minMax"/>
        </c:scaling>
        <c:delete val="1"/>
        <c:axPos val="b"/>
        <c:majorTickMark val="out"/>
        <c:minorTickMark val="none"/>
        <c:tickLblPos val="nextTo"/>
        <c:crossAx val="296863616"/>
        <c:crosses val="autoZero"/>
        <c:auto val="1"/>
        <c:lblAlgn val="ctr"/>
        <c:lblOffset val="100"/>
        <c:noMultiLvlLbl val="0"/>
      </c:catAx>
      <c:valAx>
        <c:axId val="296863616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 i="0"/>
                </a:pPr>
                <a:r>
                  <a:rPr lang="ru-RU" b="0" i="0"/>
                  <a:t>%</a:t>
                </a:r>
              </a:p>
            </c:rich>
          </c:tx>
          <c:layout>
            <c:manualLayout>
              <c:xMode val="edge"/>
              <c:yMode val="edge"/>
              <c:x val="0.91513861701866706"/>
              <c:y val="0.227566350816317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9686208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15700934579439252"/>
          <c:y val="0.70169491525423733"/>
          <c:w val="0.67850467289719629"/>
          <c:h val="0.26440677966101694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75208414617534"/>
          <c:y val="8.1433354274853473E-2"/>
          <c:w val="0.74468257028149532"/>
          <c:h val="0.416103371693922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3.1.2.17'!$B$5</c:f>
              <c:strCache>
                <c:ptCount val="1"/>
                <c:pt idx="0">
                  <c:v>Процентное изменение 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'График 3.1.2.17'!$C$4:$E$4</c:f>
              <c:strCache>
                <c:ptCount val="3"/>
                <c:pt idx="0">
                  <c:v>Займы под залог автотранспорта</c:v>
                </c:pt>
                <c:pt idx="1">
                  <c:v>Кредитные карты</c:v>
                </c:pt>
                <c:pt idx="2">
                  <c:v>Займы,выданные на приобретение товара (товарные кредиты) в торговых сетях</c:v>
                </c:pt>
              </c:strCache>
            </c:strRef>
          </c:cat>
          <c:val>
            <c:numRef>
              <c:f>'График 3.1.2.17'!$C$5:$E$5</c:f>
              <c:numCache>
                <c:formatCode>_(* #,##0.0_);_(* \(#,##0.0\);_(* "-"??_);_(@_)</c:formatCode>
                <c:ptCount val="3"/>
                <c:pt idx="0">
                  <c:v>50.670950970485364</c:v>
                </c:pt>
                <c:pt idx="1">
                  <c:v>112.67154841922888</c:v>
                </c:pt>
                <c:pt idx="2">
                  <c:v>149.2610804473324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811968"/>
        <c:axId val="301830528"/>
      </c:barChart>
      <c:lineChart>
        <c:grouping val="standard"/>
        <c:varyColors val="0"/>
        <c:ser>
          <c:idx val="1"/>
          <c:order val="1"/>
          <c:tx>
            <c:strRef>
              <c:f>'График 3.1.2.17'!$B$6</c:f>
              <c:strCache>
                <c:ptCount val="1"/>
                <c:pt idx="0">
                  <c:v>Вклад группы 1 в измененние</c:v>
                </c:pt>
              </c:strCache>
            </c:strRef>
          </c:tx>
          <c:spPr>
            <a:ln w="66675">
              <a:noFill/>
            </a:ln>
          </c:spPr>
          <c:cat>
            <c:strRef>
              <c:f>'График 3.1.2.17'!$C$4:$E$4</c:f>
              <c:strCache>
                <c:ptCount val="3"/>
                <c:pt idx="0">
                  <c:v>Займы под залог автотранспорта</c:v>
                </c:pt>
                <c:pt idx="1">
                  <c:v>Кредитные карты</c:v>
                </c:pt>
                <c:pt idx="2">
                  <c:v>Займы,выданные на приобретение товара (товарные кредиты) в торговых сетях</c:v>
                </c:pt>
              </c:strCache>
            </c:strRef>
          </c:cat>
          <c:val>
            <c:numRef>
              <c:f>'График 3.1.2.17'!$C$6:$E$6</c:f>
              <c:numCache>
                <c:formatCode>0.0</c:formatCode>
                <c:ptCount val="3"/>
                <c:pt idx="0">
                  <c:v>-8.8655796326565177</c:v>
                </c:pt>
                <c:pt idx="1">
                  <c:v>4.4208396375163304</c:v>
                </c:pt>
                <c:pt idx="2">
                  <c:v>0.56350686242793457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'График 3.1.2.17'!$B$7</c:f>
              <c:strCache>
                <c:ptCount val="1"/>
                <c:pt idx="0">
                  <c:v>Вклад группы 2 в измененние</c:v>
                </c:pt>
              </c:strCache>
            </c:strRef>
          </c:tx>
          <c:spPr>
            <a:ln w="66675">
              <a:noFill/>
            </a:ln>
          </c:spPr>
          <c:marker>
            <c:symbol val="circle"/>
            <c:size val="13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strRef>
              <c:f>'График 3.1.2.17'!$C$4:$E$4</c:f>
              <c:strCache>
                <c:ptCount val="3"/>
                <c:pt idx="0">
                  <c:v>Займы под залог автотранспорта</c:v>
                </c:pt>
                <c:pt idx="1">
                  <c:v>Кредитные карты</c:v>
                </c:pt>
                <c:pt idx="2">
                  <c:v>Займы,выданные на приобретение товара (товарные кредиты) в торговых сетях</c:v>
                </c:pt>
              </c:strCache>
            </c:strRef>
          </c:cat>
          <c:val>
            <c:numRef>
              <c:f>'График 3.1.2.17'!$C$7:$E$7</c:f>
              <c:numCache>
                <c:formatCode>0.0</c:formatCode>
                <c:ptCount val="3"/>
                <c:pt idx="0">
                  <c:v>46.861728227752394</c:v>
                </c:pt>
                <c:pt idx="1">
                  <c:v>108.6169412358158</c:v>
                </c:pt>
                <c:pt idx="2">
                  <c:v>149.2729135082019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'График 3.1.2.17'!$B$8</c:f>
              <c:strCache>
                <c:ptCount val="1"/>
                <c:pt idx="0">
                  <c:v>Вклад группы 3 в измененние</c:v>
                </c:pt>
              </c:strCache>
            </c:strRef>
          </c:tx>
          <c:spPr>
            <a:ln w="66675">
              <a:noFill/>
            </a:ln>
          </c:spPr>
          <c:marker>
            <c:symbol val="triangle"/>
            <c:size val="13"/>
          </c:marker>
          <c:cat>
            <c:strRef>
              <c:f>'График 3.1.2.17'!$C$4:$E$4</c:f>
              <c:strCache>
                <c:ptCount val="3"/>
                <c:pt idx="0">
                  <c:v>Займы под залог автотранспорта</c:v>
                </c:pt>
                <c:pt idx="1">
                  <c:v>Кредитные карты</c:v>
                </c:pt>
                <c:pt idx="2">
                  <c:v>Займы,выданные на приобретение товара (товарные кредиты) в торговых сетях</c:v>
                </c:pt>
              </c:strCache>
            </c:strRef>
          </c:cat>
          <c:val>
            <c:numRef>
              <c:f>'График 3.1.2.17'!$C$8:$E$8</c:f>
              <c:numCache>
                <c:formatCode>0.0</c:formatCode>
                <c:ptCount val="3"/>
                <c:pt idx="0">
                  <c:v>12.674802375389474</c:v>
                </c:pt>
                <c:pt idx="1">
                  <c:v>-0.36623245410324129</c:v>
                </c:pt>
                <c:pt idx="2">
                  <c:v>8.5958599957542993E-3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811968"/>
        <c:axId val="301830528"/>
      </c:lineChart>
      <c:lineChart>
        <c:grouping val="standard"/>
        <c:varyColors val="0"/>
        <c:ser>
          <c:idx val="4"/>
          <c:order val="4"/>
          <c:tx>
            <c:strRef>
              <c:f>'График 3.1.2.17'!$B$9</c:f>
              <c:strCache>
                <c:ptCount val="1"/>
                <c:pt idx="0">
                  <c:v>Доля неработающих займов по видам продуктов (правая ось)</c:v>
                </c:pt>
              </c:strCache>
            </c:strRef>
          </c:tx>
          <c:spPr>
            <a:ln w="66675">
              <a:noFill/>
            </a:ln>
          </c:spPr>
          <c:marker>
            <c:symbol val="diamond"/>
            <c:size val="13"/>
            <c:spPr>
              <a:solidFill>
                <a:schemeClr val="tx2">
                  <a:lumMod val="75000"/>
                </a:schemeClr>
              </a:solidFill>
              <a:ln>
                <a:noFill/>
              </a:ln>
            </c:spPr>
          </c:marker>
          <c:cat>
            <c:strRef>
              <c:f>'График 3.1.2.17'!$C$4:$E$4</c:f>
              <c:strCache>
                <c:ptCount val="3"/>
                <c:pt idx="0">
                  <c:v>Займы под залог автотранспорта</c:v>
                </c:pt>
                <c:pt idx="1">
                  <c:v>Кредитные карты</c:v>
                </c:pt>
                <c:pt idx="2">
                  <c:v>Займы,выданные на приобретение товара (товарные кредиты) в торговых сетях</c:v>
                </c:pt>
              </c:strCache>
            </c:strRef>
          </c:cat>
          <c:val>
            <c:numRef>
              <c:f>'График 3.1.2.17'!$C$9:$E$9</c:f>
              <c:numCache>
                <c:formatCode>_(* #,##0.0_);_(* \(#,##0.0\);_(* "-"??_);_(@_)</c:formatCode>
                <c:ptCount val="3"/>
                <c:pt idx="0">
                  <c:v>25.206497033064611</c:v>
                </c:pt>
                <c:pt idx="1">
                  <c:v>10.516816482967609</c:v>
                </c:pt>
                <c:pt idx="2">
                  <c:v>7.8856277937303334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832448"/>
        <c:axId val="301834240"/>
      </c:lineChart>
      <c:catAx>
        <c:axId val="30181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301830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1830528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6.3041648095874805E-3"/>
              <c:y val="0.244299689811500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ru-RU"/>
          </a:p>
        </c:txPr>
        <c:crossAx val="301811968"/>
        <c:crosses val="autoZero"/>
        <c:crossBetween val="between"/>
        <c:majorUnit val="20"/>
      </c:valAx>
      <c:catAx>
        <c:axId val="301832448"/>
        <c:scaling>
          <c:orientation val="minMax"/>
        </c:scaling>
        <c:delete val="1"/>
        <c:axPos val="b"/>
        <c:majorTickMark val="out"/>
        <c:minorTickMark val="none"/>
        <c:tickLblPos val="nextTo"/>
        <c:crossAx val="301834240"/>
        <c:crosses val="autoZero"/>
        <c:auto val="1"/>
        <c:lblAlgn val="ctr"/>
        <c:lblOffset val="100"/>
        <c:noMultiLvlLbl val="0"/>
      </c:catAx>
      <c:valAx>
        <c:axId val="301834240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0.93144436190759172"/>
              <c:y val="0.2345282014573353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183244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21698113207547171"/>
          <c:y val="0.71678321678321677"/>
          <c:w val="0.58867924528301885"/>
          <c:h val="0.25174825174825177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705657592627422E-2"/>
          <c:y val="6.5656727570449547E-2"/>
          <c:w val="0.87864216512781457"/>
          <c:h val="0.477273904262113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3.1.2.18'!$D$4</c:f>
              <c:strCache>
                <c:ptCount val="1"/>
                <c:pt idx="0">
                  <c:v>Долг домашних хозяйств к ВВП, %</c:v>
                </c:pt>
              </c:strCache>
            </c:strRef>
          </c:tx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layout>
                <c:manualLayout>
                  <c:x val="-6.249114153486177E-3"/>
                  <c:y val="8.833583209410951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4.9545211641228541E-3"/>
                  <c:y val="5.986982303400334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 3.1.2.18'!$C$5:$C$19</c:f>
              <c:strCache>
                <c:ptCount val="15"/>
                <c:pt idx="0">
                  <c:v>Нидерланды*</c:v>
                </c:pt>
                <c:pt idx="1">
                  <c:v>Ирландия*</c:v>
                </c:pt>
                <c:pt idx="2">
                  <c:v>Португалия*</c:v>
                </c:pt>
                <c:pt idx="3">
                  <c:v>Испания*</c:v>
                </c:pt>
                <c:pt idx="4">
                  <c:v>Финляндия*</c:v>
                </c:pt>
                <c:pt idx="5">
                  <c:v>Эстония*</c:v>
                </c:pt>
                <c:pt idx="6">
                  <c:v>Бельгия**</c:v>
                </c:pt>
                <c:pt idx="7">
                  <c:v>Австрия**</c:v>
                </c:pt>
                <c:pt idx="8">
                  <c:v>Германия**</c:v>
                </c:pt>
                <c:pt idx="9">
                  <c:v>Франция**</c:v>
                </c:pt>
                <c:pt idx="10">
                  <c:v>Польша**</c:v>
                </c:pt>
                <c:pt idx="11">
                  <c:v>Словения**</c:v>
                </c:pt>
                <c:pt idx="12">
                  <c:v>Словакия**</c:v>
                </c:pt>
                <c:pt idx="13">
                  <c:v>Россия***</c:v>
                </c:pt>
                <c:pt idx="14">
                  <c:v>Казахстан****</c:v>
                </c:pt>
              </c:strCache>
            </c:strRef>
          </c:cat>
          <c:val>
            <c:numRef>
              <c:f>'График 3.1.2.18'!$D$5:$D$19</c:f>
              <c:numCache>
                <c:formatCode>General</c:formatCode>
                <c:ptCount val="15"/>
                <c:pt idx="0">
                  <c:v>127.9</c:v>
                </c:pt>
                <c:pt idx="1">
                  <c:v>112.1</c:v>
                </c:pt>
                <c:pt idx="2">
                  <c:v>92.5</c:v>
                </c:pt>
                <c:pt idx="3">
                  <c:v>83.6</c:v>
                </c:pt>
                <c:pt idx="4">
                  <c:v>65.400000000000006</c:v>
                </c:pt>
                <c:pt idx="5">
                  <c:v>43.2</c:v>
                </c:pt>
                <c:pt idx="6">
                  <c:v>55.8</c:v>
                </c:pt>
                <c:pt idx="7">
                  <c:v>55.6</c:v>
                </c:pt>
                <c:pt idx="8">
                  <c:v>59</c:v>
                </c:pt>
                <c:pt idx="9">
                  <c:v>56.7</c:v>
                </c:pt>
                <c:pt idx="10">
                  <c:v>36.700000000000003</c:v>
                </c:pt>
                <c:pt idx="11">
                  <c:v>30.4</c:v>
                </c:pt>
                <c:pt idx="12">
                  <c:v>28.5</c:v>
                </c:pt>
                <c:pt idx="13">
                  <c:v>15.2</c:v>
                </c:pt>
                <c:pt idx="14">
                  <c:v>10.4</c:v>
                </c:pt>
              </c:numCache>
            </c:numRef>
          </c:val>
        </c:ser>
        <c:ser>
          <c:idx val="1"/>
          <c:order val="1"/>
          <c:tx>
            <c:strRef>
              <c:f>'График 3.1.2.18'!$E$4</c:f>
              <c:strCache>
                <c:ptCount val="1"/>
                <c:pt idx="0">
                  <c:v>Долг к располагаемому доходу домашних хозяйств, %</c:v>
                </c:pt>
              </c:strCache>
            </c:strRef>
          </c:tx>
          <c:invertIfNegative val="0"/>
          <c:dLbls>
            <c:dLbl>
              <c:idx val="13"/>
              <c:layout>
                <c:manualLayout>
                  <c:x val="2.9048310635102744E-3"/>
                  <c:y val="2.203163030682956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2290051724400503E-2"/>
                  <c:y val="2.30734209728318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'График 3.1.2.18'!$C$5:$C$19</c:f>
              <c:strCache>
                <c:ptCount val="15"/>
                <c:pt idx="0">
                  <c:v>Нидерланды*</c:v>
                </c:pt>
                <c:pt idx="1">
                  <c:v>Ирландия*</c:v>
                </c:pt>
                <c:pt idx="2">
                  <c:v>Португалия*</c:v>
                </c:pt>
                <c:pt idx="3">
                  <c:v>Испания*</c:v>
                </c:pt>
                <c:pt idx="4">
                  <c:v>Финляндия*</c:v>
                </c:pt>
                <c:pt idx="5">
                  <c:v>Эстония*</c:v>
                </c:pt>
                <c:pt idx="6">
                  <c:v>Бельгия**</c:v>
                </c:pt>
                <c:pt idx="7">
                  <c:v>Австрия**</c:v>
                </c:pt>
                <c:pt idx="8">
                  <c:v>Германия**</c:v>
                </c:pt>
                <c:pt idx="9">
                  <c:v>Франция**</c:v>
                </c:pt>
                <c:pt idx="10">
                  <c:v>Польша**</c:v>
                </c:pt>
                <c:pt idx="11">
                  <c:v>Словения**</c:v>
                </c:pt>
                <c:pt idx="12">
                  <c:v>Словакия**</c:v>
                </c:pt>
                <c:pt idx="13">
                  <c:v>Россия***</c:v>
                </c:pt>
                <c:pt idx="14">
                  <c:v>Казахстан****</c:v>
                </c:pt>
              </c:strCache>
            </c:strRef>
          </c:cat>
          <c:val>
            <c:numRef>
              <c:f>'График 3.1.2.18'!$E$5:$E$19</c:f>
              <c:numCache>
                <c:formatCode>General</c:formatCode>
                <c:ptCount val="15"/>
                <c:pt idx="0">
                  <c:v>250.3</c:v>
                </c:pt>
                <c:pt idx="1">
                  <c:v>203.1</c:v>
                </c:pt>
                <c:pt idx="2">
                  <c:v>126.5</c:v>
                </c:pt>
                <c:pt idx="3">
                  <c:v>124.6</c:v>
                </c:pt>
                <c:pt idx="4">
                  <c:v>105.8</c:v>
                </c:pt>
                <c:pt idx="5">
                  <c:v>96.8</c:v>
                </c:pt>
                <c:pt idx="6">
                  <c:v>89.5</c:v>
                </c:pt>
                <c:pt idx="7">
                  <c:v>89.2</c:v>
                </c:pt>
                <c:pt idx="8">
                  <c:v>85.8</c:v>
                </c:pt>
                <c:pt idx="9">
                  <c:v>83.3</c:v>
                </c:pt>
                <c:pt idx="10">
                  <c:v>57.8</c:v>
                </c:pt>
                <c:pt idx="11">
                  <c:v>47.1</c:v>
                </c:pt>
                <c:pt idx="12">
                  <c:v>45.1</c:v>
                </c:pt>
                <c:pt idx="13">
                  <c:v>24.1</c:v>
                </c:pt>
                <c:pt idx="14" formatCode="0.0">
                  <c:v>23.8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866432"/>
        <c:axId val="302867968"/>
      </c:barChart>
      <c:catAx>
        <c:axId val="30286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30286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2867968"/>
        <c:scaling>
          <c:orientation val="minMax"/>
          <c:max val="250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6.4724243854376246E-3"/>
              <c:y val="0.284675811283306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2866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252365930599369"/>
          <c:y val="0.8409893992932862"/>
          <c:w val="0.85646687697160884"/>
          <c:h val="0.13427561837455831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374453193351"/>
          <c:y val="5.0925925925925923E-2"/>
          <c:w val="0.84140004374453192"/>
          <c:h val="0.729097039953339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3.1.2.19'!$B$5</c:f>
              <c:strCache>
                <c:ptCount val="1"/>
                <c:pt idx="0">
                  <c:v>Отношение долга к валовому располагаемому доходу</c:v>
                </c:pt>
              </c:strCache>
            </c:strRef>
          </c:tx>
          <c:invertIfNegative val="0"/>
          <c:cat>
            <c:strRef>
              <c:f>'График 3.1.2.19'!$C$4:$I$4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strCache>
            </c:strRef>
          </c:cat>
          <c:val>
            <c:numRef>
              <c:f>'График 3.1.2.19'!$C$5:$I$5</c:f>
              <c:numCache>
                <c:formatCode>_-* #,##0.0_р_._-;\-* #,##0.0_р_._-;_-* "-"??_р_._-;_-@_-</c:formatCode>
                <c:ptCount val="7"/>
                <c:pt idx="0">
                  <c:v>37.918559458687653</c:v>
                </c:pt>
                <c:pt idx="1">
                  <c:v>30.863416073889262</c:v>
                </c:pt>
                <c:pt idx="2">
                  <c:v>27.070936211376374</c:v>
                </c:pt>
                <c:pt idx="3">
                  <c:v>20.022380133769939</c:v>
                </c:pt>
                <c:pt idx="4">
                  <c:v>17.18739845635503</c:v>
                </c:pt>
                <c:pt idx="5">
                  <c:v>19.389480404082811</c:v>
                </c:pt>
                <c:pt idx="6">
                  <c:v>23.791606565569541</c:v>
                </c:pt>
              </c:numCache>
            </c:numRef>
          </c:val>
        </c:ser>
        <c:ser>
          <c:idx val="1"/>
          <c:order val="1"/>
          <c:tx>
            <c:strRef>
              <c:f>'График 3.1.2.19'!$B$6</c:f>
              <c:strCache>
                <c:ptCount val="1"/>
                <c:pt idx="0">
                  <c:v>Отношение долга к ВВП</c:v>
                </c:pt>
              </c:strCache>
            </c:strRef>
          </c:tx>
          <c:invertIfNegative val="0"/>
          <c:cat>
            <c:strRef>
              <c:f>'График 3.1.2.19'!$C$4:$I$4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</c:strCache>
            </c:strRef>
          </c:cat>
          <c:val>
            <c:numRef>
              <c:f>'График 3.1.2.19'!$C$6:$I$6</c:f>
              <c:numCache>
                <c:formatCode>_-* #,##0.0_р_._-;\-* #,##0.0_р_._-;_-* "-"??_р_._-;_-@_-</c:formatCode>
                <c:ptCount val="7"/>
                <c:pt idx="0">
                  <c:v>18.07823179122644</c:v>
                </c:pt>
                <c:pt idx="1">
                  <c:v>13.299748263663396</c:v>
                </c:pt>
                <c:pt idx="2">
                  <c:v>11.561682581480568</c:v>
                </c:pt>
                <c:pt idx="3">
                  <c:v>8.7018571016020729</c:v>
                </c:pt>
                <c:pt idx="4">
                  <c:v>7.6732852761738579</c:v>
                </c:pt>
                <c:pt idx="5">
                  <c:v>8.9035555732845459</c:v>
                </c:pt>
                <c:pt idx="6">
                  <c:v>10.430102470635788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955776"/>
        <c:axId val="308957568"/>
      </c:barChart>
      <c:catAx>
        <c:axId val="30895577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8957568"/>
        <c:crosses val="autoZero"/>
        <c:auto val="1"/>
        <c:lblAlgn val="ctr"/>
        <c:lblOffset val="100"/>
        <c:noMultiLvlLbl val="0"/>
      </c:catAx>
      <c:valAx>
        <c:axId val="308957568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8955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05"/>
          <c:y val="0.89583333333333337"/>
          <c:w val="0.9"/>
          <c:h val="7.2916666666666671E-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79731700204142"/>
          <c:y val="6.4837905236907731E-2"/>
          <c:w val="0.73950364537766111"/>
          <c:h val="0.60349127182044893"/>
        </c:manualLayout>
      </c:layout>
      <c:lineChart>
        <c:grouping val="standard"/>
        <c:varyColors val="0"/>
        <c:ser>
          <c:idx val="2"/>
          <c:order val="2"/>
          <c:tx>
            <c:strRef>
              <c:f>'График 3.1.2.20'!$B$7</c:f>
              <c:strCache>
                <c:ptCount val="1"/>
                <c:pt idx="0">
                  <c:v>Индекс номинального денежного дохода домашних хозяйств </c:v>
                </c:pt>
              </c:strCache>
            </c:strRef>
          </c:tx>
          <c:marker>
            <c:symbol val="triangle"/>
            <c:size val="9"/>
          </c:marker>
          <c:cat>
            <c:strRef>
              <c:f>'График 3.1.2.20'!$C$4:$G$4</c:f>
              <c:strCache>
                <c:ptCount val="5"/>
                <c:pt idx="0">
                  <c:v>12.2009</c:v>
                </c:pt>
                <c:pt idx="1">
                  <c:v>12.2010</c:v>
                </c:pt>
                <c:pt idx="2">
                  <c:v>12.2011</c:v>
                </c:pt>
                <c:pt idx="3">
                  <c:v>12.2012</c:v>
                </c:pt>
                <c:pt idx="4">
                  <c:v>12.2013</c:v>
                </c:pt>
              </c:strCache>
            </c:strRef>
          </c:cat>
          <c:val>
            <c:numRef>
              <c:f>'График 3.1.2.20'!$C$7:$G$7</c:f>
              <c:numCache>
                <c:formatCode>_-* #,##0.0_р_._-;\-* #,##0.0_р_._-;_-* "-"??_р_._-;_-@_-</c:formatCode>
                <c:ptCount val="5"/>
                <c:pt idx="0">
                  <c:v>105.1</c:v>
                </c:pt>
                <c:pt idx="1">
                  <c:v>115.7</c:v>
                </c:pt>
                <c:pt idx="2">
                  <c:v>122.30353456692509</c:v>
                </c:pt>
                <c:pt idx="3">
                  <c:v>107.12684821829075</c:v>
                </c:pt>
                <c:pt idx="4">
                  <c:v>107.72234780543383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'График 3.1.2.20'!$B$8</c:f>
              <c:strCache>
                <c:ptCount val="1"/>
                <c:pt idx="0">
                  <c:v>Индекс реального денежного дохода домашних хозяйств </c:v>
                </c:pt>
              </c:strCache>
            </c:strRef>
          </c:tx>
          <c:marker>
            <c:symbol val="circle"/>
            <c:size val="9"/>
          </c:marker>
          <c:cat>
            <c:strRef>
              <c:f>'График 3.1.2.20'!$C$4:$G$4</c:f>
              <c:strCache>
                <c:ptCount val="5"/>
                <c:pt idx="0">
                  <c:v>12.2009</c:v>
                </c:pt>
                <c:pt idx="1">
                  <c:v>12.2010</c:v>
                </c:pt>
                <c:pt idx="2">
                  <c:v>12.2011</c:v>
                </c:pt>
                <c:pt idx="3">
                  <c:v>12.2012</c:v>
                </c:pt>
                <c:pt idx="4">
                  <c:v>12.2013</c:v>
                </c:pt>
              </c:strCache>
            </c:strRef>
          </c:cat>
          <c:val>
            <c:numRef>
              <c:f>'График 3.1.2.20'!$C$8:$G$8</c:f>
              <c:numCache>
                <c:formatCode>_-* #,##0.0_р_._-;\-* #,##0.0_р_._-;_-* "-"??_р_._-;_-@_-</c:formatCode>
                <c:ptCount val="5"/>
                <c:pt idx="0">
                  <c:v>99</c:v>
                </c:pt>
                <c:pt idx="1">
                  <c:v>107.3</c:v>
                </c:pt>
                <c:pt idx="2">
                  <c:v>113.87666160793771</c:v>
                </c:pt>
                <c:pt idx="3">
                  <c:v>101</c:v>
                </c:pt>
                <c:pt idx="4">
                  <c:v>102.78849981434526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92032"/>
        <c:axId val="308893568"/>
      </c:lineChart>
      <c:lineChart>
        <c:grouping val="standard"/>
        <c:varyColors val="0"/>
        <c:ser>
          <c:idx val="0"/>
          <c:order val="0"/>
          <c:tx>
            <c:strRef>
              <c:f>'График 3.1.2.20'!$B$5</c:f>
              <c:strCache>
                <c:ptCount val="1"/>
                <c:pt idx="0">
                  <c:v>Индекс номинальной заработной платы работников (правая ось)</c:v>
                </c:pt>
              </c:strCache>
            </c:strRef>
          </c:tx>
          <c:marker>
            <c:symbol val="diamond"/>
            <c:size val="10"/>
          </c:marker>
          <c:cat>
            <c:strRef>
              <c:f>'График 3.1.2.20'!$C$4:$G$4</c:f>
              <c:strCache>
                <c:ptCount val="5"/>
                <c:pt idx="0">
                  <c:v>12.2009</c:v>
                </c:pt>
                <c:pt idx="1">
                  <c:v>12.2010</c:v>
                </c:pt>
                <c:pt idx="2">
                  <c:v>12.2011</c:v>
                </c:pt>
                <c:pt idx="3">
                  <c:v>12.2012</c:v>
                </c:pt>
                <c:pt idx="4">
                  <c:v>12.2013</c:v>
                </c:pt>
              </c:strCache>
            </c:strRef>
          </c:cat>
          <c:val>
            <c:numRef>
              <c:f>'График 3.1.2.20'!$C$5:$G$5</c:f>
              <c:numCache>
                <c:formatCode>_-* #,##0.0_р_._-;\-* #,##0.0_р_._-;_-* "-"??_р_._-;_-@_-</c:formatCode>
                <c:ptCount val="5"/>
                <c:pt idx="0">
                  <c:v>113.6</c:v>
                </c:pt>
                <c:pt idx="1">
                  <c:v>117.5</c:v>
                </c:pt>
                <c:pt idx="2">
                  <c:v>122.5</c:v>
                </c:pt>
                <c:pt idx="3">
                  <c:v>106.9</c:v>
                </c:pt>
                <c:pt idx="4">
                  <c:v>107.6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'График 3.1.2.20'!$B$6</c:f>
              <c:strCache>
                <c:ptCount val="1"/>
                <c:pt idx="0">
                  <c:v>Индекс реальной заработной платы работников (правая ось)</c:v>
                </c:pt>
              </c:strCache>
            </c:strRef>
          </c:tx>
          <c:marker>
            <c:symbol val="square"/>
            <c:size val="9"/>
          </c:marker>
          <c:cat>
            <c:strRef>
              <c:f>'График 3.1.2.20'!$C$4:$G$4</c:f>
              <c:strCache>
                <c:ptCount val="5"/>
                <c:pt idx="0">
                  <c:v>12.2009</c:v>
                </c:pt>
                <c:pt idx="1">
                  <c:v>12.2010</c:v>
                </c:pt>
                <c:pt idx="2">
                  <c:v>12.2011</c:v>
                </c:pt>
                <c:pt idx="3">
                  <c:v>12.2012</c:v>
                </c:pt>
                <c:pt idx="4">
                  <c:v>12.2013</c:v>
                </c:pt>
              </c:strCache>
            </c:strRef>
          </c:cat>
          <c:val>
            <c:numRef>
              <c:f>'График 3.1.2.20'!$C$6:$G$6</c:f>
              <c:numCache>
                <c:formatCode>_-* #,##0.0_р_._-;\-* #,##0.0_р_._-;_-* "-"??_р_._-;_-@_-</c:formatCode>
                <c:ptCount val="5"/>
                <c:pt idx="0">
                  <c:v>106.9</c:v>
                </c:pt>
                <c:pt idx="1">
                  <c:v>109</c:v>
                </c:pt>
                <c:pt idx="2">
                  <c:v>114.1</c:v>
                </c:pt>
                <c:pt idx="3">
                  <c:v>100.9</c:v>
                </c:pt>
                <c:pt idx="4">
                  <c:v>102.6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903936"/>
        <c:axId val="308905472"/>
      </c:lineChart>
      <c:catAx>
        <c:axId val="30889203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8893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8893568"/>
        <c:scaling>
          <c:orientation val="minMax"/>
          <c:min val="90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1.777175075337805E-2"/>
              <c:y val="0.33915200414762969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р_._-;\-* #,##0_р_._-;_-* &quot;-&quot;??_р_._-;_-@_-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8892032"/>
        <c:crosses val="autoZero"/>
        <c:crossBetween val="between"/>
      </c:valAx>
      <c:catAx>
        <c:axId val="308903936"/>
        <c:scaling>
          <c:orientation val="minMax"/>
        </c:scaling>
        <c:delete val="1"/>
        <c:axPos val="b"/>
        <c:majorTickMark val="out"/>
        <c:minorTickMark val="none"/>
        <c:tickLblPos val="nextTo"/>
        <c:crossAx val="308905472"/>
        <c:crosses val="autoZero"/>
        <c:auto val="1"/>
        <c:lblAlgn val="ctr"/>
        <c:lblOffset val="100"/>
        <c:noMultiLvlLbl val="0"/>
      </c:catAx>
      <c:valAx>
        <c:axId val="308905472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0.93890016525712061"/>
              <c:y val="0.33915200414762969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р_._-;\-* #,##0_р_._-;_-* &quot;-&quot;??_р_._-;_-@_-" sourceLinked="0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890393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1111111111111109E-2"/>
          <c:y val="0.77777777777777779"/>
          <c:w val="0.83703703703703702"/>
          <c:h val="0.17901234567901234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4872096211854"/>
          <c:y val="4.3200778789128869E-2"/>
          <c:w val="0.81378050691424775"/>
          <c:h val="0.62083635044011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3.1.2.21'!$B$5</c:f>
              <c:strCache>
                <c:ptCount val="1"/>
                <c:pt idx="0">
                  <c:v>Ипотечные жилищные кредиты, млрд. тг.</c:v>
                </c:pt>
              </c:strCache>
            </c:strRef>
          </c:tx>
          <c:invertIfNegative val="0"/>
          <c:cat>
            <c:strRef>
              <c:f>'График 3.1.2.21'!$C$4:$K$4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03.2012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3.1.2.21'!$C$5:$K$5</c:f>
              <c:numCache>
                <c:formatCode>_(* #,##0_);_(* \(#,##0\);_(* "-"??_);_(@_)</c:formatCode>
                <c:ptCount val="9"/>
                <c:pt idx="0">
                  <c:v>757.68788199999995</c:v>
                </c:pt>
                <c:pt idx="1">
                  <c:v>766.36141399999997</c:v>
                </c:pt>
                <c:pt idx="2">
                  <c:v>784.84758199999999</c:v>
                </c:pt>
                <c:pt idx="3">
                  <c:v>802.40018599999996</c:v>
                </c:pt>
                <c:pt idx="4">
                  <c:v>832.63010799999995</c:v>
                </c:pt>
                <c:pt idx="5">
                  <c:v>844.23037699999998</c:v>
                </c:pt>
                <c:pt idx="6">
                  <c:v>871.60042499999997</c:v>
                </c:pt>
                <c:pt idx="7">
                  <c:v>868.18967599999996</c:v>
                </c:pt>
                <c:pt idx="8">
                  <c:v>891.75781800000004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023488"/>
        <c:axId val="309025024"/>
      </c:barChart>
      <c:lineChart>
        <c:grouping val="standard"/>
        <c:varyColors val="0"/>
        <c:ser>
          <c:idx val="1"/>
          <c:order val="1"/>
          <c:tx>
            <c:strRef>
              <c:f>'График 3.1.2.21'!$B$6</c:f>
              <c:strCache>
                <c:ptCount val="1"/>
                <c:pt idx="0">
                  <c:v>Покрытие  провизиями неработающих займов,% (правая ось)</c:v>
                </c:pt>
              </c:strCache>
            </c:strRef>
          </c:tx>
          <c:marker>
            <c:symbol val="square"/>
            <c:size val="9"/>
          </c:marker>
          <c:cat>
            <c:strRef>
              <c:f>'График 3.1.2.21'!$C$4:$K$4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03.2012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3.1.2.21'!$C$6:$K$6</c:f>
              <c:numCache>
                <c:formatCode>_(* #,##0.0_);_(* \(#,##0.0\);_(* "-"??_);_(@_)</c:formatCode>
                <c:ptCount val="9"/>
                <c:pt idx="0">
                  <c:v>36.503505898165145</c:v>
                </c:pt>
                <c:pt idx="1">
                  <c:v>37.116939277284921</c:v>
                </c:pt>
                <c:pt idx="2">
                  <c:v>37.347260031666984</c:v>
                </c:pt>
                <c:pt idx="3">
                  <c:v>40.00663322410994</c:v>
                </c:pt>
                <c:pt idx="4">
                  <c:v>40.26487003311972</c:v>
                </c:pt>
                <c:pt idx="5">
                  <c:v>40.096680060509307</c:v>
                </c:pt>
                <c:pt idx="6">
                  <c:v>41.916992626992105</c:v>
                </c:pt>
                <c:pt idx="7">
                  <c:v>41.397470972908629</c:v>
                </c:pt>
                <c:pt idx="8">
                  <c:v>42.737133010075802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'График 3.1.2.21'!$B$7</c:f>
              <c:strCache>
                <c:ptCount val="1"/>
                <c:pt idx="0">
                  <c:v>Доля неработающих  ипотечных жилищных займов в кредитном портфеле ипотечных жилищных займов,% (правая ось)</c:v>
                </c:pt>
              </c:strCache>
            </c:strRef>
          </c:tx>
          <c:marker>
            <c:symbol val="triangle"/>
            <c:size val="9"/>
          </c:marker>
          <c:cat>
            <c:strRef>
              <c:f>'График 3.1.2.21'!$C$4:$K$4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03.2012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3.1.2.21'!$C$7:$K$7</c:f>
              <c:numCache>
                <c:formatCode>_(* #,##0.0_);_(* \(#,##0.0\);_(* "-"??_);_(@_)</c:formatCode>
                <c:ptCount val="9"/>
                <c:pt idx="0">
                  <c:v>25.975708293035627</c:v>
                </c:pt>
                <c:pt idx="1">
                  <c:v>26.124361605711009</c:v>
                </c:pt>
                <c:pt idx="2">
                  <c:v>25.33052436670436</c:v>
                </c:pt>
                <c:pt idx="3">
                  <c:v>24.54985335708783</c:v>
                </c:pt>
                <c:pt idx="4">
                  <c:v>22.924064019073402</c:v>
                </c:pt>
                <c:pt idx="5">
                  <c:v>22.760132569832891</c:v>
                </c:pt>
                <c:pt idx="6">
                  <c:v>22.942127982555768</c:v>
                </c:pt>
                <c:pt idx="7">
                  <c:v>22.401220767338405</c:v>
                </c:pt>
                <c:pt idx="8">
                  <c:v>22.011692352331814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035392"/>
        <c:axId val="309036928"/>
      </c:lineChart>
      <c:catAx>
        <c:axId val="30902348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9025024"/>
        <c:crosses val="autoZero"/>
        <c:auto val="1"/>
        <c:lblAlgn val="ctr"/>
        <c:lblOffset val="100"/>
        <c:noMultiLvlLbl val="0"/>
      </c:catAx>
      <c:valAx>
        <c:axId val="309025024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млрд.тг.</a:t>
                </a:r>
              </a:p>
            </c:rich>
          </c:tx>
          <c:layout>
            <c:manualLayout>
              <c:xMode val="edge"/>
              <c:yMode val="edge"/>
              <c:x val="1.1838445567438404E-3"/>
              <c:y val="0.2584881552185397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9023488"/>
        <c:crosses val="autoZero"/>
        <c:crossBetween val="between"/>
      </c:valAx>
      <c:catAx>
        <c:axId val="309035392"/>
        <c:scaling>
          <c:orientation val="minMax"/>
        </c:scaling>
        <c:delete val="1"/>
        <c:axPos val="b"/>
        <c:majorTickMark val="out"/>
        <c:minorTickMark val="none"/>
        <c:tickLblPos val="nextTo"/>
        <c:crossAx val="309036928"/>
        <c:crosses val="autoZero"/>
        <c:auto val="1"/>
        <c:lblAlgn val="ctr"/>
        <c:lblOffset val="100"/>
        <c:noMultiLvlLbl val="0"/>
      </c:catAx>
      <c:valAx>
        <c:axId val="309036928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903539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7.4626865671641784E-2"/>
          <c:y val="0.77170418006430863"/>
          <c:w val="0.86380597014925375"/>
          <c:h val="0.21864951768488747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91974833934389E-2"/>
          <c:y val="5.7636887608069162E-2"/>
          <c:w val="0.82241747182250702"/>
          <c:h val="0.60539705489667395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'График 3.1.2.22'!$B$8</c:f>
              <c:strCache>
                <c:ptCount val="1"/>
                <c:pt idx="0">
                  <c:v>Отношение неработающих займов за вычетом созданных провизий по ним к регуляторному капиталу </c:v>
                </c:pt>
              </c:strCache>
            </c:strRef>
          </c:tx>
          <c:invertIfNegative val="0"/>
          <c:cat>
            <c:strRef>
              <c:f>'График 3.1.2.22'!$C$4:$K$4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3.1.2.22'!$C$8:$K$8</c:f>
              <c:numCache>
                <c:formatCode>_-* #,##0.0_р_._-;\-* #,##0.0_р_._-;_-* "-"??_р_._-;_-@_-</c:formatCode>
                <c:ptCount val="9"/>
                <c:pt idx="0">
                  <c:v>50.756648903641874</c:v>
                </c:pt>
                <c:pt idx="1">
                  <c:v>49.865955991768161</c:v>
                </c:pt>
                <c:pt idx="2">
                  <c:v>48.634922079332291</c:v>
                </c:pt>
                <c:pt idx="3">
                  <c:v>46.832030177309584</c:v>
                </c:pt>
                <c:pt idx="4">
                  <c:v>43.18366853999229</c:v>
                </c:pt>
                <c:pt idx="5">
                  <c:v>45.018454186994759</c:v>
                </c:pt>
                <c:pt idx="6">
                  <c:v>36.814276401815469</c:v>
                </c:pt>
                <c:pt idx="7">
                  <c:v>36.105966006776171</c:v>
                </c:pt>
                <c:pt idx="8">
                  <c:v>34.397709684387117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127040"/>
        <c:axId val="309128576"/>
      </c:barChart>
      <c:lineChart>
        <c:grouping val="standard"/>
        <c:varyColors val="0"/>
        <c:ser>
          <c:idx val="0"/>
          <c:order val="0"/>
          <c:tx>
            <c:strRef>
              <c:f>'График 3.1.2.22'!$B$5</c:f>
              <c:strCache>
                <c:ptCount val="1"/>
                <c:pt idx="0">
                  <c:v>Покрытие неработающих займов юр.лиц  созданными провизиями по ним (правая ось)</c:v>
                </c:pt>
              </c:strCache>
            </c:strRef>
          </c:tx>
          <c:marker>
            <c:symbol val="diamond"/>
            <c:size val="10"/>
          </c:marker>
          <c:cat>
            <c:strRef>
              <c:f>'График 3.1.2.22'!$C$4:$K$4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3.1.2.22'!$C$5:$K$5</c:f>
              <c:numCache>
                <c:formatCode>_-* #,##0.0_р_._-;\-* #,##0.0_р_._-;_-* "-"??_р_._-;_-@_-</c:formatCode>
                <c:ptCount val="9"/>
                <c:pt idx="0">
                  <c:v>55.319181891026517</c:v>
                </c:pt>
                <c:pt idx="1">
                  <c:v>58.779647593380027</c:v>
                </c:pt>
                <c:pt idx="2">
                  <c:v>63.179498267783096</c:v>
                </c:pt>
                <c:pt idx="3">
                  <c:v>65.413133687985322</c:v>
                </c:pt>
                <c:pt idx="4">
                  <c:v>63.775684492582521</c:v>
                </c:pt>
                <c:pt idx="5">
                  <c:v>61.455852521924058</c:v>
                </c:pt>
                <c:pt idx="6">
                  <c:v>78.16455045848933</c:v>
                </c:pt>
                <c:pt idx="7">
                  <c:v>78.524438179816229</c:v>
                </c:pt>
                <c:pt idx="8">
                  <c:v>79.28108021710436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'График 3.1.2.22'!$B$6</c:f>
              <c:strCache>
                <c:ptCount val="1"/>
                <c:pt idx="0">
                  <c:v>Покрытие неработающих займов физ.лиц  созданными провизиями по ним (правая ось)</c:v>
                </c:pt>
              </c:strCache>
            </c:strRef>
          </c:tx>
          <c:marker>
            <c:symbol val="square"/>
            <c:size val="9"/>
          </c:marker>
          <c:cat>
            <c:strRef>
              <c:f>'График 3.1.2.22'!$C$4:$K$4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3.1.2.22'!$C$6:$K$6</c:f>
              <c:numCache>
                <c:formatCode>_-* #,##0.0_р_._-;\-* #,##0.0_р_._-;_-* "-"??_р_._-;_-@_-</c:formatCode>
                <c:ptCount val="9"/>
                <c:pt idx="0">
                  <c:v>39.943308371710728</c:v>
                </c:pt>
                <c:pt idx="1">
                  <c:v>39.738116357788911</c:v>
                </c:pt>
                <c:pt idx="2">
                  <c:v>38.752151554850329</c:v>
                </c:pt>
                <c:pt idx="3">
                  <c:v>40.801547508840216</c:v>
                </c:pt>
                <c:pt idx="4">
                  <c:v>40.846457694408173</c:v>
                </c:pt>
                <c:pt idx="5">
                  <c:v>40.963666298524004</c:v>
                </c:pt>
                <c:pt idx="6">
                  <c:v>41.389788184741739</c:v>
                </c:pt>
                <c:pt idx="7">
                  <c:v>41.41404516617547</c:v>
                </c:pt>
                <c:pt idx="8">
                  <c:v>42.626417456132479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'График 3.1.2.22'!$B$7</c:f>
              <c:strCache>
                <c:ptCount val="1"/>
                <c:pt idx="0">
                  <c:v>Покрытие неработающих займов МСБ созданными провизиями по ним (правая ось)</c:v>
                </c:pt>
              </c:strCache>
            </c:strRef>
          </c:tx>
          <c:marker>
            <c:symbol val="triangle"/>
            <c:size val="9"/>
          </c:marker>
          <c:cat>
            <c:strRef>
              <c:f>'График 3.1.2.22'!$C$4:$K$4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3.1.2.22'!$C$7:$K$7</c:f>
              <c:numCache>
                <c:formatCode>_-* #,##0.0_р_._-;\-* #,##0.0_р_._-;_-* "-"??_р_._-;_-@_-</c:formatCode>
                <c:ptCount val="9"/>
                <c:pt idx="0">
                  <c:v>54.653209793357604</c:v>
                </c:pt>
                <c:pt idx="1">
                  <c:v>54.874090392153185</c:v>
                </c:pt>
                <c:pt idx="2">
                  <c:v>53.3484128847183</c:v>
                </c:pt>
                <c:pt idx="3">
                  <c:v>54.397887714942414</c:v>
                </c:pt>
                <c:pt idx="4">
                  <c:v>57.940976839695523</c:v>
                </c:pt>
                <c:pt idx="5">
                  <c:v>56.349847314887548</c:v>
                </c:pt>
                <c:pt idx="6">
                  <c:v>59.287728655449236</c:v>
                </c:pt>
                <c:pt idx="7">
                  <c:v>59.489473039535198</c:v>
                </c:pt>
                <c:pt idx="8">
                  <c:v>59.309453229015972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625664"/>
        <c:axId val="296627200"/>
      </c:lineChart>
      <c:catAx>
        <c:axId val="30912704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912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9128576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4.9046665776947369E-3"/>
              <c:y val="0.3154008974684616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9127040"/>
        <c:crosses val="autoZero"/>
        <c:crossBetween val="between"/>
      </c:valAx>
      <c:catAx>
        <c:axId val="296625664"/>
        <c:scaling>
          <c:orientation val="minMax"/>
        </c:scaling>
        <c:delete val="1"/>
        <c:axPos val="b"/>
        <c:majorTickMark val="out"/>
        <c:minorTickMark val="none"/>
        <c:tickLblPos val="nextTo"/>
        <c:crossAx val="296627200"/>
        <c:crosses val="autoZero"/>
        <c:auto val="1"/>
        <c:lblAlgn val="ctr"/>
        <c:lblOffset val="100"/>
        <c:noMultiLvlLbl val="0"/>
      </c:catAx>
      <c:valAx>
        <c:axId val="296627200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0.96422314159882561"/>
              <c:y val="0.305475339155806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9662566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8.4745762711864406E-3"/>
          <c:y val="0.74689826302729534"/>
          <c:w val="0.97457627118644063"/>
          <c:h val="0.23325062034739455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394594075797231E-2"/>
          <c:y val="3.140218511554408E-2"/>
          <c:w val="0.92034822553759355"/>
          <c:h val="0.651709706499453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2.1.8'!$B$5</c:f>
              <c:strCache>
                <c:ptCount val="1"/>
                <c:pt idx="0">
                  <c:v>Государственные краткосрочные казначейские обязательства</c:v>
                </c:pt>
              </c:strCache>
            </c:strRef>
          </c:tx>
          <c:invertIfNegative val="0"/>
          <c:cat>
            <c:numRef>
              <c:f>'График 2.1.8'!$C$4:$I$4</c:f>
              <c:numCache>
                <c:formatCode>mm/yyyy</c:formatCode>
                <c:ptCount val="7"/>
                <c:pt idx="0">
                  <c:v>39447</c:v>
                </c:pt>
                <c:pt idx="1">
                  <c:v>39813</c:v>
                </c:pt>
                <c:pt idx="2">
                  <c:v>40178</c:v>
                </c:pt>
                <c:pt idx="3">
                  <c:v>40543</c:v>
                </c:pt>
                <c:pt idx="4">
                  <c:v>40908</c:v>
                </c:pt>
                <c:pt idx="5">
                  <c:v>41274</c:v>
                </c:pt>
                <c:pt idx="6">
                  <c:v>41639</c:v>
                </c:pt>
              </c:numCache>
            </c:numRef>
          </c:cat>
          <c:val>
            <c:numRef>
              <c:f>'График 2.1.8'!$C$5:$I$5</c:f>
              <c:numCache>
                <c:formatCode>0.0</c:formatCode>
                <c:ptCount val="7"/>
                <c:pt idx="0">
                  <c:v>0.43805694685641094</c:v>
                </c:pt>
                <c:pt idx="1">
                  <c:v>1.1143917972785167</c:v>
                </c:pt>
                <c:pt idx="2">
                  <c:v>0.9091184326018964</c:v>
                </c:pt>
                <c:pt idx="3">
                  <c:v>0.69669800398265325</c:v>
                </c:pt>
                <c:pt idx="4">
                  <c:v>0.3495282845901731</c:v>
                </c:pt>
                <c:pt idx="5">
                  <c:v>0.2663089620610361</c:v>
                </c:pt>
                <c:pt idx="6">
                  <c:v>0.32540775845408892</c:v>
                </c:pt>
              </c:numCache>
            </c:numRef>
          </c:val>
        </c:ser>
        <c:ser>
          <c:idx val="2"/>
          <c:order val="1"/>
          <c:tx>
            <c:strRef>
              <c:f>'График 2.1.8'!$B$6</c:f>
              <c:strCache>
                <c:ptCount val="1"/>
                <c:pt idx="0">
                  <c:v>Государственные среднесрочные казначейские обязательства</c:v>
                </c:pt>
              </c:strCache>
            </c:strRef>
          </c:tx>
          <c:invertIfNegative val="0"/>
          <c:cat>
            <c:numRef>
              <c:f>'График 2.1.8'!$C$4:$I$4</c:f>
              <c:numCache>
                <c:formatCode>mm/yyyy</c:formatCode>
                <c:ptCount val="7"/>
                <c:pt idx="0">
                  <c:v>39447</c:v>
                </c:pt>
                <c:pt idx="1">
                  <c:v>39813</c:v>
                </c:pt>
                <c:pt idx="2">
                  <c:v>40178</c:v>
                </c:pt>
                <c:pt idx="3">
                  <c:v>40543</c:v>
                </c:pt>
                <c:pt idx="4">
                  <c:v>40908</c:v>
                </c:pt>
                <c:pt idx="5">
                  <c:v>41274</c:v>
                </c:pt>
                <c:pt idx="6">
                  <c:v>41639</c:v>
                </c:pt>
              </c:numCache>
            </c:numRef>
          </c:cat>
          <c:val>
            <c:numRef>
              <c:f>'График 2.1.8'!$C$6:$I$6</c:f>
              <c:numCache>
                <c:formatCode>0.0</c:formatCode>
                <c:ptCount val="7"/>
                <c:pt idx="0">
                  <c:v>1.9029057276892007</c:v>
                </c:pt>
                <c:pt idx="1">
                  <c:v>1.7806588008807438</c:v>
                </c:pt>
                <c:pt idx="2">
                  <c:v>2.7145177463068539</c:v>
                </c:pt>
                <c:pt idx="3">
                  <c:v>2.1441706720766773</c:v>
                </c:pt>
                <c:pt idx="4">
                  <c:v>1.8028418953673959</c:v>
                </c:pt>
                <c:pt idx="5">
                  <c:v>1.9433541719996463</c:v>
                </c:pt>
                <c:pt idx="6">
                  <c:v>1.7807406254217668</c:v>
                </c:pt>
              </c:numCache>
            </c:numRef>
          </c:val>
        </c:ser>
        <c:ser>
          <c:idx val="3"/>
          <c:order val="2"/>
          <c:tx>
            <c:strRef>
              <c:f>'График 2.1.8'!$B$7</c:f>
              <c:strCache>
                <c:ptCount val="1"/>
                <c:pt idx="0">
                  <c:v>Государственные долгосрочные сберегательные казначейские обязательства</c:v>
                </c:pt>
              </c:strCache>
            </c:strRef>
          </c:tx>
          <c:invertIfNegative val="0"/>
          <c:cat>
            <c:numRef>
              <c:f>'График 2.1.8'!$C$4:$I$4</c:f>
              <c:numCache>
                <c:formatCode>mm/yyyy</c:formatCode>
                <c:ptCount val="7"/>
                <c:pt idx="0">
                  <c:v>39447</c:v>
                </c:pt>
                <c:pt idx="1">
                  <c:v>39813</c:v>
                </c:pt>
                <c:pt idx="2">
                  <c:v>40178</c:v>
                </c:pt>
                <c:pt idx="3">
                  <c:v>40543</c:v>
                </c:pt>
                <c:pt idx="4">
                  <c:v>40908</c:v>
                </c:pt>
                <c:pt idx="5">
                  <c:v>41274</c:v>
                </c:pt>
                <c:pt idx="6">
                  <c:v>41639</c:v>
                </c:pt>
              </c:numCache>
            </c:numRef>
          </c:cat>
          <c:val>
            <c:numRef>
              <c:f>'График 2.1.8'!$C$7:$I$7</c:f>
              <c:numCache>
                <c:formatCode>0.0</c:formatCode>
                <c:ptCount val="7"/>
                <c:pt idx="0">
                  <c:v>1.0860427474677625</c:v>
                </c:pt>
                <c:pt idx="1">
                  <c:v>1.3886882150631286</c:v>
                </c:pt>
                <c:pt idx="2">
                  <c:v>2.2903356719140016</c:v>
                </c:pt>
                <c:pt idx="3">
                  <c:v>2.3045590002792915</c:v>
                </c:pt>
                <c:pt idx="4">
                  <c:v>2.4129620588710954</c:v>
                </c:pt>
                <c:pt idx="5">
                  <c:v>3.449285217288018</c:v>
                </c:pt>
                <c:pt idx="6">
                  <c:v>3.8805734195608927</c:v>
                </c:pt>
              </c:numCache>
            </c:numRef>
          </c:val>
        </c:ser>
        <c:ser>
          <c:idx val="4"/>
          <c:order val="3"/>
          <c:tx>
            <c:strRef>
              <c:f>'График 2.1.8'!$B$8</c:f>
              <c:strCache>
                <c:ptCount val="1"/>
                <c:pt idx="0">
                  <c:v>Государственные долгосрочные казначейские обязательства</c:v>
                </c:pt>
              </c:strCache>
            </c:strRef>
          </c:tx>
          <c:invertIfNegative val="0"/>
          <c:cat>
            <c:numRef>
              <c:f>'График 2.1.8'!$C$4:$I$4</c:f>
              <c:numCache>
                <c:formatCode>mm/yyyy</c:formatCode>
                <c:ptCount val="7"/>
                <c:pt idx="0">
                  <c:v>39447</c:v>
                </c:pt>
                <c:pt idx="1">
                  <c:v>39813</c:v>
                </c:pt>
                <c:pt idx="2">
                  <c:v>40178</c:v>
                </c:pt>
                <c:pt idx="3">
                  <c:v>40543</c:v>
                </c:pt>
                <c:pt idx="4">
                  <c:v>40908</c:v>
                </c:pt>
                <c:pt idx="5">
                  <c:v>41274</c:v>
                </c:pt>
                <c:pt idx="6">
                  <c:v>41639</c:v>
                </c:pt>
              </c:numCache>
            </c:numRef>
          </c:cat>
          <c:val>
            <c:numRef>
              <c:f>'График 2.1.8'!$C$8:$I$8</c:f>
              <c:numCache>
                <c:formatCode>0.0</c:formatCode>
                <c:ptCount val="7"/>
                <c:pt idx="0">
                  <c:v>0.3949335999811408</c:v>
                </c:pt>
                <c:pt idx="1">
                  <c:v>0.52720294192022976</c:v>
                </c:pt>
                <c:pt idx="2">
                  <c:v>1.6991724659144354</c:v>
                </c:pt>
                <c:pt idx="3">
                  <c:v>2.2158390006537032</c:v>
                </c:pt>
                <c:pt idx="4">
                  <c:v>2.8239287270820528</c:v>
                </c:pt>
                <c:pt idx="5">
                  <c:v>3.7104809629922539</c:v>
                </c:pt>
                <c:pt idx="6">
                  <c:v>4.7093025124815524</c:v>
                </c:pt>
              </c:numCache>
            </c:numRef>
          </c:val>
        </c:ser>
        <c:ser>
          <c:idx val="1"/>
          <c:order val="4"/>
          <c:tx>
            <c:strRef>
              <c:f>'График 2.1.8'!$B$9</c:f>
              <c:strCache>
                <c:ptCount val="1"/>
                <c:pt idx="0">
                  <c:v>Внешний долг Правительства РК</c:v>
                </c:pt>
              </c:strCache>
            </c:strRef>
          </c:tx>
          <c:invertIfNegative val="0"/>
          <c:cat>
            <c:numRef>
              <c:f>'График 2.1.8'!$C$4:$I$4</c:f>
              <c:numCache>
                <c:formatCode>mm/yyyy</c:formatCode>
                <c:ptCount val="7"/>
                <c:pt idx="0">
                  <c:v>39447</c:v>
                </c:pt>
                <c:pt idx="1">
                  <c:v>39813</c:v>
                </c:pt>
                <c:pt idx="2">
                  <c:v>40178</c:v>
                </c:pt>
                <c:pt idx="3">
                  <c:v>40543</c:v>
                </c:pt>
                <c:pt idx="4">
                  <c:v>40908</c:v>
                </c:pt>
                <c:pt idx="5">
                  <c:v>41274</c:v>
                </c:pt>
                <c:pt idx="6">
                  <c:v>41639</c:v>
                </c:pt>
              </c:numCache>
            </c:numRef>
          </c:cat>
          <c:val>
            <c:numRef>
              <c:f>'График 2.1.8'!$C$9:$I$9</c:f>
              <c:numCache>
                <c:formatCode>0.0</c:formatCode>
                <c:ptCount val="7"/>
                <c:pt idx="0">
                  <c:v>1.3529337178509968</c:v>
                </c:pt>
                <c:pt idx="1">
                  <c:v>1.226260199363977</c:v>
                </c:pt>
                <c:pt idx="2">
                  <c:v>2.0438928156026783</c:v>
                </c:pt>
                <c:pt idx="3">
                  <c:v>2.5345279890231143</c:v>
                </c:pt>
                <c:pt idx="4">
                  <c:v>2.4220195714383799</c:v>
                </c:pt>
                <c:pt idx="5">
                  <c:v>2.4046023939168926</c:v>
                </c:pt>
                <c:pt idx="6">
                  <c:v>2.3375202280860785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72735232"/>
        <c:axId val="272741120"/>
      </c:barChart>
      <c:catAx>
        <c:axId val="272735232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low"/>
        <c:crossAx val="272741120"/>
        <c:crosses val="autoZero"/>
        <c:auto val="0"/>
        <c:lblAlgn val="ctr"/>
        <c:lblOffset val="100"/>
        <c:noMultiLvlLbl val="0"/>
      </c:catAx>
      <c:valAx>
        <c:axId val="272741120"/>
        <c:scaling>
          <c:orientation val="minMax"/>
        </c:scaling>
        <c:delete val="0"/>
        <c:axPos val="l"/>
        <c:majorGridlines>
          <c:spPr>
            <a:ln w="0" cap="rnd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1.7652933570219611E-3"/>
              <c:y val="0.4289037806444407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727352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8563894466462728E-2"/>
          <c:y val="0.75640006701289997"/>
          <c:w val="0.89346915747681077"/>
          <c:h val="0.2264692019880493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996904386795209E-2"/>
          <c:y val="6.0465184939572286E-2"/>
          <c:w val="0.8149959653101615"/>
          <c:h val="0.6287641939494405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'График 3.1.2.23'!$B$8</c:f>
              <c:strCache>
                <c:ptCount val="1"/>
                <c:pt idx="0">
                  <c:v>Расходы по провизиям к ссудному портфелю (аннуализированные данные) </c:v>
                </c:pt>
              </c:strCache>
            </c:strRef>
          </c:tx>
          <c:invertIfNegative val="0"/>
          <c:cat>
            <c:strRef>
              <c:f>'График 3.1.2.23'!$C$4:$K$4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3.1.2.23'!$C$8:$K$8</c:f>
              <c:numCache>
                <c:formatCode>_(* #,##0.0_);_(* \(#,##0.0\);_(* "-"??_);_(@_)</c:formatCode>
                <c:ptCount val="9"/>
                <c:pt idx="0">
                  <c:v>15.417393741950768</c:v>
                </c:pt>
                <c:pt idx="1">
                  <c:v>20.437054601737785</c:v>
                </c:pt>
                <c:pt idx="2">
                  <c:v>15.972167976053486</c:v>
                </c:pt>
                <c:pt idx="3">
                  <c:v>15.187688890851947</c:v>
                </c:pt>
                <c:pt idx="4">
                  <c:v>15.133525121410093</c:v>
                </c:pt>
                <c:pt idx="5">
                  <c:v>13.079657204485876</c:v>
                </c:pt>
                <c:pt idx="6">
                  <c:v>19.536938442062223</c:v>
                </c:pt>
                <c:pt idx="7">
                  <c:v>17.066014980568401</c:v>
                </c:pt>
                <c:pt idx="8">
                  <c:v>22.043273012119439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058944"/>
        <c:axId val="309060736"/>
      </c:barChart>
      <c:lineChart>
        <c:grouping val="standard"/>
        <c:varyColors val="0"/>
        <c:ser>
          <c:idx val="2"/>
          <c:order val="2"/>
          <c:tx>
            <c:strRef>
              <c:f>'График 3.1.2.23'!$B$7</c:f>
              <c:strCache>
                <c:ptCount val="1"/>
                <c:pt idx="0">
                  <c:v>Отношение стоимости обеспечения по неработающим займам юр.лиц ко всего неработающим займам юр.лица (правая ось)</c:v>
                </c:pt>
              </c:strCache>
            </c:strRef>
          </c:tx>
          <c:marker>
            <c:symbol val="triangle"/>
            <c:size val="9"/>
          </c:marker>
          <c:cat>
            <c:strRef>
              <c:f>'График 3.1.2.23'!$C$4:$K$4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3.1.2.23'!$C$7:$K$7</c:f>
              <c:numCache>
                <c:formatCode>_(* #,##0.0_);_(* \(#,##0.0\);_(* "-"??_);_(@_)</c:formatCode>
                <c:ptCount val="9"/>
                <c:pt idx="0">
                  <c:v>38.147697232633341</c:v>
                </c:pt>
                <c:pt idx="1">
                  <c:v>37.958799759376639</c:v>
                </c:pt>
                <c:pt idx="2">
                  <c:v>33.474863098268401</c:v>
                </c:pt>
                <c:pt idx="3">
                  <c:v>32.568158607594526</c:v>
                </c:pt>
                <c:pt idx="4">
                  <c:v>32.079597822414456</c:v>
                </c:pt>
                <c:pt idx="5">
                  <c:v>25.634388231400536</c:v>
                </c:pt>
                <c:pt idx="6">
                  <c:v>22.662811764299782</c:v>
                </c:pt>
                <c:pt idx="7">
                  <c:v>27.422972010157114</c:v>
                </c:pt>
                <c:pt idx="8">
                  <c:v>31.953954905555328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058944"/>
        <c:axId val="309060736"/>
      </c:lineChart>
      <c:lineChart>
        <c:grouping val="standard"/>
        <c:varyColors val="0"/>
        <c:ser>
          <c:idx val="0"/>
          <c:order val="0"/>
          <c:tx>
            <c:strRef>
              <c:f>'График 3.1.2.23'!$B$5</c:f>
              <c:strCache>
                <c:ptCount val="1"/>
                <c:pt idx="0">
                  <c:v>Отношение стоимости обеспечения по неработающим займам МСБ ко всего неработающим займам МСБ (правая ось)</c:v>
                </c:pt>
              </c:strCache>
            </c:strRef>
          </c:tx>
          <c:marker>
            <c:symbol val="diamond"/>
            <c:size val="11"/>
          </c:marker>
          <c:cat>
            <c:strRef>
              <c:f>'График 3.1.2.23'!$C$4:$K$4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3.1.2.23'!$C$5:$K$5</c:f>
              <c:numCache>
                <c:formatCode>_(* #,##0.0_);_(* \(#,##0.0\);_(* "-"??_);_(@_)</c:formatCode>
                <c:ptCount val="9"/>
                <c:pt idx="0">
                  <c:v>47.255013621869878</c:v>
                </c:pt>
                <c:pt idx="1">
                  <c:v>47.387773797131395</c:v>
                </c:pt>
                <c:pt idx="2">
                  <c:v>45.751578453239148</c:v>
                </c:pt>
                <c:pt idx="3">
                  <c:v>46.718207620941605</c:v>
                </c:pt>
                <c:pt idx="4">
                  <c:v>42.925671251877631</c:v>
                </c:pt>
                <c:pt idx="5">
                  <c:v>38.333798591330037</c:v>
                </c:pt>
                <c:pt idx="6">
                  <c:v>35.951733684712941</c:v>
                </c:pt>
                <c:pt idx="7">
                  <c:v>43.879767363217105</c:v>
                </c:pt>
                <c:pt idx="8">
                  <c:v>52.958050648223555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'График 3.1.2.23'!$B$6</c:f>
              <c:strCache>
                <c:ptCount val="1"/>
                <c:pt idx="0">
                  <c:v>Отношение стоимости обеспечения по неработающим займам физ.лиц ко всего неработающим займам физ.лица (правая ось)</c:v>
                </c:pt>
              </c:strCache>
            </c:strRef>
          </c:tx>
          <c:marker>
            <c:symbol val="square"/>
            <c:size val="9"/>
          </c:marker>
          <c:cat>
            <c:strRef>
              <c:f>'График 3.1.2.23'!$C$4:$K$4</c:f>
              <c:strCache>
                <c:ptCount val="9"/>
                <c:pt idx="0">
                  <c:v>12.2011</c:v>
                </c:pt>
                <c:pt idx="1">
                  <c:v>03.2012</c:v>
                </c:pt>
                <c:pt idx="2">
                  <c:v>06.2012</c:v>
                </c:pt>
                <c:pt idx="3">
                  <c:v>09.2012</c:v>
                </c:pt>
                <c:pt idx="4">
                  <c:v>12.2012</c:v>
                </c:pt>
                <c:pt idx="5">
                  <c:v>03.2013</c:v>
                </c:pt>
                <c:pt idx="6">
                  <c:v>06.2013</c:v>
                </c:pt>
                <c:pt idx="7">
                  <c:v>09.2013</c:v>
                </c:pt>
                <c:pt idx="8">
                  <c:v>12.2013</c:v>
                </c:pt>
              </c:strCache>
            </c:strRef>
          </c:cat>
          <c:val>
            <c:numRef>
              <c:f>'График 3.1.2.23'!$C$6:$K$6</c:f>
              <c:numCache>
                <c:formatCode>_(* #,##0.0_);_(* \(#,##0.0\);_(* "-"??_);_(@_)</c:formatCode>
                <c:ptCount val="9"/>
                <c:pt idx="0">
                  <c:v>48.416295810228924</c:v>
                </c:pt>
                <c:pt idx="1">
                  <c:v>49.014663733342026</c:v>
                </c:pt>
                <c:pt idx="2">
                  <c:v>47.268736673341586</c:v>
                </c:pt>
                <c:pt idx="3">
                  <c:v>45.823492684981659</c:v>
                </c:pt>
                <c:pt idx="4">
                  <c:v>44.172478785283396</c:v>
                </c:pt>
                <c:pt idx="5">
                  <c:v>42.055062969761316</c:v>
                </c:pt>
                <c:pt idx="6">
                  <c:v>40.389617388116243</c:v>
                </c:pt>
                <c:pt idx="7">
                  <c:v>49.581494158646116</c:v>
                </c:pt>
                <c:pt idx="8">
                  <c:v>43.737394284673279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062656"/>
        <c:axId val="302400256"/>
      </c:lineChart>
      <c:catAx>
        <c:axId val="30905894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906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9060736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6.4724919093851136E-3"/>
              <c:y val="0.274418842381544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9058944"/>
        <c:crosses val="autoZero"/>
        <c:crossBetween val="between"/>
      </c:valAx>
      <c:catAx>
        <c:axId val="309062656"/>
        <c:scaling>
          <c:orientation val="minMax"/>
        </c:scaling>
        <c:delete val="1"/>
        <c:axPos val="b"/>
        <c:majorTickMark val="out"/>
        <c:minorTickMark val="none"/>
        <c:tickLblPos val="nextTo"/>
        <c:crossAx val="302400256"/>
        <c:crosses val="autoZero"/>
        <c:auto val="1"/>
        <c:lblAlgn val="ctr"/>
        <c:lblOffset val="100"/>
        <c:noMultiLvlLbl val="0"/>
      </c:catAx>
      <c:valAx>
        <c:axId val="302400256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ru-RU" b="0"/>
                  <a:t>%</a:t>
                </a:r>
              </a:p>
            </c:rich>
          </c:tx>
          <c:layout>
            <c:manualLayout>
              <c:xMode val="edge"/>
              <c:yMode val="edge"/>
              <c:x val="0.95145783961470831"/>
              <c:y val="0.274418842381544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906265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1.1326860841423949E-2"/>
          <c:y val="0.76052631578947372"/>
          <c:w val="0.98220064724919098"/>
          <c:h val="0.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53711286089239E-2"/>
          <c:y val="4.3389034703995334E-2"/>
          <c:w val="0.89999622047244099"/>
          <c:h val="0.68032925051035287"/>
        </c:manualLayout>
      </c:layout>
      <c:areaChart>
        <c:grouping val="standard"/>
        <c:varyColors val="0"/>
        <c:ser>
          <c:idx val="0"/>
          <c:order val="0"/>
          <c:tx>
            <c:strRef>
              <c:f>'Бокс 8 График 1'!$B$5</c:f>
              <c:strCache>
                <c:ptCount val="1"/>
                <c:pt idx="0">
                  <c:v>∆PD заемщиков</c:v>
                </c:pt>
              </c:strCache>
            </c:strRef>
          </c:tx>
          <c:cat>
            <c:numRef>
              <c:f>'Бокс 8 График 1'!$C$4:$I$4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</c:numCache>
            </c:numRef>
          </c:cat>
          <c:val>
            <c:numRef>
              <c:f>'Бокс 8 График 1'!$C$5:$I$5</c:f>
              <c:numCache>
                <c:formatCode>0.00%</c:formatCode>
                <c:ptCount val="7"/>
                <c:pt idx="0">
                  <c:v>8.9599999999999999E-2</c:v>
                </c:pt>
                <c:pt idx="1">
                  <c:v>0.1211</c:v>
                </c:pt>
                <c:pt idx="2">
                  <c:v>0.1386</c:v>
                </c:pt>
                <c:pt idx="3">
                  <c:v>0.48159999999999997</c:v>
                </c:pt>
                <c:pt idx="4">
                  <c:v>0.20830000000000001</c:v>
                </c:pt>
                <c:pt idx="5">
                  <c:v>0.35680000000000001</c:v>
                </c:pt>
                <c:pt idx="6">
                  <c:v>0.112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2938752"/>
        <c:axId val="302948736"/>
      </c:areaChart>
      <c:barChart>
        <c:barDir val="col"/>
        <c:grouping val="clustered"/>
        <c:varyColors val="0"/>
        <c:ser>
          <c:idx val="1"/>
          <c:order val="1"/>
          <c:tx>
            <c:strRef>
              <c:f>'Бокс 8 График 1'!$B$6</c:f>
              <c:strCache>
                <c:ptCount val="1"/>
                <c:pt idx="0">
                  <c:v>Ипотечные займы</c:v>
                </c:pt>
              </c:strCache>
            </c:strRef>
          </c:tx>
          <c:invertIfNegative val="0"/>
          <c:cat>
            <c:numLit>
              <c:formatCode>General</c:formatCode>
              <c:ptCount val="7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2011</c:v>
              </c:pt>
              <c:pt idx="6">
                <c:v>2012</c:v>
              </c:pt>
            </c:numLit>
          </c:cat>
          <c:val>
            <c:numRef>
              <c:f>'Бокс 8 График 1'!$C$6:$I$6</c:f>
              <c:numCache>
                <c:formatCode>0.00%</c:formatCode>
                <c:ptCount val="7"/>
                <c:pt idx="0">
                  <c:v>5.0500000000000003E-2</c:v>
                </c:pt>
                <c:pt idx="1">
                  <c:v>2.4E-2</c:v>
                </c:pt>
                <c:pt idx="2">
                  <c:v>7.6499999999999999E-2</c:v>
                </c:pt>
                <c:pt idx="3">
                  <c:v>0.47439999999999999</c:v>
                </c:pt>
                <c:pt idx="4">
                  <c:v>0.13789999999999999</c:v>
                </c:pt>
                <c:pt idx="5">
                  <c:v>0.1178</c:v>
                </c:pt>
                <c:pt idx="6">
                  <c:v>8.4500000000000006E-2</c:v>
                </c:pt>
              </c:numCache>
            </c:numRef>
          </c:val>
        </c:ser>
        <c:ser>
          <c:idx val="2"/>
          <c:order val="2"/>
          <c:tx>
            <c:strRef>
              <c:f>'Бокс 8 График 1'!$B$7</c:f>
              <c:strCache>
                <c:ptCount val="1"/>
                <c:pt idx="0">
                  <c:v>Потребительские займы</c:v>
                </c:pt>
              </c:strCache>
            </c:strRef>
          </c:tx>
          <c:invertIfNegative val="0"/>
          <c:val>
            <c:numRef>
              <c:f>'Бокс 8 График 1'!$C$7:$I$7</c:f>
              <c:numCache>
                <c:formatCode>0.00%</c:formatCode>
                <c:ptCount val="7"/>
                <c:pt idx="0">
                  <c:v>8.7499999999999994E-2</c:v>
                </c:pt>
                <c:pt idx="1">
                  <c:v>0.12659999999999999</c:v>
                </c:pt>
                <c:pt idx="2">
                  <c:v>0.124</c:v>
                </c:pt>
                <c:pt idx="3">
                  <c:v>0.51049999999999995</c:v>
                </c:pt>
                <c:pt idx="4">
                  <c:v>0.2172</c:v>
                </c:pt>
                <c:pt idx="5">
                  <c:v>0.40129999999999999</c:v>
                </c:pt>
                <c:pt idx="6">
                  <c:v>0.11119999999999999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938752"/>
        <c:axId val="302948736"/>
      </c:barChart>
      <c:lineChart>
        <c:grouping val="standard"/>
        <c:varyColors val="0"/>
        <c:ser>
          <c:idx val="3"/>
          <c:order val="3"/>
          <c:tx>
            <c:strRef>
              <c:f>'Бокс 8 График 1'!$B$8</c:f>
              <c:strCache>
                <c:ptCount val="1"/>
                <c:pt idx="0">
                  <c:v>Системообразующие банки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2011</c:v>
              </c:pt>
              <c:pt idx="6">
                <c:v>2012</c:v>
              </c:pt>
            </c:numLit>
          </c:cat>
          <c:val>
            <c:numRef>
              <c:f>'Бокс 8 График 1'!$C$8:$I$8</c:f>
              <c:numCache>
                <c:formatCode>0.00%</c:formatCode>
                <c:ptCount val="7"/>
                <c:pt idx="0">
                  <c:v>7.9799999999999996E-2</c:v>
                </c:pt>
                <c:pt idx="1">
                  <c:v>7.2599999999999998E-2</c:v>
                </c:pt>
                <c:pt idx="2">
                  <c:v>3.1800000000000002E-2</c:v>
                </c:pt>
                <c:pt idx="3">
                  <c:v>0.17430000000000001</c:v>
                </c:pt>
                <c:pt idx="4">
                  <c:v>2.9100000000000001E-2</c:v>
                </c:pt>
                <c:pt idx="5">
                  <c:v>3.3999999999999998E-3</c:v>
                </c:pt>
                <c:pt idx="6">
                  <c:v>8.9999999999999998E-4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'Бокс 8 График 1'!$B$9</c:f>
              <c:strCache>
                <c:ptCount val="1"/>
                <c:pt idx="0">
                  <c:v>Банки с агрессивной политикой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2011</c:v>
              </c:pt>
              <c:pt idx="6">
                <c:v>2012</c:v>
              </c:pt>
            </c:numLit>
          </c:cat>
          <c:val>
            <c:numRef>
              <c:f>'Бокс 8 График 1'!$C$9:$I$9</c:f>
              <c:numCache>
                <c:formatCode>0.00%</c:formatCode>
                <c:ptCount val="7"/>
                <c:pt idx="0">
                  <c:v>0.12920000000000001</c:v>
                </c:pt>
                <c:pt idx="1">
                  <c:v>0.1525</c:v>
                </c:pt>
                <c:pt idx="2">
                  <c:v>9.0499999999999997E-2</c:v>
                </c:pt>
                <c:pt idx="3">
                  <c:v>0.78569999999999995</c:v>
                </c:pt>
                <c:pt idx="4">
                  <c:v>0.48420000000000002</c:v>
                </c:pt>
                <c:pt idx="5">
                  <c:v>0.67949999999999999</c:v>
                </c:pt>
                <c:pt idx="6">
                  <c:v>0.18260000000000001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'Бокс 8 График 1'!$B$10</c:f>
              <c:strCache>
                <c:ptCount val="1"/>
                <c:pt idx="0">
                  <c:v>Средние банки</c:v>
                </c:pt>
              </c:strCache>
            </c:strRef>
          </c:tx>
          <c:marker>
            <c:symbol val="none"/>
          </c:marker>
          <c:cat>
            <c:numLit>
              <c:formatCode>General</c:formatCode>
              <c:ptCount val="7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2011</c:v>
              </c:pt>
              <c:pt idx="6">
                <c:v>2012</c:v>
              </c:pt>
            </c:numLit>
          </c:cat>
          <c:val>
            <c:numRef>
              <c:f>'Бокс 8 График 1'!$C$10:$I$10</c:f>
              <c:numCache>
                <c:formatCode>0.00%</c:formatCode>
                <c:ptCount val="7"/>
                <c:pt idx="0">
                  <c:v>0.1096</c:v>
                </c:pt>
                <c:pt idx="1">
                  <c:v>0.14760000000000001</c:v>
                </c:pt>
                <c:pt idx="2">
                  <c:v>0.27800000000000002</c:v>
                </c:pt>
                <c:pt idx="3">
                  <c:v>7.5200000000000003E-2</c:v>
                </c:pt>
                <c:pt idx="4">
                  <c:v>0.1449</c:v>
                </c:pt>
                <c:pt idx="5">
                  <c:v>8.4699999999999998E-2</c:v>
                </c:pt>
                <c:pt idx="6">
                  <c:v>6.7100000000000007E-2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'Бокс 8 График 1'!$B$11</c:f>
              <c:strCache>
                <c:ptCount val="1"/>
                <c:pt idx="0">
                  <c:v>Мелкие банки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2006</c:v>
              </c:pt>
              <c:pt idx="1">
                <c:v>2007</c:v>
              </c:pt>
              <c:pt idx="2">
                <c:v>2008</c:v>
              </c:pt>
              <c:pt idx="3">
                <c:v>2009</c:v>
              </c:pt>
              <c:pt idx="4">
                <c:v>2010</c:v>
              </c:pt>
              <c:pt idx="5">
                <c:v>2011</c:v>
              </c:pt>
              <c:pt idx="6">
                <c:v>2012</c:v>
              </c:pt>
            </c:numLit>
          </c:cat>
          <c:val>
            <c:numRef>
              <c:f>'Бокс 8 График 1'!$C$11:$I$11</c:f>
              <c:numCache>
                <c:formatCode>0.00%</c:formatCode>
                <c:ptCount val="7"/>
                <c:pt idx="0">
                  <c:v>0.3105</c:v>
                </c:pt>
                <c:pt idx="1">
                  <c:v>0.1235</c:v>
                </c:pt>
                <c:pt idx="2">
                  <c:v>0.1021</c:v>
                </c:pt>
                <c:pt idx="3">
                  <c:v>7.0400000000000004E-2</c:v>
                </c:pt>
                <c:pt idx="4">
                  <c:v>0.17430000000000001</c:v>
                </c:pt>
                <c:pt idx="5">
                  <c:v>0.29409999999999997</c:v>
                </c:pt>
                <c:pt idx="6">
                  <c:v>9.2999999999999999E-2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938752"/>
        <c:axId val="302948736"/>
      </c:lineChart>
      <c:catAx>
        <c:axId val="30293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02948736"/>
        <c:crosses val="autoZero"/>
        <c:auto val="1"/>
        <c:lblAlgn val="ctr"/>
        <c:lblOffset val="100"/>
        <c:noMultiLvlLbl val="0"/>
      </c:catAx>
      <c:valAx>
        <c:axId val="302948736"/>
        <c:scaling>
          <c:orientation val="minMax"/>
          <c:max val="0.8"/>
        </c:scaling>
        <c:delete val="0"/>
        <c:axPos val="l"/>
        <c:majorGridlines>
          <c:spPr>
            <a:ln w="0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crossAx val="302938752"/>
        <c:crosses val="autoZero"/>
        <c:crossBetween val="between"/>
      </c:valAx>
      <c:spPr>
        <a:solidFill>
          <a:schemeClr val="bg1"/>
        </a:solidFill>
      </c:spPr>
    </c:plotArea>
    <c:legend>
      <c:legendPos val="b"/>
      <c:layout>
        <c:manualLayout>
          <c:xMode val="edge"/>
          <c:yMode val="edge"/>
          <c:x val="5.3863409930901496E-2"/>
          <c:y val="0.81573274214509595"/>
          <c:w val="0.900347527987573"/>
          <c:h val="0.17313966822108401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639261641590571E-2"/>
          <c:y val="4.4387877811034981E-2"/>
          <c:w val="0.9024082083636259"/>
          <c:h val="0.56789332771530654"/>
        </c:manualLayout>
      </c:layout>
      <c:areaChart>
        <c:grouping val="standard"/>
        <c:varyColors val="0"/>
        <c:ser>
          <c:idx val="0"/>
          <c:order val="0"/>
          <c:tx>
            <c:strRef>
              <c:f>'Бокс 8 График 2'!$B$5</c:f>
              <c:strCache>
                <c:ptCount val="1"/>
                <c:pt idx="0">
                  <c:v>LGD по портфелю физических лиц</c:v>
                </c:pt>
              </c:strCache>
            </c:strRef>
          </c:tx>
          <c:cat>
            <c:numLit>
              <c:formatCode>General</c:formatCode>
              <c:ptCount val="8"/>
              <c:pt idx="0">
                <c:v>2005</c:v>
              </c:pt>
              <c:pt idx="1">
                <c:v>2006</c:v>
              </c:pt>
              <c:pt idx="2">
                <c:v>2007</c:v>
              </c:pt>
              <c:pt idx="3">
                <c:v>2008</c:v>
              </c:pt>
              <c:pt idx="4">
                <c:v>2009</c:v>
              </c:pt>
              <c:pt idx="5">
                <c:v>2010</c:v>
              </c:pt>
              <c:pt idx="6">
                <c:v>2011</c:v>
              </c:pt>
              <c:pt idx="7">
                <c:v>2012</c:v>
              </c:pt>
            </c:numLit>
          </c:cat>
          <c:val>
            <c:numRef>
              <c:f>'Бокс 8 График 2'!$C$5:$J$5</c:f>
              <c:numCache>
                <c:formatCode>0.00%</c:formatCode>
                <c:ptCount val="8"/>
                <c:pt idx="0">
                  <c:v>0.2596</c:v>
                </c:pt>
                <c:pt idx="1">
                  <c:v>0.1229</c:v>
                </c:pt>
                <c:pt idx="2">
                  <c:v>0.64859999999999995</c:v>
                </c:pt>
                <c:pt idx="3">
                  <c:v>0.49859999999999999</c:v>
                </c:pt>
                <c:pt idx="4">
                  <c:v>0.47660000000000002</c:v>
                </c:pt>
                <c:pt idx="5">
                  <c:v>0.44879999999999998</c:v>
                </c:pt>
                <c:pt idx="6">
                  <c:v>0.6421</c:v>
                </c:pt>
                <c:pt idx="7">
                  <c:v>0.67149999999999999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019904"/>
        <c:axId val="303021440"/>
      </c:areaChart>
      <c:barChart>
        <c:barDir val="col"/>
        <c:grouping val="clustered"/>
        <c:varyColors val="0"/>
        <c:ser>
          <c:idx val="3"/>
          <c:order val="3"/>
          <c:tx>
            <c:strRef>
              <c:f>'Бокс 8 График 2'!$B$6</c:f>
              <c:strCache>
                <c:ptCount val="1"/>
                <c:pt idx="0">
                  <c:v>Системообразующие банки</c:v>
                </c:pt>
              </c:strCache>
            </c:strRef>
          </c:tx>
          <c:invertIfNegative val="0"/>
          <c:val>
            <c:numRef>
              <c:f>'Бокс 8 График 2'!$C$6:$J$6</c:f>
              <c:numCache>
                <c:formatCode>0.00%</c:formatCode>
                <c:ptCount val="8"/>
                <c:pt idx="0">
                  <c:v>0.14899999999999999</c:v>
                </c:pt>
                <c:pt idx="1">
                  <c:v>0.2407</c:v>
                </c:pt>
                <c:pt idx="2">
                  <c:v>0.2888</c:v>
                </c:pt>
                <c:pt idx="3">
                  <c:v>0.23200000000000001</c:v>
                </c:pt>
                <c:pt idx="4">
                  <c:v>0.1118</c:v>
                </c:pt>
                <c:pt idx="5">
                  <c:v>8.9300000000000004E-2</c:v>
                </c:pt>
                <c:pt idx="6">
                  <c:v>9.1899999999999996E-2</c:v>
                </c:pt>
                <c:pt idx="7">
                  <c:v>0.1565</c:v>
                </c:pt>
              </c:numCache>
            </c:numRef>
          </c:val>
        </c:ser>
        <c:ser>
          <c:idx val="4"/>
          <c:order val="4"/>
          <c:tx>
            <c:strRef>
              <c:f>'Бокс 8 График 2'!$B$7</c:f>
              <c:strCache>
                <c:ptCount val="1"/>
                <c:pt idx="0">
                  <c:v>Банки с агрессивной политикой</c:v>
                </c:pt>
              </c:strCache>
            </c:strRef>
          </c:tx>
          <c:invertIfNegative val="0"/>
          <c:val>
            <c:numRef>
              <c:f>'Бокс 8 График 2'!$C$7:$J$7</c:f>
              <c:numCache>
                <c:formatCode>0.00%</c:formatCode>
                <c:ptCount val="8"/>
                <c:pt idx="0">
                  <c:v>0.62909999999999999</c:v>
                </c:pt>
                <c:pt idx="1">
                  <c:v>1.6000000000000001E-3</c:v>
                </c:pt>
                <c:pt idx="2">
                  <c:v>0.9133</c:v>
                </c:pt>
                <c:pt idx="3">
                  <c:v>0.69810000000000005</c:v>
                </c:pt>
                <c:pt idx="4">
                  <c:v>0.77700000000000002</c:v>
                </c:pt>
                <c:pt idx="5">
                  <c:v>0.70579999999999998</c:v>
                </c:pt>
                <c:pt idx="6">
                  <c:v>0.89459999999999995</c:v>
                </c:pt>
                <c:pt idx="7">
                  <c:v>0.93979999999999997</c:v>
                </c:pt>
              </c:numCache>
            </c:numRef>
          </c:val>
        </c:ser>
        <c:ser>
          <c:idx val="5"/>
          <c:order val="5"/>
          <c:tx>
            <c:strRef>
              <c:f>'Бокс 8 График 2'!$B$8</c:f>
              <c:strCache>
                <c:ptCount val="1"/>
                <c:pt idx="0">
                  <c:v>Средние банки</c:v>
                </c:pt>
              </c:strCache>
            </c:strRef>
          </c:tx>
          <c:invertIfNegative val="0"/>
          <c:val>
            <c:numRef>
              <c:f>'Бокс 8 График 2'!$C$8:$J$8</c:f>
              <c:numCache>
                <c:formatCode>0.00%</c:formatCode>
                <c:ptCount val="8"/>
                <c:pt idx="0">
                  <c:v>0.20680000000000001</c:v>
                </c:pt>
                <c:pt idx="1">
                  <c:v>0.34100000000000003</c:v>
                </c:pt>
                <c:pt idx="2">
                  <c:v>0.42330000000000001</c:v>
                </c:pt>
                <c:pt idx="3">
                  <c:v>0.38779999999999998</c:v>
                </c:pt>
                <c:pt idx="4">
                  <c:v>0.34560000000000002</c:v>
                </c:pt>
                <c:pt idx="5">
                  <c:v>0.2049</c:v>
                </c:pt>
                <c:pt idx="6">
                  <c:v>0.3095</c:v>
                </c:pt>
                <c:pt idx="7">
                  <c:v>0.42130000000000001</c:v>
                </c:pt>
              </c:numCache>
            </c:numRef>
          </c:val>
        </c:ser>
        <c:ser>
          <c:idx val="6"/>
          <c:order val="6"/>
          <c:tx>
            <c:strRef>
              <c:f>'Бокс 8 График 2'!$B$9</c:f>
              <c:strCache>
                <c:ptCount val="1"/>
                <c:pt idx="0">
                  <c:v>Мелкие банки</c:v>
                </c:pt>
              </c:strCache>
            </c:strRef>
          </c:tx>
          <c:invertIfNegative val="0"/>
          <c:val>
            <c:numRef>
              <c:f>'Бокс 8 График 2'!$C$9:$J$9</c:f>
              <c:numCache>
                <c:formatCode>0.00%</c:formatCode>
                <c:ptCount val="8"/>
                <c:pt idx="0">
                  <c:v>8.9099999999999999E-2</c:v>
                </c:pt>
                <c:pt idx="1">
                  <c:v>0.73350000000000004</c:v>
                </c:pt>
                <c:pt idx="2">
                  <c:v>0.90720000000000001</c:v>
                </c:pt>
                <c:pt idx="3">
                  <c:v>0.9163</c:v>
                </c:pt>
                <c:pt idx="4">
                  <c:v>0.90200000000000002</c:v>
                </c:pt>
                <c:pt idx="5">
                  <c:v>0.76539999999999997</c:v>
                </c:pt>
                <c:pt idx="6">
                  <c:v>0.61670000000000003</c:v>
                </c:pt>
                <c:pt idx="7">
                  <c:v>0.66620000000000001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3019904"/>
        <c:axId val="303021440"/>
      </c:barChart>
      <c:lineChart>
        <c:grouping val="standard"/>
        <c:varyColors val="0"/>
        <c:ser>
          <c:idx val="2"/>
          <c:order val="1"/>
          <c:tx>
            <c:strRef>
              <c:f>'Бокс 8 График 2'!$B$10</c:f>
              <c:strCache>
                <c:ptCount val="1"/>
                <c:pt idx="0">
                  <c:v>Доля беззалоговых займов в потребительских кредитах физических лиц (по сумме выданных займов)</c:v>
                </c:pt>
              </c:strCache>
            </c:strRef>
          </c:tx>
          <c:marker>
            <c:symbol val="none"/>
          </c:marker>
          <c:val>
            <c:numRef>
              <c:f>'Бокс 8 График 2'!$C$10:$J$10</c:f>
              <c:numCache>
                <c:formatCode>0.00%</c:formatCode>
                <c:ptCount val="8"/>
                <c:pt idx="0">
                  <c:v>0.11940000000000001</c:v>
                </c:pt>
                <c:pt idx="1">
                  <c:v>4.02E-2</c:v>
                </c:pt>
                <c:pt idx="2">
                  <c:v>0.35610000000000003</c:v>
                </c:pt>
                <c:pt idx="3">
                  <c:v>0.2666</c:v>
                </c:pt>
                <c:pt idx="4">
                  <c:v>0.18870000000000001</c:v>
                </c:pt>
                <c:pt idx="5">
                  <c:v>0.24709999999999999</c:v>
                </c:pt>
                <c:pt idx="6">
                  <c:v>0.40039999999999998</c:v>
                </c:pt>
                <c:pt idx="7">
                  <c:v>0.44519999999999998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'Бокс 8 График 2'!$B$11</c:f>
              <c:strCache>
                <c:ptCount val="1"/>
                <c:pt idx="0">
                  <c:v>LGD по потребительским займам</c:v>
                </c:pt>
              </c:strCache>
            </c:strRef>
          </c:tx>
          <c:marker>
            <c:symbol val="none"/>
          </c:marker>
          <c:val>
            <c:numRef>
              <c:f>'Бокс 8 График 2'!$C$11:$J$11</c:f>
              <c:numCache>
                <c:formatCode>0.00%</c:formatCode>
                <c:ptCount val="8"/>
                <c:pt idx="0">
                  <c:v>0.30430000000000001</c:v>
                </c:pt>
                <c:pt idx="1">
                  <c:v>0.1076</c:v>
                </c:pt>
                <c:pt idx="2">
                  <c:v>0.82450000000000001</c:v>
                </c:pt>
                <c:pt idx="3">
                  <c:v>0.68740000000000001</c:v>
                </c:pt>
                <c:pt idx="4">
                  <c:v>0.52559999999999996</c:v>
                </c:pt>
                <c:pt idx="5">
                  <c:v>0.51459999999999995</c:v>
                </c:pt>
                <c:pt idx="6">
                  <c:v>0.80249999999999999</c:v>
                </c:pt>
                <c:pt idx="7">
                  <c:v>0.73750000000000004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019904"/>
        <c:axId val="303021440"/>
      </c:lineChart>
      <c:catAx>
        <c:axId val="3030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0"/>
            </a:pPr>
            <a:endParaRPr lang="ru-RU"/>
          </a:p>
        </c:txPr>
        <c:crossAx val="303021440"/>
        <c:crosses val="autoZero"/>
        <c:auto val="1"/>
        <c:lblAlgn val="ctr"/>
        <c:lblOffset val="100"/>
        <c:noMultiLvlLbl val="0"/>
      </c:catAx>
      <c:valAx>
        <c:axId val="303021440"/>
        <c:scaling>
          <c:orientation val="minMax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0"/>
            </a:pPr>
            <a:endParaRPr lang="ru-RU"/>
          </a:p>
        </c:txPr>
        <c:crossAx val="303019904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"/>
          <c:y val="0.69777157453980465"/>
          <c:w val="1"/>
          <c:h val="0.3022284254601954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'График 3.1.3.1 '!$B$6</c:f>
              <c:strCache>
                <c:ptCount val="1"/>
                <c:pt idx="0">
                  <c:v>До 1 года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'График 3.1.3.1 '!$C$4:$K$5</c:f>
              <c:multiLvlStrCache>
                <c:ptCount val="9"/>
                <c:lvl>
                  <c:pt idx="0">
                    <c:v>12.2008</c:v>
                  </c:pt>
                  <c:pt idx="1">
                    <c:v>12.2009</c:v>
                  </c:pt>
                  <c:pt idx="2">
                    <c:v>12.2012</c:v>
                  </c:pt>
                  <c:pt idx="3">
                    <c:v>12.2013</c:v>
                  </c:pt>
                  <c:pt idx="5">
                    <c:v>12.2008</c:v>
                  </c:pt>
                  <c:pt idx="6">
                    <c:v>12.2009</c:v>
                  </c:pt>
                  <c:pt idx="7">
                    <c:v>12.2012</c:v>
                  </c:pt>
                  <c:pt idx="8">
                    <c:v>12.2013</c:v>
                  </c:pt>
                </c:lvl>
                <c:lvl>
                  <c:pt idx="0">
                    <c:v>Активы в тенге</c:v>
                  </c:pt>
                  <c:pt idx="5">
                    <c:v>Обязательства в тенге</c:v>
                  </c:pt>
                </c:lvl>
              </c:multiLvlStrCache>
            </c:multiLvlStrRef>
          </c:cat>
          <c:val>
            <c:numRef>
              <c:f>'График 3.1.3.1 '!$C$6:$K$6</c:f>
              <c:numCache>
                <c:formatCode>0</c:formatCode>
                <c:ptCount val="9"/>
                <c:pt idx="0">
                  <c:v>43.752108605593854</c:v>
                </c:pt>
                <c:pt idx="1">
                  <c:v>52.586671343249058</c:v>
                </c:pt>
                <c:pt idx="2">
                  <c:v>52.983360554075119</c:v>
                </c:pt>
                <c:pt idx="3">
                  <c:v>42.596175335311052</c:v>
                </c:pt>
                <c:pt idx="5">
                  <c:v>66.946072217489998</c:v>
                </c:pt>
                <c:pt idx="6">
                  <c:v>63.02784426490161</c:v>
                </c:pt>
                <c:pt idx="7">
                  <c:v>74.305622792777257</c:v>
                </c:pt>
                <c:pt idx="8">
                  <c:v>71.168798166990413</c:v>
                </c:pt>
              </c:numCache>
            </c:numRef>
          </c:val>
        </c:ser>
        <c:ser>
          <c:idx val="1"/>
          <c:order val="1"/>
          <c:tx>
            <c:strRef>
              <c:f>'График 3.1.3.1 '!$B$7</c:f>
              <c:strCache>
                <c:ptCount val="1"/>
                <c:pt idx="0">
                  <c:v>От 1 до 3 лет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'График 3.1.3.1 '!$C$4:$K$5</c:f>
              <c:multiLvlStrCache>
                <c:ptCount val="9"/>
                <c:lvl>
                  <c:pt idx="0">
                    <c:v>12.2008</c:v>
                  </c:pt>
                  <c:pt idx="1">
                    <c:v>12.2009</c:v>
                  </c:pt>
                  <c:pt idx="2">
                    <c:v>12.2012</c:v>
                  </c:pt>
                  <c:pt idx="3">
                    <c:v>12.2013</c:v>
                  </c:pt>
                  <c:pt idx="5">
                    <c:v>12.2008</c:v>
                  </c:pt>
                  <c:pt idx="6">
                    <c:v>12.2009</c:v>
                  </c:pt>
                  <c:pt idx="7">
                    <c:v>12.2012</c:v>
                  </c:pt>
                  <c:pt idx="8">
                    <c:v>12.2013</c:v>
                  </c:pt>
                </c:lvl>
                <c:lvl>
                  <c:pt idx="0">
                    <c:v>Активы в тенге</c:v>
                  </c:pt>
                  <c:pt idx="5">
                    <c:v>Обязательства в тенге</c:v>
                  </c:pt>
                </c:lvl>
              </c:multiLvlStrCache>
            </c:multiLvlStrRef>
          </c:cat>
          <c:val>
            <c:numRef>
              <c:f>'График 3.1.3.1 '!$C$7:$K$7</c:f>
              <c:numCache>
                <c:formatCode>0</c:formatCode>
                <c:ptCount val="9"/>
                <c:pt idx="0">
                  <c:v>20.187066075706735</c:v>
                </c:pt>
                <c:pt idx="1">
                  <c:v>15.177028882521427</c:v>
                </c:pt>
                <c:pt idx="2">
                  <c:v>17.242342564370109</c:v>
                </c:pt>
                <c:pt idx="3">
                  <c:v>21.879308260292778</c:v>
                </c:pt>
                <c:pt idx="5">
                  <c:v>18.018124539437981</c:v>
                </c:pt>
                <c:pt idx="6">
                  <c:v>18.79949925758411</c:v>
                </c:pt>
                <c:pt idx="7">
                  <c:v>14.718964114475529</c:v>
                </c:pt>
                <c:pt idx="8">
                  <c:v>16.858900611546854</c:v>
                </c:pt>
              </c:numCache>
            </c:numRef>
          </c:val>
        </c:ser>
        <c:ser>
          <c:idx val="2"/>
          <c:order val="2"/>
          <c:tx>
            <c:strRef>
              <c:f>'График 3.1.3.1 '!$B$8</c:f>
              <c:strCache>
                <c:ptCount val="1"/>
                <c:pt idx="0">
                  <c:v>Свыше 3 лет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'График 3.1.3.1 '!$C$4:$K$5</c:f>
              <c:multiLvlStrCache>
                <c:ptCount val="9"/>
                <c:lvl>
                  <c:pt idx="0">
                    <c:v>12.2008</c:v>
                  </c:pt>
                  <c:pt idx="1">
                    <c:v>12.2009</c:v>
                  </c:pt>
                  <c:pt idx="2">
                    <c:v>12.2012</c:v>
                  </c:pt>
                  <c:pt idx="3">
                    <c:v>12.2013</c:v>
                  </c:pt>
                  <c:pt idx="5">
                    <c:v>12.2008</c:v>
                  </c:pt>
                  <c:pt idx="6">
                    <c:v>12.2009</c:v>
                  </c:pt>
                  <c:pt idx="7">
                    <c:v>12.2012</c:v>
                  </c:pt>
                  <c:pt idx="8">
                    <c:v>12.2013</c:v>
                  </c:pt>
                </c:lvl>
                <c:lvl>
                  <c:pt idx="0">
                    <c:v>Активы в тенге</c:v>
                  </c:pt>
                  <c:pt idx="5">
                    <c:v>Обязательства в тенге</c:v>
                  </c:pt>
                </c:lvl>
              </c:multiLvlStrCache>
            </c:multiLvlStrRef>
          </c:cat>
          <c:val>
            <c:numRef>
              <c:f>'График 3.1.3.1 '!$C$8:$K$8</c:f>
              <c:numCache>
                <c:formatCode>0</c:formatCode>
                <c:ptCount val="9"/>
                <c:pt idx="0">
                  <c:v>36.060825318699408</c:v>
                </c:pt>
                <c:pt idx="1">
                  <c:v>32.236299774229515</c:v>
                </c:pt>
                <c:pt idx="2">
                  <c:v>29.774296881554768</c:v>
                </c:pt>
                <c:pt idx="3">
                  <c:v>35.524516404396174</c:v>
                </c:pt>
                <c:pt idx="5">
                  <c:v>15.035803243072021</c:v>
                </c:pt>
                <c:pt idx="6">
                  <c:v>18.17265647751428</c:v>
                </c:pt>
                <c:pt idx="7">
                  <c:v>10.975413092747207</c:v>
                </c:pt>
                <c:pt idx="8">
                  <c:v>11.97230122146274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03094016"/>
        <c:axId val="303099904"/>
      </c:barChart>
      <c:catAx>
        <c:axId val="303094016"/>
        <c:scaling>
          <c:orientation val="minMax"/>
        </c:scaling>
        <c:delete val="0"/>
        <c:axPos val="b"/>
        <c:majorTickMark val="none"/>
        <c:minorTickMark val="none"/>
        <c:tickLblPos val="nextTo"/>
        <c:crossAx val="303099904"/>
        <c:crosses val="autoZero"/>
        <c:auto val="1"/>
        <c:lblAlgn val="ctr"/>
        <c:lblOffset val="100"/>
        <c:noMultiLvlLbl val="0"/>
      </c:catAx>
      <c:valAx>
        <c:axId val="303099904"/>
        <c:scaling>
          <c:orientation val="minMax"/>
          <c:max val="100"/>
        </c:scaling>
        <c:delete val="0"/>
        <c:axPos val="l"/>
        <c:majorGridlines>
          <c:spPr>
            <a:ln w="0" cap="rnd">
              <a:prstDash val="sysDot"/>
            </a:ln>
          </c:spPr>
        </c:majorGridlines>
        <c:numFmt formatCode="0" sourceLinked="1"/>
        <c:majorTickMark val="none"/>
        <c:minorTickMark val="none"/>
        <c:tickLblPos val="nextTo"/>
        <c:spPr>
          <a:ln w="9525">
            <a:noFill/>
          </a:ln>
        </c:spPr>
        <c:crossAx val="3030940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'График 3.1.3.2'!$B$6</c:f>
              <c:strCache>
                <c:ptCount val="1"/>
                <c:pt idx="0">
                  <c:v>До 1 года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'График 3.1.3.2'!$C$4:$K$5</c:f>
              <c:multiLvlStrCache>
                <c:ptCount val="9"/>
                <c:lvl>
                  <c:pt idx="0">
                    <c:v>12.2008</c:v>
                  </c:pt>
                  <c:pt idx="1">
                    <c:v>12.2009</c:v>
                  </c:pt>
                  <c:pt idx="2">
                    <c:v>12.2012</c:v>
                  </c:pt>
                  <c:pt idx="3">
                    <c:v>12.2013</c:v>
                  </c:pt>
                  <c:pt idx="5">
                    <c:v>12.2008</c:v>
                  </c:pt>
                  <c:pt idx="6">
                    <c:v>12.2009</c:v>
                  </c:pt>
                  <c:pt idx="7">
                    <c:v>12.2012</c:v>
                  </c:pt>
                  <c:pt idx="8">
                    <c:v>12.2013</c:v>
                  </c:pt>
                </c:lvl>
                <c:lvl>
                  <c:pt idx="0">
                    <c:v>Активы в ин. валюте</c:v>
                  </c:pt>
                  <c:pt idx="5">
                    <c:v>Обязательства в ин. валюте</c:v>
                  </c:pt>
                </c:lvl>
              </c:multiLvlStrCache>
            </c:multiLvlStrRef>
          </c:cat>
          <c:val>
            <c:numRef>
              <c:f>'График 3.1.3.2'!$C$6:$K$6</c:f>
              <c:numCache>
                <c:formatCode>0</c:formatCode>
                <c:ptCount val="9"/>
                <c:pt idx="0">
                  <c:v>44.723961917314789</c:v>
                </c:pt>
                <c:pt idx="1">
                  <c:v>47.181121982269673</c:v>
                </c:pt>
                <c:pt idx="2">
                  <c:v>63.456537969893368</c:v>
                </c:pt>
                <c:pt idx="3">
                  <c:v>63.703846194360324</c:v>
                </c:pt>
                <c:pt idx="5">
                  <c:v>42.920616728732142</c:v>
                </c:pt>
                <c:pt idx="6">
                  <c:v>45.229124763865535</c:v>
                </c:pt>
                <c:pt idx="7">
                  <c:v>66.632778136882905</c:v>
                </c:pt>
                <c:pt idx="8">
                  <c:v>68.494673904253162</c:v>
                </c:pt>
              </c:numCache>
            </c:numRef>
          </c:val>
        </c:ser>
        <c:ser>
          <c:idx val="1"/>
          <c:order val="1"/>
          <c:tx>
            <c:strRef>
              <c:f>'График 3.1.3.2'!$B$7</c:f>
              <c:strCache>
                <c:ptCount val="1"/>
                <c:pt idx="0">
                  <c:v>От 1 до 3 лет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'График 3.1.3.2'!$C$4:$K$5</c:f>
              <c:multiLvlStrCache>
                <c:ptCount val="9"/>
                <c:lvl>
                  <c:pt idx="0">
                    <c:v>12.2008</c:v>
                  </c:pt>
                  <c:pt idx="1">
                    <c:v>12.2009</c:v>
                  </c:pt>
                  <c:pt idx="2">
                    <c:v>12.2012</c:v>
                  </c:pt>
                  <c:pt idx="3">
                    <c:v>12.2013</c:v>
                  </c:pt>
                  <c:pt idx="5">
                    <c:v>12.2008</c:v>
                  </c:pt>
                  <c:pt idx="6">
                    <c:v>12.2009</c:v>
                  </c:pt>
                  <c:pt idx="7">
                    <c:v>12.2012</c:v>
                  </c:pt>
                  <c:pt idx="8">
                    <c:v>12.2013</c:v>
                  </c:pt>
                </c:lvl>
                <c:lvl>
                  <c:pt idx="0">
                    <c:v>Активы в ин. валюте</c:v>
                  </c:pt>
                  <c:pt idx="5">
                    <c:v>Обязательства в ин. валюте</c:v>
                  </c:pt>
                </c:lvl>
              </c:multiLvlStrCache>
            </c:multiLvlStrRef>
          </c:cat>
          <c:val>
            <c:numRef>
              <c:f>'График 3.1.3.2'!$C$7:$K$7</c:f>
              <c:numCache>
                <c:formatCode>0</c:formatCode>
                <c:ptCount val="9"/>
                <c:pt idx="0">
                  <c:v>15.508009880139628</c:v>
                </c:pt>
                <c:pt idx="1">
                  <c:v>15.339509959147</c:v>
                </c:pt>
                <c:pt idx="2">
                  <c:v>13.683965547001502</c:v>
                </c:pt>
                <c:pt idx="3">
                  <c:v>12.936026710074808</c:v>
                </c:pt>
                <c:pt idx="5">
                  <c:v>21.001875144162678</c:v>
                </c:pt>
                <c:pt idx="6">
                  <c:v>29.018208669035957</c:v>
                </c:pt>
                <c:pt idx="7">
                  <c:v>18.580833568444845</c:v>
                </c:pt>
                <c:pt idx="8">
                  <c:v>22.625355318572229</c:v>
                </c:pt>
              </c:numCache>
            </c:numRef>
          </c:val>
        </c:ser>
        <c:ser>
          <c:idx val="2"/>
          <c:order val="2"/>
          <c:tx>
            <c:strRef>
              <c:f>'График 3.1.3.2'!$B$8</c:f>
              <c:strCache>
                <c:ptCount val="1"/>
                <c:pt idx="0">
                  <c:v>Свыше 3 лет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'График 3.1.3.2'!$C$4:$K$5</c:f>
              <c:multiLvlStrCache>
                <c:ptCount val="9"/>
                <c:lvl>
                  <c:pt idx="0">
                    <c:v>12.2008</c:v>
                  </c:pt>
                  <c:pt idx="1">
                    <c:v>12.2009</c:v>
                  </c:pt>
                  <c:pt idx="2">
                    <c:v>12.2012</c:v>
                  </c:pt>
                  <c:pt idx="3">
                    <c:v>12.2013</c:v>
                  </c:pt>
                  <c:pt idx="5">
                    <c:v>12.2008</c:v>
                  </c:pt>
                  <c:pt idx="6">
                    <c:v>12.2009</c:v>
                  </c:pt>
                  <c:pt idx="7">
                    <c:v>12.2012</c:v>
                  </c:pt>
                  <c:pt idx="8">
                    <c:v>12.2013</c:v>
                  </c:pt>
                </c:lvl>
                <c:lvl>
                  <c:pt idx="0">
                    <c:v>Активы в ин. валюте</c:v>
                  </c:pt>
                  <c:pt idx="5">
                    <c:v>Обязательства в ин. валюте</c:v>
                  </c:pt>
                </c:lvl>
              </c:multiLvlStrCache>
            </c:multiLvlStrRef>
          </c:cat>
          <c:val>
            <c:numRef>
              <c:f>'График 3.1.3.2'!$C$8:$K$8</c:f>
              <c:numCache>
                <c:formatCode>0</c:formatCode>
                <c:ptCount val="9"/>
                <c:pt idx="0">
                  <c:v>39.76802820254558</c:v>
                </c:pt>
                <c:pt idx="1">
                  <c:v>37.479368058583333</c:v>
                </c:pt>
                <c:pt idx="2">
                  <c:v>22.859496483105126</c:v>
                </c:pt>
                <c:pt idx="3">
                  <c:v>23.36012709556487</c:v>
                </c:pt>
                <c:pt idx="5">
                  <c:v>36.077508127105176</c:v>
                </c:pt>
                <c:pt idx="6">
                  <c:v>25.752666567098508</c:v>
                </c:pt>
                <c:pt idx="7">
                  <c:v>14.786388294672243</c:v>
                </c:pt>
                <c:pt idx="8">
                  <c:v>8.8799707771746075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03135360"/>
        <c:axId val="303141248"/>
      </c:barChart>
      <c:catAx>
        <c:axId val="303135360"/>
        <c:scaling>
          <c:orientation val="minMax"/>
        </c:scaling>
        <c:delete val="0"/>
        <c:axPos val="b"/>
        <c:majorTickMark val="none"/>
        <c:minorTickMark val="none"/>
        <c:tickLblPos val="nextTo"/>
        <c:crossAx val="303141248"/>
        <c:crosses val="autoZero"/>
        <c:auto val="1"/>
        <c:lblAlgn val="ctr"/>
        <c:lblOffset val="100"/>
        <c:noMultiLvlLbl val="0"/>
      </c:catAx>
      <c:valAx>
        <c:axId val="303141248"/>
        <c:scaling>
          <c:orientation val="minMax"/>
          <c:max val="100"/>
        </c:scaling>
        <c:delete val="0"/>
        <c:axPos val="l"/>
        <c:majorGridlines>
          <c:spPr>
            <a:ln w="0" cap="rnd">
              <a:prstDash val="sysDot"/>
            </a:ln>
          </c:spPr>
        </c:majorGridlines>
        <c:numFmt formatCode="General" sourceLinked="0"/>
        <c:majorTickMark val="none"/>
        <c:minorTickMark val="none"/>
        <c:tickLblPos val="nextTo"/>
        <c:crossAx val="3031353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91274350199896"/>
          <c:y val="4.3912175648702596E-2"/>
          <c:w val="0.8621449217581979"/>
          <c:h val="0.70361135995725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'Бокс 9 График 1'!$B$6</c:f>
              <c:strCache>
                <c:ptCount val="1"/>
                <c:pt idx="0">
                  <c:v>до 1 года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'Бокс 9 График 1'!$C$4:$J$5</c:f>
              <c:multiLvlStrCache>
                <c:ptCount val="8"/>
                <c:lvl>
                  <c:pt idx="0">
                    <c:v>А</c:v>
                  </c:pt>
                  <c:pt idx="1">
                    <c:v>О</c:v>
                  </c:pt>
                  <c:pt idx="2">
                    <c:v>А</c:v>
                  </c:pt>
                  <c:pt idx="3">
                    <c:v>О</c:v>
                  </c:pt>
                  <c:pt idx="4">
                    <c:v>А</c:v>
                  </c:pt>
                  <c:pt idx="5">
                    <c:v>О</c:v>
                  </c:pt>
                  <c:pt idx="6">
                    <c:v>А</c:v>
                  </c:pt>
                  <c:pt idx="7">
                    <c:v>О</c:v>
                  </c:pt>
                </c:lvl>
                <c:lvl>
                  <c:pt idx="0">
                    <c:v>Индия</c:v>
                  </c:pt>
                  <c:pt idx="2">
                    <c:v>Сингапур</c:v>
                  </c:pt>
                  <c:pt idx="4">
                    <c:v>ЕС</c:v>
                  </c:pt>
                  <c:pt idx="6">
                    <c:v>США</c:v>
                  </c:pt>
                </c:lvl>
              </c:multiLvlStrCache>
            </c:multiLvlStrRef>
          </c:cat>
          <c:val>
            <c:numRef>
              <c:f>'Бокс 9 График 1'!$C$6:$J$6</c:f>
              <c:numCache>
                <c:formatCode>General</c:formatCode>
                <c:ptCount val="8"/>
                <c:pt idx="0">
                  <c:v>37</c:v>
                </c:pt>
                <c:pt idx="1">
                  <c:v>50</c:v>
                </c:pt>
                <c:pt idx="2">
                  <c:v>53</c:v>
                </c:pt>
                <c:pt idx="3">
                  <c:v>79</c:v>
                </c:pt>
                <c:pt idx="4">
                  <c:v>30</c:v>
                </c:pt>
                <c:pt idx="5">
                  <c:v>37</c:v>
                </c:pt>
                <c:pt idx="6">
                  <c:v>48</c:v>
                </c:pt>
                <c:pt idx="7">
                  <c:v>65</c:v>
                </c:pt>
              </c:numCache>
            </c:numRef>
          </c:val>
        </c:ser>
        <c:ser>
          <c:idx val="1"/>
          <c:order val="1"/>
          <c:tx>
            <c:strRef>
              <c:f>'Бокс 9 График 1'!$B$7</c:f>
              <c:strCache>
                <c:ptCount val="1"/>
                <c:pt idx="0">
                  <c:v>от 1 года до 3 лет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dLbls>
            <c:dLbl>
              <c:idx val="3"/>
              <c:layout>
                <c:manualLayout>
                  <c:x val="-9.9255583126550868E-3"/>
                  <c:y val="4.259850905218317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'Бокс 9 График 1'!$C$4:$J$5</c:f>
              <c:multiLvlStrCache>
                <c:ptCount val="8"/>
                <c:lvl>
                  <c:pt idx="0">
                    <c:v>А</c:v>
                  </c:pt>
                  <c:pt idx="1">
                    <c:v>О</c:v>
                  </c:pt>
                  <c:pt idx="2">
                    <c:v>А</c:v>
                  </c:pt>
                  <c:pt idx="3">
                    <c:v>О</c:v>
                  </c:pt>
                  <c:pt idx="4">
                    <c:v>А</c:v>
                  </c:pt>
                  <c:pt idx="5">
                    <c:v>О</c:v>
                  </c:pt>
                  <c:pt idx="6">
                    <c:v>А</c:v>
                  </c:pt>
                  <c:pt idx="7">
                    <c:v>О</c:v>
                  </c:pt>
                </c:lvl>
                <c:lvl>
                  <c:pt idx="0">
                    <c:v>Индия</c:v>
                  </c:pt>
                  <c:pt idx="2">
                    <c:v>Сингапур</c:v>
                  </c:pt>
                  <c:pt idx="4">
                    <c:v>ЕС</c:v>
                  </c:pt>
                  <c:pt idx="6">
                    <c:v>США</c:v>
                  </c:pt>
                </c:lvl>
              </c:multiLvlStrCache>
            </c:multiLvlStrRef>
          </c:cat>
          <c:val>
            <c:numRef>
              <c:f>'Бокс 9 График 1'!$C$7:$J$7</c:f>
              <c:numCache>
                <c:formatCode>General</c:formatCode>
                <c:ptCount val="8"/>
                <c:pt idx="0">
                  <c:v>26</c:v>
                </c:pt>
                <c:pt idx="1">
                  <c:v>26</c:v>
                </c:pt>
                <c:pt idx="2">
                  <c:v>9</c:v>
                </c:pt>
                <c:pt idx="3">
                  <c:v>2</c:v>
                </c:pt>
                <c:pt idx="4">
                  <c:v>38</c:v>
                </c:pt>
                <c:pt idx="5">
                  <c:v>41</c:v>
                </c:pt>
                <c:pt idx="6">
                  <c:v>32</c:v>
                </c:pt>
                <c:pt idx="7">
                  <c:v>14</c:v>
                </c:pt>
              </c:numCache>
            </c:numRef>
          </c:val>
        </c:ser>
        <c:ser>
          <c:idx val="2"/>
          <c:order val="2"/>
          <c:tx>
            <c:strRef>
              <c:f>'Бокс 9 График 1'!$B$8</c:f>
              <c:strCache>
                <c:ptCount val="1"/>
                <c:pt idx="0">
                  <c:v>свыше 3 лет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3"/>
              <c:layout>
                <c:manualLayout>
                  <c:x val="1.6542597187758478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'Бокс 9 График 1'!$C$4:$J$5</c:f>
              <c:multiLvlStrCache>
                <c:ptCount val="8"/>
                <c:lvl>
                  <c:pt idx="0">
                    <c:v>А</c:v>
                  </c:pt>
                  <c:pt idx="1">
                    <c:v>О</c:v>
                  </c:pt>
                  <c:pt idx="2">
                    <c:v>А</c:v>
                  </c:pt>
                  <c:pt idx="3">
                    <c:v>О</c:v>
                  </c:pt>
                  <c:pt idx="4">
                    <c:v>А</c:v>
                  </c:pt>
                  <c:pt idx="5">
                    <c:v>О</c:v>
                  </c:pt>
                  <c:pt idx="6">
                    <c:v>А</c:v>
                  </c:pt>
                  <c:pt idx="7">
                    <c:v>О</c:v>
                  </c:pt>
                </c:lvl>
                <c:lvl>
                  <c:pt idx="0">
                    <c:v>Индия</c:v>
                  </c:pt>
                  <c:pt idx="2">
                    <c:v>Сингапур</c:v>
                  </c:pt>
                  <c:pt idx="4">
                    <c:v>ЕС</c:v>
                  </c:pt>
                  <c:pt idx="6">
                    <c:v>США</c:v>
                  </c:pt>
                </c:lvl>
              </c:multiLvlStrCache>
            </c:multiLvlStrRef>
          </c:cat>
          <c:val>
            <c:numRef>
              <c:f>'Бокс 9 График 1'!$C$8:$J$8</c:f>
              <c:numCache>
                <c:formatCode>General</c:formatCode>
                <c:ptCount val="8"/>
                <c:pt idx="0">
                  <c:v>33</c:v>
                </c:pt>
                <c:pt idx="1">
                  <c:v>22</c:v>
                </c:pt>
                <c:pt idx="2">
                  <c:v>29</c:v>
                </c:pt>
                <c:pt idx="3">
                  <c:v>2</c:v>
                </c:pt>
                <c:pt idx="4">
                  <c:v>32</c:v>
                </c:pt>
                <c:pt idx="5">
                  <c:v>22</c:v>
                </c:pt>
                <c:pt idx="6">
                  <c:v>20</c:v>
                </c:pt>
                <c:pt idx="7">
                  <c:v>21</c:v>
                </c:pt>
              </c:numCache>
            </c:numRef>
          </c:val>
        </c:ser>
        <c:ser>
          <c:idx val="3"/>
          <c:order val="3"/>
          <c:tx>
            <c:strRef>
              <c:f>'Бокс 9 График 1'!$B$9</c:f>
              <c:strCache>
                <c:ptCount val="1"/>
                <c:pt idx="0">
                  <c:v>Иное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'Бокс 9 График 1'!$C$4:$J$5</c:f>
              <c:multiLvlStrCache>
                <c:ptCount val="8"/>
                <c:lvl>
                  <c:pt idx="0">
                    <c:v>А</c:v>
                  </c:pt>
                  <c:pt idx="1">
                    <c:v>О</c:v>
                  </c:pt>
                  <c:pt idx="2">
                    <c:v>А</c:v>
                  </c:pt>
                  <c:pt idx="3">
                    <c:v>О</c:v>
                  </c:pt>
                  <c:pt idx="4">
                    <c:v>А</c:v>
                  </c:pt>
                  <c:pt idx="5">
                    <c:v>О</c:v>
                  </c:pt>
                  <c:pt idx="6">
                    <c:v>А</c:v>
                  </c:pt>
                  <c:pt idx="7">
                    <c:v>О</c:v>
                  </c:pt>
                </c:lvl>
                <c:lvl>
                  <c:pt idx="0">
                    <c:v>Индия</c:v>
                  </c:pt>
                  <c:pt idx="2">
                    <c:v>Сингапур</c:v>
                  </c:pt>
                  <c:pt idx="4">
                    <c:v>ЕС</c:v>
                  </c:pt>
                  <c:pt idx="6">
                    <c:v>США</c:v>
                  </c:pt>
                </c:lvl>
              </c:multiLvlStrCache>
            </c:multiLvlStrRef>
          </c:cat>
          <c:val>
            <c:numRef>
              <c:f>'Бокс 9 График 1'!$C$9:$J$9</c:f>
              <c:numCache>
                <c:formatCode>General</c:formatCode>
                <c:ptCount val="8"/>
                <c:pt idx="0">
                  <c:v>3</c:v>
                </c:pt>
                <c:pt idx="1">
                  <c:v>2</c:v>
                </c:pt>
                <c:pt idx="2">
                  <c:v>8</c:v>
                </c:pt>
                <c:pt idx="3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10604160"/>
        <c:axId val="310605696"/>
      </c:barChart>
      <c:catAx>
        <c:axId val="31060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10605696"/>
        <c:crosses val="autoZero"/>
        <c:auto val="1"/>
        <c:lblAlgn val="ctr"/>
        <c:lblOffset val="100"/>
        <c:noMultiLvlLbl val="0"/>
      </c:catAx>
      <c:valAx>
        <c:axId val="310605696"/>
        <c:scaling>
          <c:orientation val="minMax"/>
          <c:max val="100"/>
        </c:scaling>
        <c:delete val="0"/>
        <c:axPos val="l"/>
        <c:majorGridlines>
          <c:spPr>
            <a:ln w="0" cap="flat" cmpd="dbl">
              <a:prstDash val="sysDot"/>
            </a:ln>
          </c:spPr>
        </c:majorGridlines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%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1251758087201125E-2"/>
              <c:y val="0.363112829459191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10604160"/>
        <c:crosses val="autoZero"/>
        <c:crossBetween val="between"/>
      </c:valAx>
      <c:spPr>
        <a:solidFill>
          <a:schemeClr val="bg1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2.9535864978902954E-2"/>
          <c:y val="0.8892215568862275"/>
          <c:w val="0.90506329113924056"/>
          <c:h val="8.3832335329341312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2592820147996"/>
          <c:y val="2.2278798483522887E-2"/>
          <c:w val="0.86351817963053124"/>
          <c:h val="0.745729998907786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3.1.3.3'!$C$4</c:f>
              <c:strCache>
                <c:ptCount val="1"/>
                <c:pt idx="0">
                  <c:v>Займы полученные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'График 3.1.3.3'!$B$5:$B$10</c:f>
              <c:numCache>
                <c:formatCode>mm/yyyy</c:formatCode>
                <c:ptCount val="6"/>
                <c:pt idx="0">
                  <c:v>39813</c:v>
                </c:pt>
                <c:pt idx="1">
                  <c:v>40178</c:v>
                </c:pt>
                <c:pt idx="2">
                  <c:v>40543</c:v>
                </c:pt>
                <c:pt idx="3">
                  <c:v>40908</c:v>
                </c:pt>
                <c:pt idx="4">
                  <c:v>41274</c:v>
                </c:pt>
                <c:pt idx="5">
                  <c:v>41639</c:v>
                </c:pt>
              </c:numCache>
            </c:numRef>
          </c:cat>
          <c:val>
            <c:numRef>
              <c:f>'График 3.1.3.3'!$C$5:$C$10</c:f>
              <c:numCache>
                <c:formatCode>0.0</c:formatCode>
                <c:ptCount val="6"/>
                <c:pt idx="0">
                  <c:v>11.955757786462602</c:v>
                </c:pt>
                <c:pt idx="1">
                  <c:v>9.4613215904257171</c:v>
                </c:pt>
                <c:pt idx="2">
                  <c:v>6.0050487856233987</c:v>
                </c:pt>
                <c:pt idx="3">
                  <c:v>4.4975839308860861</c:v>
                </c:pt>
                <c:pt idx="4">
                  <c:v>3.3002519708823481</c:v>
                </c:pt>
                <c:pt idx="5">
                  <c:v>2.4452472336743694</c:v>
                </c:pt>
              </c:numCache>
            </c:numRef>
          </c:val>
        </c:ser>
        <c:ser>
          <c:idx val="1"/>
          <c:order val="1"/>
          <c:tx>
            <c:strRef>
              <c:f>'График 3.1.3.3'!$D$4</c:f>
              <c:strCache>
                <c:ptCount val="1"/>
                <c:pt idx="0">
                  <c:v>Обязательства перед клиентами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'График 3.1.3.3'!$B$5:$B$10</c:f>
              <c:numCache>
                <c:formatCode>mm/yyyy</c:formatCode>
                <c:ptCount val="6"/>
                <c:pt idx="0">
                  <c:v>39813</c:v>
                </c:pt>
                <c:pt idx="1">
                  <c:v>40178</c:v>
                </c:pt>
                <c:pt idx="2">
                  <c:v>40543</c:v>
                </c:pt>
                <c:pt idx="3">
                  <c:v>40908</c:v>
                </c:pt>
                <c:pt idx="4">
                  <c:v>41274</c:v>
                </c:pt>
                <c:pt idx="5">
                  <c:v>41639</c:v>
                </c:pt>
              </c:numCache>
            </c:numRef>
          </c:cat>
          <c:val>
            <c:numRef>
              <c:f>'График 3.1.3.3'!$D$5:$D$10</c:f>
              <c:numCache>
                <c:formatCode>0.0</c:formatCode>
                <c:ptCount val="6"/>
                <c:pt idx="0">
                  <c:v>67.650303949104327</c:v>
                </c:pt>
                <c:pt idx="1">
                  <c:v>71.2333628650821</c:v>
                </c:pt>
                <c:pt idx="2">
                  <c:v>70.046764523658183</c:v>
                </c:pt>
                <c:pt idx="3">
                  <c:v>73.916651558204691</c:v>
                </c:pt>
                <c:pt idx="4">
                  <c:v>76.41134453260706</c:v>
                </c:pt>
                <c:pt idx="5">
                  <c:v>77.907370466975593</c:v>
                </c:pt>
              </c:numCache>
            </c:numRef>
          </c:val>
        </c:ser>
        <c:ser>
          <c:idx val="2"/>
          <c:order val="2"/>
          <c:tx>
            <c:strRef>
              <c:f>'График 3.1.3.3'!$E$4</c:f>
              <c:strCache>
                <c:ptCount val="1"/>
                <c:pt idx="0">
                  <c:v>ЦБ и суборидинированные долги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'График 3.1.3.3'!$B$5:$B$10</c:f>
              <c:numCache>
                <c:formatCode>mm/yyyy</c:formatCode>
                <c:ptCount val="6"/>
                <c:pt idx="0">
                  <c:v>39813</c:v>
                </c:pt>
                <c:pt idx="1">
                  <c:v>40178</c:v>
                </c:pt>
                <c:pt idx="2">
                  <c:v>40543</c:v>
                </c:pt>
                <c:pt idx="3">
                  <c:v>40908</c:v>
                </c:pt>
                <c:pt idx="4">
                  <c:v>41274</c:v>
                </c:pt>
                <c:pt idx="5">
                  <c:v>41639</c:v>
                </c:pt>
              </c:numCache>
            </c:numRef>
          </c:cat>
          <c:val>
            <c:numRef>
              <c:f>'График 3.1.3.3'!$E$5:$E$10</c:f>
              <c:numCache>
                <c:formatCode>0.0</c:formatCode>
                <c:ptCount val="6"/>
                <c:pt idx="0">
                  <c:v>8.8632752077088384</c:v>
                </c:pt>
                <c:pt idx="1">
                  <c:v>11.341079052232258</c:v>
                </c:pt>
                <c:pt idx="2">
                  <c:v>16.857817958598662</c:v>
                </c:pt>
                <c:pt idx="3">
                  <c:v>15.279525922067251</c:v>
                </c:pt>
                <c:pt idx="4">
                  <c:v>12.831221676043295</c:v>
                </c:pt>
                <c:pt idx="5">
                  <c:v>11.176006061598036</c:v>
                </c:pt>
              </c:numCache>
            </c:numRef>
          </c:val>
        </c:ser>
        <c:ser>
          <c:idx val="3"/>
          <c:order val="3"/>
          <c:tx>
            <c:strRef>
              <c:f>'График 3.1.3.3'!$F$4</c:f>
              <c:strCache>
                <c:ptCount val="1"/>
                <c:pt idx="0">
                  <c:v>Собственный капитал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0"/>
                  <c:y val="2.22531260969593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'График 3.1.3.3'!$B$5:$B$10</c:f>
              <c:numCache>
                <c:formatCode>mm/yyyy</c:formatCode>
                <c:ptCount val="6"/>
                <c:pt idx="0">
                  <c:v>39813</c:v>
                </c:pt>
                <c:pt idx="1">
                  <c:v>40178</c:v>
                </c:pt>
                <c:pt idx="2">
                  <c:v>40543</c:v>
                </c:pt>
                <c:pt idx="3">
                  <c:v>40908</c:v>
                </c:pt>
                <c:pt idx="4">
                  <c:v>41274</c:v>
                </c:pt>
                <c:pt idx="5">
                  <c:v>41639</c:v>
                </c:pt>
              </c:numCache>
            </c:numRef>
          </c:cat>
          <c:val>
            <c:numRef>
              <c:f>'График 3.1.3.3'!$F$5:$F$10</c:f>
              <c:numCache>
                <c:formatCode>0.0</c:formatCode>
                <c:ptCount val="6"/>
                <c:pt idx="0">
                  <c:v>13.046716203329259</c:v>
                </c:pt>
                <c:pt idx="1">
                  <c:v>5.4381810495275529</c:v>
                </c:pt>
                <c:pt idx="2">
                  <c:v>12.753084664371277</c:v>
                </c:pt>
                <c:pt idx="3">
                  <c:v>15.994044962025619</c:v>
                </c:pt>
                <c:pt idx="4">
                  <c:v>17.003811747312525</c:v>
                </c:pt>
                <c:pt idx="5">
                  <c:v>15.200884725997454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02213760"/>
        <c:axId val="302227840"/>
      </c:barChart>
      <c:catAx>
        <c:axId val="302213760"/>
        <c:scaling>
          <c:orientation val="minMax"/>
        </c:scaling>
        <c:delete val="0"/>
        <c:axPos val="b"/>
        <c:numFmt formatCode="mm/yyyy" sourceLinked="1"/>
        <c:majorTickMark val="none"/>
        <c:minorTickMark val="none"/>
        <c:tickLblPos val="nextTo"/>
        <c:crossAx val="302227840"/>
        <c:crosses val="autoZero"/>
        <c:auto val="0"/>
        <c:lblAlgn val="ctr"/>
        <c:lblOffset val="100"/>
        <c:noMultiLvlLbl val="0"/>
      </c:catAx>
      <c:valAx>
        <c:axId val="302227840"/>
        <c:scaling>
          <c:orientation val="minMax"/>
          <c:max val="110"/>
          <c:min val="0"/>
        </c:scaling>
        <c:delete val="0"/>
        <c:axPos val="l"/>
        <c:majorGridlines>
          <c:spPr>
            <a:ln w="0" cap="flat" cmpd="dbl">
              <a:prstDash val="sysDot"/>
            </a:ln>
          </c:spPr>
        </c:majorGridlines>
        <c:title>
          <c:tx>
            <c:rich>
              <a:bodyPr rot="0" vert="wordArtVert"/>
              <a:lstStyle/>
              <a:p>
                <a:pPr>
                  <a:defRPr b="0"/>
                </a:pPr>
                <a:r>
                  <a:rPr lang="en-US" b="0"/>
                  <a:t>%</a:t>
                </a:r>
                <a:endParaRPr lang="ru-RU" b="0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crossAx val="302213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165914835594216"/>
          <c:y val="0.87374132400116644"/>
          <c:w val="0.79524627183409058"/>
          <c:h val="0.10400554097404491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572247970022079E-2"/>
          <c:y val="5.057471264367816E-2"/>
          <c:w val="0.85765789459616937"/>
          <c:h val="0.70797683048239657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3.1.3.4'!$C$4</c:f>
              <c:strCache>
                <c:ptCount val="1"/>
                <c:pt idx="0">
                  <c:v> Депозиты в тенге</c:v>
                </c:pt>
              </c:strCache>
            </c:strRef>
          </c:tx>
          <c:marker>
            <c:symbol val="diamond"/>
            <c:size val="11"/>
          </c:marker>
          <c:cat>
            <c:numRef>
              <c:f>'График 3.1.3.4'!$B$5:$B$9</c:f>
              <c:numCache>
                <c:formatCode>mm/yyyy</c:formatCode>
                <c:ptCount val="5"/>
                <c:pt idx="0">
                  <c:v>40178</c:v>
                </c:pt>
                <c:pt idx="1">
                  <c:v>40543</c:v>
                </c:pt>
                <c:pt idx="2">
                  <c:v>40908</c:v>
                </c:pt>
                <c:pt idx="3">
                  <c:v>41274</c:v>
                </c:pt>
                <c:pt idx="4">
                  <c:v>41639</c:v>
                </c:pt>
              </c:numCache>
            </c:numRef>
          </c:cat>
          <c:val>
            <c:numRef>
              <c:f>'График 3.1.3.4'!$C$5:$C$9</c:f>
              <c:numCache>
                <c:formatCode>0%</c:formatCode>
                <c:ptCount val="5"/>
                <c:pt idx="0">
                  <c:v>5.4762879336393677E-2</c:v>
                </c:pt>
                <c:pt idx="1">
                  <c:v>0.46238034223566205</c:v>
                </c:pt>
                <c:pt idx="2">
                  <c:v>0.2879721811130711</c:v>
                </c:pt>
                <c:pt idx="3">
                  <c:v>0.33295039295379847</c:v>
                </c:pt>
                <c:pt idx="4">
                  <c:v>8.0036389463250091E-2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'График 3.1.3.4'!$D$4</c:f>
              <c:strCache>
                <c:ptCount val="1"/>
                <c:pt idx="0">
                  <c:v>Депозиты в иностранной валюте</c:v>
                </c:pt>
              </c:strCache>
            </c:strRef>
          </c:tx>
          <c:marker>
            <c:symbol val="square"/>
            <c:size val="9"/>
          </c:marker>
          <c:cat>
            <c:numRef>
              <c:f>'График 3.1.3.4'!$B$5:$B$9</c:f>
              <c:numCache>
                <c:formatCode>mm/yyyy</c:formatCode>
                <c:ptCount val="5"/>
                <c:pt idx="0">
                  <c:v>40178</c:v>
                </c:pt>
                <c:pt idx="1">
                  <c:v>40543</c:v>
                </c:pt>
                <c:pt idx="2">
                  <c:v>40908</c:v>
                </c:pt>
                <c:pt idx="3">
                  <c:v>41274</c:v>
                </c:pt>
                <c:pt idx="4">
                  <c:v>41639</c:v>
                </c:pt>
              </c:numCache>
            </c:numRef>
          </c:cat>
          <c:val>
            <c:numRef>
              <c:f>'График 3.1.3.4'!$D$5:$D$9</c:f>
              <c:numCache>
                <c:formatCode>0%</c:formatCode>
                <c:ptCount val="5"/>
                <c:pt idx="0">
                  <c:v>1.0052670824948078</c:v>
                </c:pt>
                <c:pt idx="1">
                  <c:v>-0.12408172882224777</c:v>
                </c:pt>
                <c:pt idx="2">
                  <c:v>0.16607315661558397</c:v>
                </c:pt>
                <c:pt idx="3">
                  <c:v>0.18344893982304233</c:v>
                </c:pt>
                <c:pt idx="4">
                  <c:v>0.30353918600934415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302720"/>
        <c:axId val="302304256"/>
      </c:lineChart>
      <c:catAx>
        <c:axId val="302302720"/>
        <c:scaling>
          <c:orientation val="minMax"/>
        </c:scaling>
        <c:delete val="0"/>
        <c:axPos val="b"/>
        <c:numFmt formatCode="mm/yyyy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2304256"/>
        <c:crossesAt val="-0.2"/>
        <c:auto val="0"/>
        <c:lblAlgn val="ctr"/>
        <c:lblOffset val="100"/>
        <c:noMultiLvlLbl val="0"/>
      </c:catAx>
      <c:valAx>
        <c:axId val="302304256"/>
        <c:scaling>
          <c:orientation val="minMax"/>
        </c:scaling>
        <c:delete val="0"/>
        <c:axPos val="l"/>
        <c:majorGridlines>
          <c:spPr>
            <a:ln w="0" cap="flat" cmpd="dbl">
              <a:prstDash val="sysDot"/>
            </a:ln>
          </c:spPr>
        </c:majorGridlines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2302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590631364562118"/>
          <c:y val="0.86896551724137927"/>
          <c:w val="0.83706720977596738"/>
          <c:h val="9.6551724137931033E-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itchFamily="18" charset="0"/>
          <a:ea typeface="Calibri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3877139324526"/>
          <c:y val="2.503841565258888E-2"/>
          <c:w val="0.81882822498427366"/>
          <c:h val="0.5945072124839981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'Бокс 10 График 1'!$B$6</c:f>
              <c:strCache>
                <c:ptCount val="1"/>
                <c:pt idx="0">
                  <c:v>Объемы выпуска облигации за рубежом, млрд. долл. США</c:v>
                </c:pt>
              </c:strCache>
            </c:strRef>
          </c:tx>
          <c:spPr>
            <a:ln w="38100"/>
          </c:spPr>
          <c:invertIfNegative val="0"/>
          <c:dPt>
            <c:idx val="14"/>
            <c:invertIfNegative val="0"/>
            <c:bubble3D val="0"/>
          </c:dPt>
          <c:cat>
            <c:multiLvlStrRef>
              <c:f>'Бокс 10 График 1'!$C$4:$S$5</c:f>
              <c:multiLvlStrCache>
                <c:ptCount val="17"/>
                <c:lvl>
                  <c:pt idx="0">
                    <c:v>Бразилия</c:v>
                  </c:pt>
                  <c:pt idx="1">
                    <c:v>Чили</c:v>
                  </c:pt>
                  <c:pt idx="2">
                    <c:v>Колумбия</c:v>
                  </c:pt>
                  <c:pt idx="3">
                    <c:v>Грузия</c:v>
                  </c:pt>
                  <c:pt idx="4">
                    <c:v>Мексика</c:v>
                  </c:pt>
                  <c:pt idx="5">
                    <c:v>Панама</c:v>
                  </c:pt>
                  <c:pt idx="6">
                    <c:v>Парагвай</c:v>
                  </c:pt>
                  <c:pt idx="7">
                    <c:v>Перу</c:v>
                  </c:pt>
                  <c:pt idx="8">
                    <c:v>ОАЭ</c:v>
                  </c:pt>
                  <c:pt idx="9">
                    <c:v>Чили</c:v>
                  </c:pt>
                  <c:pt idx="10">
                    <c:v>Колумбия</c:v>
                  </c:pt>
                  <c:pt idx="11">
                    <c:v>Казахстан</c:v>
                  </c:pt>
                  <c:pt idx="12">
                    <c:v>Мексика</c:v>
                  </c:pt>
                  <c:pt idx="13">
                    <c:v>Нигерия</c:v>
                  </c:pt>
                  <c:pt idx="14">
                    <c:v>Перу</c:v>
                  </c:pt>
                  <c:pt idx="15">
                    <c:v>Шри-Ланка</c:v>
                  </c:pt>
                  <c:pt idx="16">
                    <c:v>ОАЭ</c:v>
                  </c:pt>
                </c:lvl>
                <c:lvl>
                  <c:pt idx="0">
                    <c:v>2012</c:v>
                  </c:pt>
                  <c:pt idx="9">
                    <c:v>2013</c:v>
                  </c:pt>
                </c:lvl>
              </c:multiLvlStrCache>
            </c:multiLvlStrRef>
          </c:cat>
          <c:val>
            <c:numRef>
              <c:f>'Бокс 10 График 1'!$C$6:$S$6</c:f>
              <c:numCache>
                <c:formatCode>#,##0.0</c:formatCode>
                <c:ptCount val="17"/>
                <c:pt idx="0">
                  <c:v>0.5</c:v>
                </c:pt>
                <c:pt idx="1">
                  <c:v>1.35</c:v>
                </c:pt>
                <c:pt idx="2">
                  <c:v>0.75</c:v>
                </c:pt>
                <c:pt idx="3">
                  <c:v>0.25</c:v>
                </c:pt>
                <c:pt idx="4" formatCode="_-* #,##0.0_р_._-;\-* #,##0.0_р_._-;_-* &quot;-&quot;??_р_._-;_-@_-">
                  <c:v>2.15</c:v>
                </c:pt>
                <c:pt idx="5" formatCode="_-* #,##0.0_р_._-;\-* #,##0.0_р_._-;_-* &quot;-&quot;??_р_._-;_-@_-">
                  <c:v>0.55000000000000004</c:v>
                </c:pt>
                <c:pt idx="6">
                  <c:v>0.2</c:v>
                </c:pt>
                <c:pt idx="7" formatCode="_-* #,##0.0_р_._-;\-* #,##0.0_р_._-;_-* &quot;-&quot;??_р_._-;_-@_-">
                  <c:v>0.9</c:v>
                </c:pt>
                <c:pt idx="8" formatCode="_-* #,##0.0_р_._-;\-* #,##0.0_р_._-;_-* &quot;-&quot;??_р_._-;_-@_-">
                  <c:v>1.25</c:v>
                </c:pt>
                <c:pt idx="9">
                  <c:v>1.25</c:v>
                </c:pt>
                <c:pt idx="10">
                  <c:v>1.3</c:v>
                </c:pt>
                <c:pt idx="11">
                  <c:v>0.2</c:v>
                </c:pt>
                <c:pt idx="12">
                  <c:v>1.3</c:v>
                </c:pt>
                <c:pt idx="13">
                  <c:v>0.3</c:v>
                </c:pt>
                <c:pt idx="14">
                  <c:v>1.1499999999999999</c:v>
                </c:pt>
                <c:pt idx="15">
                  <c:v>0.75</c:v>
                </c:pt>
                <c:pt idx="16">
                  <c:v>0.75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02355200"/>
        <c:axId val="302357120"/>
      </c:barChart>
      <c:lineChart>
        <c:grouping val="standard"/>
        <c:varyColors val="0"/>
        <c:ser>
          <c:idx val="3"/>
          <c:order val="1"/>
          <c:tx>
            <c:strRef>
              <c:f>'Бокс 10 График 1'!$B$7</c:f>
              <c:strCache>
                <c:ptCount val="1"/>
                <c:pt idx="0">
                  <c:v>Средняя ставка привлечения, % (правая ось)</c:v>
                </c:pt>
              </c:strCache>
            </c:strRef>
          </c:tx>
          <c:spPr>
            <a:ln w="38100">
              <a:noFill/>
            </a:ln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'Бокс 10 График 1'!$C$5:$S$5</c:f>
              <c:strCache>
                <c:ptCount val="17"/>
                <c:pt idx="0">
                  <c:v>Бразилия</c:v>
                </c:pt>
                <c:pt idx="1">
                  <c:v>Чили</c:v>
                </c:pt>
                <c:pt idx="2">
                  <c:v>Колумбия</c:v>
                </c:pt>
                <c:pt idx="3">
                  <c:v>Грузия</c:v>
                </c:pt>
                <c:pt idx="4">
                  <c:v>Мексика</c:v>
                </c:pt>
                <c:pt idx="5">
                  <c:v>Панама</c:v>
                </c:pt>
                <c:pt idx="6">
                  <c:v>Парагвай</c:v>
                </c:pt>
                <c:pt idx="7">
                  <c:v>Перу</c:v>
                </c:pt>
                <c:pt idx="8">
                  <c:v>ОАЭ</c:v>
                </c:pt>
                <c:pt idx="9">
                  <c:v>Чили</c:v>
                </c:pt>
                <c:pt idx="10">
                  <c:v>Колумбия</c:v>
                </c:pt>
                <c:pt idx="11">
                  <c:v>Казахстан</c:v>
                </c:pt>
                <c:pt idx="12">
                  <c:v>Мексика</c:v>
                </c:pt>
                <c:pt idx="13">
                  <c:v>Нигерия</c:v>
                </c:pt>
                <c:pt idx="14">
                  <c:v>Перу</c:v>
                </c:pt>
                <c:pt idx="15">
                  <c:v>Шри-Ланка</c:v>
                </c:pt>
                <c:pt idx="16">
                  <c:v>ОАЭ</c:v>
                </c:pt>
              </c:strCache>
            </c:strRef>
          </c:cat>
          <c:val>
            <c:numRef>
              <c:f>'Бокс 10 График 1'!$C$7:$S$7</c:f>
              <c:numCache>
                <c:formatCode>_-* #,##0.0_р_._-;\-* #,##0.0_р_._-;_-* "-"??_р_._-;_-@_-</c:formatCode>
                <c:ptCount val="17"/>
                <c:pt idx="0">
                  <c:v>7.375</c:v>
                </c:pt>
                <c:pt idx="1">
                  <c:v>3.4375</c:v>
                </c:pt>
                <c:pt idx="2" formatCode="#,##0.0">
                  <c:v>6.6875</c:v>
                </c:pt>
                <c:pt idx="3" formatCode="#,##0.0">
                  <c:v>7.75</c:v>
                </c:pt>
                <c:pt idx="4">
                  <c:v>6.875</c:v>
                </c:pt>
                <c:pt idx="5">
                  <c:v>5.4375</c:v>
                </c:pt>
                <c:pt idx="6" formatCode="#,##0.0">
                  <c:v>8.875</c:v>
                </c:pt>
                <c:pt idx="7">
                  <c:v>4.75</c:v>
                </c:pt>
                <c:pt idx="8">
                  <c:v>4.9124999999999996</c:v>
                </c:pt>
                <c:pt idx="9" formatCode="#,##0.0">
                  <c:v>4.2864666666666666</c:v>
                </c:pt>
                <c:pt idx="10" formatCode="#,##0.0">
                  <c:v>4.0666666666666664</c:v>
                </c:pt>
                <c:pt idx="11" formatCode="#,##0.0">
                  <c:v>9.875</c:v>
                </c:pt>
                <c:pt idx="12" formatCode="#,##0.0">
                  <c:v>5.95</c:v>
                </c:pt>
                <c:pt idx="13" formatCode="#,##0.0">
                  <c:v>6.875</c:v>
                </c:pt>
                <c:pt idx="14" formatCode="#,##0.0">
                  <c:v>3.25</c:v>
                </c:pt>
                <c:pt idx="15" formatCode="#,##0.0">
                  <c:v>8.875</c:v>
                </c:pt>
                <c:pt idx="16" formatCode="#,##0.0">
                  <c:v>4.8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371584"/>
        <c:axId val="302373120"/>
      </c:lineChart>
      <c:catAx>
        <c:axId val="30235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302357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2357120"/>
        <c:scaling>
          <c:orientation val="minMax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b="0"/>
                  <a:t>млрд.долл.</a:t>
                </a:r>
                <a:r>
                  <a:rPr lang="ru-RU" b="0" baseline="0"/>
                  <a:t> США</a:t>
                </a:r>
                <a:endParaRPr lang="ru-RU" b="0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02355200"/>
        <c:crosses val="autoZero"/>
        <c:crossBetween val="between"/>
      </c:valAx>
      <c:catAx>
        <c:axId val="302371584"/>
        <c:scaling>
          <c:orientation val="minMax"/>
        </c:scaling>
        <c:delete val="1"/>
        <c:axPos val="b"/>
        <c:majorTickMark val="out"/>
        <c:minorTickMark val="none"/>
        <c:tickLblPos val="nextTo"/>
        <c:crossAx val="302373120"/>
        <c:crosses val="autoZero"/>
        <c:auto val="1"/>
        <c:lblAlgn val="ctr"/>
        <c:lblOffset val="100"/>
        <c:noMultiLvlLbl val="0"/>
      </c:catAx>
      <c:valAx>
        <c:axId val="302373120"/>
        <c:scaling>
          <c:orientation val="minMax"/>
          <c:max val="10"/>
          <c:min val="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ru-RU" b="0"/>
                  <a:t>%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crossAx val="302371584"/>
        <c:crosses val="max"/>
        <c:crossBetween val="between"/>
        <c:majorUnit val="2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1.2396694214876033E-2"/>
          <c:y val="0.91553133514986373"/>
          <c:w val="0.96487603305785119"/>
          <c:h val="7.0844686648501368E-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9271348821335"/>
          <c:y val="3.0712851679684537E-2"/>
          <c:w val="0.82262743472855371"/>
          <c:h val="0.714232706641857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'Бокс 10 График 2'!$B$5</c:f>
              <c:strCache>
                <c:ptCount val="1"/>
                <c:pt idx="0">
                  <c:v>Выпущенные облигации внутри страны за период, млрд.тенге</c:v>
                </c:pt>
              </c:strCache>
            </c:strRef>
          </c:tx>
          <c:invertIfNegative val="0"/>
          <c:cat>
            <c:numRef>
              <c:f>'Бокс 10 График 2'!$C$4:$G$4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'Бокс 10 График 2'!$C$5:$G$5</c:f>
              <c:numCache>
                <c:formatCode>0.0</c:formatCode>
                <c:ptCount val="5"/>
                <c:pt idx="0">
                  <c:v>107.98366</c:v>
                </c:pt>
                <c:pt idx="1">
                  <c:v>77.559219999999996</c:v>
                </c:pt>
                <c:pt idx="2">
                  <c:v>79</c:v>
                </c:pt>
                <c:pt idx="3">
                  <c:v>50.75</c:v>
                </c:pt>
                <c:pt idx="4">
                  <c:v>134.55679104783999</c:v>
                </c:pt>
              </c:numCache>
            </c:numRef>
          </c:val>
        </c:ser>
        <c:ser>
          <c:idx val="1"/>
          <c:order val="1"/>
          <c:tx>
            <c:strRef>
              <c:f>'Бокс 10 График 2'!$B$6</c:f>
              <c:strCache>
                <c:ptCount val="1"/>
                <c:pt idx="0">
                  <c:v>Выпущенные облигации за рубежом за период, млрд.тенге</c:v>
                </c:pt>
              </c:strCache>
            </c:strRef>
          </c:tx>
          <c:invertIfNegative val="0"/>
          <c:cat>
            <c:numRef>
              <c:f>'Бокс 10 График 2'!$C$4:$G$4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'Бокс 10 График 2'!$C$6:$G$6</c:f>
              <c:numCache>
                <c:formatCode>0.0</c:formatCode>
                <c:ptCount val="5"/>
                <c:pt idx="0">
                  <c:v>0</c:v>
                </c:pt>
                <c:pt idx="1">
                  <c:v>1431.2129073450001</c:v>
                </c:pt>
                <c:pt idx="2">
                  <c:v>124</c:v>
                </c:pt>
                <c:pt idx="3">
                  <c:v>0</c:v>
                </c:pt>
                <c:pt idx="4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10853632"/>
        <c:axId val="310855168"/>
      </c:barChart>
      <c:lineChart>
        <c:grouping val="standard"/>
        <c:varyColors val="0"/>
        <c:ser>
          <c:idx val="2"/>
          <c:order val="2"/>
          <c:tx>
            <c:strRef>
              <c:f>'Бокс 10 График 2'!$B$7</c:f>
              <c:strCache>
                <c:ptCount val="1"/>
                <c:pt idx="0">
                  <c:v>Доля обязательств по облигациям, выпущенных за рубежом, в общих обязательствах, % (правая ось)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diamond"/>
            <c:size val="10"/>
            <c:spPr>
              <a:solidFill>
                <a:srgbClr val="00B0F0"/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3.8647336461412024E-2"/>
                  <c:y val="-6.09523626689575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6500262213555741E-2"/>
                  <c:y val="-5.714284000214773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0794410709268224E-2"/>
                  <c:y val="-5.714284000214773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353187965699562E-2"/>
                  <c:y val="-6.476188533576743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4353187965699562E-2"/>
                  <c:y val="-5.714284000214773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'Бокс 10 График 2'!$C$4:$G$4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'Бокс 10 График 2'!$C$7:$G$7</c:f>
              <c:numCache>
                <c:formatCode>0.0</c:formatCode>
                <c:ptCount val="5"/>
                <c:pt idx="0">
                  <c:v>3.1233145618623186</c:v>
                </c:pt>
                <c:pt idx="1">
                  <c:v>13.501979531271868</c:v>
                </c:pt>
                <c:pt idx="2">
                  <c:v>11.816970828997464</c:v>
                </c:pt>
                <c:pt idx="3">
                  <c:v>7.3110703860492841</c:v>
                </c:pt>
                <c:pt idx="4">
                  <c:v>5.5173012738967717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857088"/>
        <c:axId val="310883456"/>
      </c:lineChart>
      <c:catAx>
        <c:axId val="31085363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310855168"/>
        <c:crosses val="autoZero"/>
        <c:auto val="1"/>
        <c:lblAlgn val="ctr"/>
        <c:lblOffset val="100"/>
        <c:noMultiLvlLbl val="0"/>
      </c:catAx>
      <c:valAx>
        <c:axId val="310855168"/>
        <c:scaling>
          <c:orientation val="minMax"/>
        </c:scaling>
        <c:delete val="0"/>
        <c:axPos val="l"/>
        <c:majorGridlines>
          <c:spPr>
            <a:ln w="0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ru-RU" b="0"/>
                  <a:t>млрд.</a:t>
                </a:r>
                <a:r>
                  <a:rPr lang="ru-RU" b="0" baseline="0"/>
                  <a:t> тг.</a:t>
                </a:r>
                <a:endParaRPr lang="ru-RU" b="0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crossAx val="310853632"/>
        <c:crosses val="autoZero"/>
        <c:crossBetween val="between"/>
      </c:valAx>
      <c:catAx>
        <c:axId val="310857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0883456"/>
        <c:crosses val="autoZero"/>
        <c:auto val="1"/>
        <c:lblAlgn val="ctr"/>
        <c:lblOffset val="100"/>
        <c:noMultiLvlLbl val="0"/>
      </c:catAx>
      <c:valAx>
        <c:axId val="310883456"/>
        <c:scaling>
          <c:orientation val="minMax"/>
          <c:max val="20"/>
        </c:scaling>
        <c:delete val="0"/>
        <c:axPos val="r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ru-RU" b="0"/>
                  <a:t>%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crossAx val="310857088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11183702656363E-2"/>
          <c:y val="0.84439578386035075"/>
          <c:w val="0.98479851783232975"/>
          <c:h val="0.15560421613964914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532179571551233E-2"/>
          <c:y val="2.7621736823966889E-2"/>
          <c:w val="0.9220329999315976"/>
          <c:h val="0.7456118637911775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2.1.9'!$C$4</c:f>
              <c:strCache>
                <c:ptCount val="1"/>
                <c:pt idx="0">
                  <c:v>Metals Price Index</c:v>
                </c:pt>
              </c:strCache>
            </c:strRef>
          </c:tx>
          <c:spPr>
            <a:ln w="50800"/>
          </c:spPr>
          <c:marker>
            <c:symbol val="none"/>
          </c:marker>
          <c:dPt>
            <c:idx val="0"/>
            <c:bubble3D val="0"/>
            <c:spPr>
              <a:ln w="50800">
                <a:prstDash val="sysDot"/>
              </a:ln>
            </c:spPr>
          </c:dPt>
          <c:dPt>
            <c:idx val="96"/>
            <c:bubble3D val="0"/>
            <c:spPr>
              <a:ln w="50800">
                <a:prstDash val="sysDot"/>
              </a:ln>
            </c:spPr>
          </c:dPt>
          <c:dPt>
            <c:idx val="97"/>
            <c:bubble3D val="0"/>
            <c:spPr>
              <a:ln w="50800">
                <a:prstDash val="sysDot"/>
              </a:ln>
            </c:spPr>
          </c:dPt>
          <c:dPt>
            <c:idx val="98"/>
            <c:bubble3D val="0"/>
            <c:spPr>
              <a:ln w="50800">
                <a:prstDash val="sysDot"/>
              </a:ln>
            </c:spPr>
          </c:dPt>
          <c:dPt>
            <c:idx val="99"/>
            <c:bubble3D val="0"/>
            <c:spPr>
              <a:ln w="50800">
                <a:prstDash val="sysDot"/>
              </a:ln>
            </c:spPr>
          </c:dPt>
          <c:dPt>
            <c:idx val="100"/>
            <c:bubble3D val="0"/>
            <c:spPr>
              <a:ln w="50800">
                <a:prstDash val="sysDot"/>
              </a:ln>
            </c:spPr>
          </c:dPt>
          <c:dPt>
            <c:idx val="101"/>
            <c:bubble3D val="0"/>
            <c:spPr>
              <a:ln w="50800">
                <a:prstDash val="sysDot"/>
              </a:ln>
            </c:spPr>
          </c:dPt>
          <c:dPt>
            <c:idx val="102"/>
            <c:bubble3D val="0"/>
            <c:spPr>
              <a:ln w="50800">
                <a:prstDash val="sysDot"/>
              </a:ln>
            </c:spPr>
          </c:dPt>
          <c:dPt>
            <c:idx val="103"/>
            <c:bubble3D val="0"/>
            <c:spPr>
              <a:ln w="50800">
                <a:prstDash val="sysDot"/>
              </a:ln>
            </c:spPr>
          </c:dPt>
          <c:cat>
            <c:numRef>
              <c:f>'График 2.1.9'!$B$5:$B$108</c:f>
              <c:numCache>
                <c:formatCode>mm/yyyy</c:formatCode>
                <c:ptCount val="104"/>
                <c:pt idx="0">
                  <c:v>38748</c:v>
                </c:pt>
                <c:pt idx="1">
                  <c:v>38776</c:v>
                </c:pt>
                <c:pt idx="2">
                  <c:v>38807</c:v>
                </c:pt>
                <c:pt idx="3">
                  <c:v>38837</c:v>
                </c:pt>
                <c:pt idx="4">
                  <c:v>38868</c:v>
                </c:pt>
                <c:pt idx="5">
                  <c:v>38898</c:v>
                </c:pt>
                <c:pt idx="6">
                  <c:v>38929</c:v>
                </c:pt>
                <c:pt idx="7">
                  <c:v>38960</c:v>
                </c:pt>
                <c:pt idx="8">
                  <c:v>38990</c:v>
                </c:pt>
                <c:pt idx="9">
                  <c:v>39021</c:v>
                </c:pt>
                <c:pt idx="10">
                  <c:v>39051</c:v>
                </c:pt>
                <c:pt idx="11">
                  <c:v>39082</c:v>
                </c:pt>
                <c:pt idx="12">
                  <c:v>39113</c:v>
                </c:pt>
                <c:pt idx="13">
                  <c:v>39141</c:v>
                </c:pt>
                <c:pt idx="14">
                  <c:v>39172</c:v>
                </c:pt>
                <c:pt idx="15">
                  <c:v>39202</c:v>
                </c:pt>
                <c:pt idx="16">
                  <c:v>39233</c:v>
                </c:pt>
                <c:pt idx="17">
                  <c:v>39263</c:v>
                </c:pt>
                <c:pt idx="18">
                  <c:v>39294</c:v>
                </c:pt>
                <c:pt idx="19">
                  <c:v>39325</c:v>
                </c:pt>
                <c:pt idx="20">
                  <c:v>39355</c:v>
                </c:pt>
                <c:pt idx="21">
                  <c:v>39386</c:v>
                </c:pt>
                <c:pt idx="22">
                  <c:v>39416</c:v>
                </c:pt>
                <c:pt idx="23">
                  <c:v>39447</c:v>
                </c:pt>
                <c:pt idx="24">
                  <c:v>39478</c:v>
                </c:pt>
                <c:pt idx="25">
                  <c:v>39507</c:v>
                </c:pt>
                <c:pt idx="26">
                  <c:v>39538</c:v>
                </c:pt>
                <c:pt idx="27">
                  <c:v>39568</c:v>
                </c:pt>
                <c:pt idx="28">
                  <c:v>39599</c:v>
                </c:pt>
                <c:pt idx="29">
                  <c:v>39629</c:v>
                </c:pt>
                <c:pt idx="30">
                  <c:v>39660</c:v>
                </c:pt>
                <c:pt idx="31">
                  <c:v>39691</c:v>
                </c:pt>
                <c:pt idx="32">
                  <c:v>39721</c:v>
                </c:pt>
                <c:pt idx="33">
                  <c:v>39752</c:v>
                </c:pt>
                <c:pt idx="34">
                  <c:v>39782</c:v>
                </c:pt>
                <c:pt idx="35">
                  <c:v>39813</c:v>
                </c:pt>
                <c:pt idx="36">
                  <c:v>39844</c:v>
                </c:pt>
                <c:pt idx="37">
                  <c:v>39872</c:v>
                </c:pt>
                <c:pt idx="38">
                  <c:v>39903</c:v>
                </c:pt>
                <c:pt idx="39">
                  <c:v>39933</c:v>
                </c:pt>
                <c:pt idx="40">
                  <c:v>39964</c:v>
                </c:pt>
                <c:pt idx="41">
                  <c:v>39994</c:v>
                </c:pt>
                <c:pt idx="42">
                  <c:v>40025</c:v>
                </c:pt>
                <c:pt idx="43">
                  <c:v>40056</c:v>
                </c:pt>
                <c:pt idx="44">
                  <c:v>40086</c:v>
                </c:pt>
                <c:pt idx="45">
                  <c:v>40117</c:v>
                </c:pt>
                <c:pt idx="46">
                  <c:v>40147</c:v>
                </c:pt>
                <c:pt idx="47">
                  <c:v>40178</c:v>
                </c:pt>
                <c:pt idx="48">
                  <c:v>40209</c:v>
                </c:pt>
                <c:pt idx="49">
                  <c:v>40237</c:v>
                </c:pt>
                <c:pt idx="50">
                  <c:v>40268</c:v>
                </c:pt>
                <c:pt idx="51">
                  <c:v>40298</c:v>
                </c:pt>
                <c:pt idx="52">
                  <c:v>40329</c:v>
                </c:pt>
                <c:pt idx="53">
                  <c:v>40359</c:v>
                </c:pt>
                <c:pt idx="54">
                  <c:v>40390</c:v>
                </c:pt>
                <c:pt idx="55">
                  <c:v>40421</c:v>
                </c:pt>
                <c:pt idx="56">
                  <c:v>40451</c:v>
                </c:pt>
                <c:pt idx="57">
                  <c:v>40482</c:v>
                </c:pt>
                <c:pt idx="58">
                  <c:v>40512</c:v>
                </c:pt>
                <c:pt idx="59">
                  <c:v>40543</c:v>
                </c:pt>
                <c:pt idx="60">
                  <c:v>40574</c:v>
                </c:pt>
                <c:pt idx="61">
                  <c:v>40602</c:v>
                </c:pt>
                <c:pt idx="62">
                  <c:v>40633</c:v>
                </c:pt>
                <c:pt idx="63">
                  <c:v>40663</c:v>
                </c:pt>
                <c:pt idx="64">
                  <c:v>40694</c:v>
                </c:pt>
                <c:pt idx="65">
                  <c:v>40724</c:v>
                </c:pt>
                <c:pt idx="66">
                  <c:v>40755</c:v>
                </c:pt>
                <c:pt idx="67">
                  <c:v>40786</c:v>
                </c:pt>
                <c:pt idx="68">
                  <c:v>40816</c:v>
                </c:pt>
                <c:pt idx="69">
                  <c:v>40847</c:v>
                </c:pt>
                <c:pt idx="70">
                  <c:v>40877</c:v>
                </c:pt>
                <c:pt idx="71">
                  <c:v>40908</c:v>
                </c:pt>
                <c:pt idx="72">
                  <c:v>40939</c:v>
                </c:pt>
                <c:pt idx="73">
                  <c:v>40968</c:v>
                </c:pt>
                <c:pt idx="74">
                  <c:v>40999</c:v>
                </c:pt>
                <c:pt idx="75">
                  <c:v>41029</c:v>
                </c:pt>
                <c:pt idx="76">
                  <c:v>41060</c:v>
                </c:pt>
                <c:pt idx="77">
                  <c:v>41090</c:v>
                </c:pt>
                <c:pt idx="78">
                  <c:v>41121</c:v>
                </c:pt>
                <c:pt idx="79">
                  <c:v>41152</c:v>
                </c:pt>
                <c:pt idx="80">
                  <c:v>41182</c:v>
                </c:pt>
                <c:pt idx="81">
                  <c:v>41213</c:v>
                </c:pt>
                <c:pt idx="82">
                  <c:v>41243</c:v>
                </c:pt>
                <c:pt idx="83">
                  <c:v>41274</c:v>
                </c:pt>
                <c:pt idx="84">
                  <c:v>41305</c:v>
                </c:pt>
                <c:pt idx="85">
                  <c:v>41333</c:v>
                </c:pt>
                <c:pt idx="86">
                  <c:v>41364</c:v>
                </c:pt>
                <c:pt idx="87">
                  <c:v>41394</c:v>
                </c:pt>
                <c:pt idx="88">
                  <c:v>41425</c:v>
                </c:pt>
                <c:pt idx="89">
                  <c:v>41455</c:v>
                </c:pt>
                <c:pt idx="90">
                  <c:v>41486</c:v>
                </c:pt>
                <c:pt idx="91">
                  <c:v>41517</c:v>
                </c:pt>
                <c:pt idx="92">
                  <c:v>41547</c:v>
                </c:pt>
                <c:pt idx="93">
                  <c:v>41578</c:v>
                </c:pt>
                <c:pt idx="94">
                  <c:v>41608</c:v>
                </c:pt>
                <c:pt idx="95">
                  <c:v>41639</c:v>
                </c:pt>
                <c:pt idx="96">
                  <c:v>41729</c:v>
                </c:pt>
                <c:pt idx="97">
                  <c:v>41820</c:v>
                </c:pt>
                <c:pt idx="98">
                  <c:v>41912</c:v>
                </c:pt>
                <c:pt idx="99">
                  <c:v>42004</c:v>
                </c:pt>
                <c:pt idx="100">
                  <c:v>42094</c:v>
                </c:pt>
                <c:pt idx="101">
                  <c:v>42185</c:v>
                </c:pt>
                <c:pt idx="102">
                  <c:v>42277</c:v>
                </c:pt>
                <c:pt idx="103">
                  <c:v>42369</c:v>
                </c:pt>
              </c:numCache>
            </c:numRef>
          </c:cat>
          <c:val>
            <c:numRef>
              <c:f>'График 2.1.9'!$C$5:$C$108</c:f>
              <c:numCache>
                <c:formatCode>0.00</c:formatCode>
                <c:ptCount val="104"/>
                <c:pt idx="0">
                  <c:v>124.33080894927349</c:v>
                </c:pt>
                <c:pt idx="1">
                  <c:v>128.44003855654071</c:v>
                </c:pt>
                <c:pt idx="2">
                  <c:v>130.1934860051708</c:v>
                </c:pt>
                <c:pt idx="3">
                  <c:v>148.39829440659204</c:v>
                </c:pt>
                <c:pt idx="4">
                  <c:v>169.14195579600067</c:v>
                </c:pt>
                <c:pt idx="5">
                  <c:v>153.98062101511994</c:v>
                </c:pt>
                <c:pt idx="6">
                  <c:v>163.13035063871666</c:v>
                </c:pt>
                <c:pt idx="7">
                  <c:v>165.39492665465443</c:v>
                </c:pt>
                <c:pt idx="8">
                  <c:v>166.34476609609672</c:v>
                </c:pt>
                <c:pt idx="9">
                  <c:v>173.73054637917181</c:v>
                </c:pt>
                <c:pt idx="10">
                  <c:v>174.22843048399031</c:v>
                </c:pt>
                <c:pt idx="11">
                  <c:v>177.03984891504021</c:v>
                </c:pt>
                <c:pt idx="12">
                  <c:v>170.77746454080091</c:v>
                </c:pt>
                <c:pt idx="13">
                  <c:v>174.00654808108786</c:v>
                </c:pt>
                <c:pt idx="14">
                  <c:v>183.76342910815779</c:v>
                </c:pt>
                <c:pt idx="15">
                  <c:v>201.95030040287421</c:v>
                </c:pt>
                <c:pt idx="16">
                  <c:v>205.37793474989084</c:v>
                </c:pt>
                <c:pt idx="17">
                  <c:v>197.35544723695497</c:v>
                </c:pt>
                <c:pt idx="18">
                  <c:v>196.53403519847316</c:v>
                </c:pt>
                <c:pt idx="19">
                  <c:v>179.94227914052391</c:v>
                </c:pt>
                <c:pt idx="20">
                  <c:v>174.84356364983634</c:v>
                </c:pt>
                <c:pt idx="21">
                  <c:v>179.85918383413861</c:v>
                </c:pt>
                <c:pt idx="22">
                  <c:v>172.77235186196577</c:v>
                </c:pt>
                <c:pt idx="23">
                  <c:v>162.56443193645777</c:v>
                </c:pt>
                <c:pt idx="24">
                  <c:v>178.40126438131264</c:v>
                </c:pt>
                <c:pt idx="25">
                  <c:v>190.82835779966697</c:v>
                </c:pt>
                <c:pt idx="26">
                  <c:v>201.06681840856729</c:v>
                </c:pt>
                <c:pt idx="27">
                  <c:v>198.9523009347601</c:v>
                </c:pt>
                <c:pt idx="28">
                  <c:v>190.45658215248824</c:v>
                </c:pt>
                <c:pt idx="29">
                  <c:v>186.2725261233216</c:v>
                </c:pt>
                <c:pt idx="30">
                  <c:v>187.9625522717696</c:v>
                </c:pt>
                <c:pt idx="31">
                  <c:v>174.99033127171921</c:v>
                </c:pt>
                <c:pt idx="32">
                  <c:v>164.10163454597543</c:v>
                </c:pt>
                <c:pt idx="33">
                  <c:v>131.48013934408431</c:v>
                </c:pt>
                <c:pt idx="34">
                  <c:v>116.13889001590557</c:v>
                </c:pt>
                <c:pt idx="35">
                  <c:v>107.50560383561114</c:v>
                </c:pt>
                <c:pt idx="36">
                  <c:v>109.66259525986234</c:v>
                </c:pt>
                <c:pt idx="37">
                  <c:v>107.84775705154266</c:v>
                </c:pt>
                <c:pt idx="38">
                  <c:v>105.53759810062539</c:v>
                </c:pt>
                <c:pt idx="39">
                  <c:v>112.36496758326645</c:v>
                </c:pt>
                <c:pt idx="40">
                  <c:v>118.5482608222415</c:v>
                </c:pt>
                <c:pt idx="41">
                  <c:v>130.89336352623761</c:v>
                </c:pt>
                <c:pt idx="42">
                  <c:v>140.02479616255985</c:v>
                </c:pt>
                <c:pt idx="43">
                  <c:v>161.31132253483761</c:v>
                </c:pt>
                <c:pt idx="44">
                  <c:v>151.26721199400785</c:v>
                </c:pt>
                <c:pt idx="45">
                  <c:v>157.47238795560395</c:v>
                </c:pt>
                <c:pt idx="46">
                  <c:v>166.65129391940224</c:v>
                </c:pt>
                <c:pt idx="47">
                  <c:v>176.78207721529392</c:v>
                </c:pt>
                <c:pt idx="48">
                  <c:v>191.18396074997844</c:v>
                </c:pt>
                <c:pt idx="49">
                  <c:v>183.23377275308474</c:v>
                </c:pt>
                <c:pt idx="50">
                  <c:v>198.98009182799277</c:v>
                </c:pt>
                <c:pt idx="51">
                  <c:v>220.7799335141442</c:v>
                </c:pt>
                <c:pt idx="52">
                  <c:v>198.63841736900147</c:v>
                </c:pt>
                <c:pt idx="53">
                  <c:v>182.87641541924694</c:v>
                </c:pt>
                <c:pt idx="54">
                  <c:v>179.36920905313423</c:v>
                </c:pt>
                <c:pt idx="55">
                  <c:v>198.02044656614899</c:v>
                </c:pt>
                <c:pt idx="56">
                  <c:v>202.23718332231587</c:v>
                </c:pt>
                <c:pt idx="57">
                  <c:v>216.28306138738554</c:v>
                </c:pt>
                <c:pt idx="58">
                  <c:v>222.65215642469641</c:v>
                </c:pt>
                <c:pt idx="59">
                  <c:v>233.5825253200984</c:v>
                </c:pt>
                <c:pt idx="60">
                  <c:v>245.48079770235375</c:v>
                </c:pt>
                <c:pt idx="61">
                  <c:v>256.23604909877196</c:v>
                </c:pt>
                <c:pt idx="62">
                  <c:v>244.20963582715652</c:v>
                </c:pt>
                <c:pt idx="63">
                  <c:v>250.08412331872611</c:v>
                </c:pt>
                <c:pt idx="64">
                  <c:v>239.4637230453734</c:v>
                </c:pt>
                <c:pt idx="65">
                  <c:v>235.71055684290874</c:v>
                </c:pt>
                <c:pt idx="66">
                  <c:v>242.2292602812781</c:v>
                </c:pt>
                <c:pt idx="67">
                  <c:v>232.82973804847239</c:v>
                </c:pt>
                <c:pt idx="68">
                  <c:v>224.10250581629913</c:v>
                </c:pt>
                <c:pt idx="69">
                  <c:v>200.89904157903479</c:v>
                </c:pt>
                <c:pt idx="70">
                  <c:v>193.27511060299616</c:v>
                </c:pt>
                <c:pt idx="71">
                  <c:v>192.10915226451661</c:v>
                </c:pt>
                <c:pt idx="72">
                  <c:v>202.04053824178783</c:v>
                </c:pt>
                <c:pt idx="73">
                  <c:v>207.10253734865739</c:v>
                </c:pt>
                <c:pt idx="74">
                  <c:v>206.92333473630242</c:v>
                </c:pt>
                <c:pt idx="75">
                  <c:v>203.48545335266471</c:v>
                </c:pt>
                <c:pt idx="76">
                  <c:v>193.33700260974894</c:v>
                </c:pt>
                <c:pt idx="77">
                  <c:v>185.68982993389264</c:v>
                </c:pt>
                <c:pt idx="78">
                  <c:v>183.15173793544201</c:v>
                </c:pt>
                <c:pt idx="79">
                  <c:v>172.49342933968543</c:v>
                </c:pt>
                <c:pt idx="80">
                  <c:v>179.91933946829693</c:v>
                </c:pt>
                <c:pt idx="81">
                  <c:v>183.40372251624441</c:v>
                </c:pt>
                <c:pt idx="82">
                  <c:v>182.12151841937026</c:v>
                </c:pt>
                <c:pt idx="83">
                  <c:v>192.74123445815999</c:v>
                </c:pt>
                <c:pt idx="84">
                  <c:v>202.34086127263265</c:v>
                </c:pt>
                <c:pt idx="85">
                  <c:v>205.18572624963193</c:v>
                </c:pt>
                <c:pt idx="86">
                  <c:v>190.63628359661811</c:v>
                </c:pt>
                <c:pt idx="87">
                  <c:v>183.54571731349952</c:v>
                </c:pt>
                <c:pt idx="88">
                  <c:v>176.3975889278197</c:v>
                </c:pt>
                <c:pt idx="89">
                  <c:v>169.66279763124442</c:v>
                </c:pt>
                <c:pt idx="90">
                  <c:v>172.6646081519624</c:v>
                </c:pt>
                <c:pt idx="91">
                  <c:v>180.81206806553894</c:v>
                </c:pt>
                <c:pt idx="92">
                  <c:v>177.65009726312829</c:v>
                </c:pt>
                <c:pt idx="93">
                  <c:v>178.89529581444967</c:v>
                </c:pt>
                <c:pt idx="94">
                  <c:v>177.83213813038722</c:v>
                </c:pt>
                <c:pt idx="95">
                  <c:v>179.13593084305577</c:v>
                </c:pt>
                <c:pt idx="96">
                  <c:v>166.32507050193001</c:v>
                </c:pt>
                <c:pt idx="97">
                  <c:v>168.24881911691429</c:v>
                </c:pt>
                <c:pt idx="98">
                  <c:v>168.16341572944148</c:v>
                </c:pt>
                <c:pt idx="99">
                  <c:v>168.10703291052741</c:v>
                </c:pt>
                <c:pt idx="100">
                  <c:v>168.06419302360743</c:v>
                </c:pt>
                <c:pt idx="101">
                  <c:v>168.13881734275839</c:v>
                </c:pt>
                <c:pt idx="102">
                  <c:v>168.2137180482766</c:v>
                </c:pt>
                <c:pt idx="103">
                  <c:v>168.29829227664771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'График 2.1.9'!$D$4</c:f>
              <c:strCache>
                <c:ptCount val="1"/>
                <c:pt idx="0">
                  <c:v>Fuel (Energy) Price Index</c:v>
                </c:pt>
              </c:strCache>
            </c:strRef>
          </c:tx>
          <c:spPr>
            <a:ln w="50800"/>
          </c:spPr>
          <c:marker>
            <c:symbol val="none"/>
          </c:marker>
          <c:dPt>
            <c:idx val="96"/>
            <c:bubble3D val="0"/>
            <c:spPr>
              <a:ln w="50800">
                <a:prstDash val="sysDot"/>
              </a:ln>
            </c:spPr>
          </c:dPt>
          <c:dPt>
            <c:idx val="97"/>
            <c:bubble3D val="0"/>
            <c:spPr>
              <a:ln w="50800">
                <a:prstDash val="sysDot"/>
              </a:ln>
            </c:spPr>
          </c:dPt>
          <c:dPt>
            <c:idx val="98"/>
            <c:bubble3D val="0"/>
            <c:spPr>
              <a:ln w="50800">
                <a:prstDash val="sysDot"/>
              </a:ln>
            </c:spPr>
          </c:dPt>
          <c:dPt>
            <c:idx val="99"/>
            <c:bubble3D val="0"/>
            <c:spPr>
              <a:ln w="50800">
                <a:prstDash val="sysDot"/>
              </a:ln>
            </c:spPr>
          </c:dPt>
          <c:dPt>
            <c:idx val="100"/>
            <c:bubble3D val="0"/>
            <c:spPr>
              <a:ln w="50800">
                <a:prstDash val="sysDot"/>
              </a:ln>
            </c:spPr>
          </c:dPt>
          <c:dPt>
            <c:idx val="101"/>
            <c:bubble3D val="0"/>
            <c:spPr>
              <a:ln w="50800">
                <a:prstDash val="sysDot"/>
              </a:ln>
            </c:spPr>
          </c:dPt>
          <c:dPt>
            <c:idx val="102"/>
            <c:bubble3D val="0"/>
            <c:spPr>
              <a:ln w="50800">
                <a:prstDash val="sysDot"/>
              </a:ln>
            </c:spPr>
          </c:dPt>
          <c:dPt>
            <c:idx val="103"/>
            <c:bubble3D val="0"/>
            <c:spPr>
              <a:ln w="50800">
                <a:prstDash val="sysDot"/>
              </a:ln>
            </c:spPr>
          </c:dPt>
          <c:cat>
            <c:numRef>
              <c:f>'График 2.1.9'!$B$5:$B$108</c:f>
              <c:numCache>
                <c:formatCode>mm/yyyy</c:formatCode>
                <c:ptCount val="104"/>
                <c:pt idx="0">
                  <c:v>38748</c:v>
                </c:pt>
                <c:pt idx="1">
                  <c:v>38776</c:v>
                </c:pt>
                <c:pt idx="2">
                  <c:v>38807</c:v>
                </c:pt>
                <c:pt idx="3">
                  <c:v>38837</c:v>
                </c:pt>
                <c:pt idx="4">
                  <c:v>38868</c:v>
                </c:pt>
                <c:pt idx="5">
                  <c:v>38898</c:v>
                </c:pt>
                <c:pt idx="6">
                  <c:v>38929</c:v>
                </c:pt>
                <c:pt idx="7">
                  <c:v>38960</c:v>
                </c:pt>
                <c:pt idx="8">
                  <c:v>38990</c:v>
                </c:pt>
                <c:pt idx="9">
                  <c:v>39021</c:v>
                </c:pt>
                <c:pt idx="10">
                  <c:v>39051</c:v>
                </c:pt>
                <c:pt idx="11">
                  <c:v>39082</c:v>
                </c:pt>
                <c:pt idx="12">
                  <c:v>39113</c:v>
                </c:pt>
                <c:pt idx="13">
                  <c:v>39141</c:v>
                </c:pt>
                <c:pt idx="14">
                  <c:v>39172</c:v>
                </c:pt>
                <c:pt idx="15">
                  <c:v>39202</c:v>
                </c:pt>
                <c:pt idx="16">
                  <c:v>39233</c:v>
                </c:pt>
                <c:pt idx="17">
                  <c:v>39263</c:v>
                </c:pt>
                <c:pt idx="18">
                  <c:v>39294</c:v>
                </c:pt>
                <c:pt idx="19">
                  <c:v>39325</c:v>
                </c:pt>
                <c:pt idx="20">
                  <c:v>39355</c:v>
                </c:pt>
                <c:pt idx="21">
                  <c:v>39386</c:v>
                </c:pt>
                <c:pt idx="22">
                  <c:v>39416</c:v>
                </c:pt>
                <c:pt idx="23">
                  <c:v>39447</c:v>
                </c:pt>
                <c:pt idx="24">
                  <c:v>39478</c:v>
                </c:pt>
                <c:pt idx="25">
                  <c:v>39507</c:v>
                </c:pt>
                <c:pt idx="26">
                  <c:v>39538</c:v>
                </c:pt>
                <c:pt idx="27">
                  <c:v>39568</c:v>
                </c:pt>
                <c:pt idx="28">
                  <c:v>39599</c:v>
                </c:pt>
                <c:pt idx="29">
                  <c:v>39629</c:v>
                </c:pt>
                <c:pt idx="30">
                  <c:v>39660</c:v>
                </c:pt>
                <c:pt idx="31">
                  <c:v>39691</c:v>
                </c:pt>
                <c:pt idx="32">
                  <c:v>39721</c:v>
                </c:pt>
                <c:pt idx="33">
                  <c:v>39752</c:v>
                </c:pt>
                <c:pt idx="34">
                  <c:v>39782</c:v>
                </c:pt>
                <c:pt idx="35">
                  <c:v>39813</c:v>
                </c:pt>
                <c:pt idx="36">
                  <c:v>39844</c:v>
                </c:pt>
                <c:pt idx="37">
                  <c:v>39872</c:v>
                </c:pt>
                <c:pt idx="38">
                  <c:v>39903</c:v>
                </c:pt>
                <c:pt idx="39">
                  <c:v>39933</c:v>
                </c:pt>
                <c:pt idx="40">
                  <c:v>39964</c:v>
                </c:pt>
                <c:pt idx="41">
                  <c:v>39994</c:v>
                </c:pt>
                <c:pt idx="42">
                  <c:v>40025</c:v>
                </c:pt>
                <c:pt idx="43">
                  <c:v>40056</c:v>
                </c:pt>
                <c:pt idx="44">
                  <c:v>40086</c:v>
                </c:pt>
                <c:pt idx="45">
                  <c:v>40117</c:v>
                </c:pt>
                <c:pt idx="46">
                  <c:v>40147</c:v>
                </c:pt>
                <c:pt idx="47">
                  <c:v>40178</c:v>
                </c:pt>
                <c:pt idx="48">
                  <c:v>40209</c:v>
                </c:pt>
                <c:pt idx="49">
                  <c:v>40237</c:v>
                </c:pt>
                <c:pt idx="50">
                  <c:v>40268</c:v>
                </c:pt>
                <c:pt idx="51">
                  <c:v>40298</c:v>
                </c:pt>
                <c:pt idx="52">
                  <c:v>40329</c:v>
                </c:pt>
                <c:pt idx="53">
                  <c:v>40359</c:v>
                </c:pt>
                <c:pt idx="54">
                  <c:v>40390</c:v>
                </c:pt>
                <c:pt idx="55">
                  <c:v>40421</c:v>
                </c:pt>
                <c:pt idx="56">
                  <c:v>40451</c:v>
                </c:pt>
                <c:pt idx="57">
                  <c:v>40482</c:v>
                </c:pt>
                <c:pt idx="58">
                  <c:v>40512</c:v>
                </c:pt>
                <c:pt idx="59">
                  <c:v>40543</c:v>
                </c:pt>
                <c:pt idx="60">
                  <c:v>40574</c:v>
                </c:pt>
                <c:pt idx="61">
                  <c:v>40602</c:v>
                </c:pt>
                <c:pt idx="62">
                  <c:v>40633</c:v>
                </c:pt>
                <c:pt idx="63">
                  <c:v>40663</c:v>
                </c:pt>
                <c:pt idx="64">
                  <c:v>40694</c:v>
                </c:pt>
                <c:pt idx="65">
                  <c:v>40724</c:v>
                </c:pt>
                <c:pt idx="66">
                  <c:v>40755</c:v>
                </c:pt>
                <c:pt idx="67">
                  <c:v>40786</c:v>
                </c:pt>
                <c:pt idx="68">
                  <c:v>40816</c:v>
                </c:pt>
                <c:pt idx="69">
                  <c:v>40847</c:v>
                </c:pt>
                <c:pt idx="70">
                  <c:v>40877</c:v>
                </c:pt>
                <c:pt idx="71">
                  <c:v>40908</c:v>
                </c:pt>
                <c:pt idx="72">
                  <c:v>40939</c:v>
                </c:pt>
                <c:pt idx="73">
                  <c:v>40968</c:v>
                </c:pt>
                <c:pt idx="74">
                  <c:v>40999</c:v>
                </c:pt>
                <c:pt idx="75">
                  <c:v>41029</c:v>
                </c:pt>
                <c:pt idx="76">
                  <c:v>41060</c:v>
                </c:pt>
                <c:pt idx="77">
                  <c:v>41090</c:v>
                </c:pt>
                <c:pt idx="78">
                  <c:v>41121</c:v>
                </c:pt>
                <c:pt idx="79">
                  <c:v>41152</c:v>
                </c:pt>
                <c:pt idx="80">
                  <c:v>41182</c:v>
                </c:pt>
                <c:pt idx="81">
                  <c:v>41213</c:v>
                </c:pt>
                <c:pt idx="82">
                  <c:v>41243</c:v>
                </c:pt>
                <c:pt idx="83">
                  <c:v>41274</c:v>
                </c:pt>
                <c:pt idx="84">
                  <c:v>41305</c:v>
                </c:pt>
                <c:pt idx="85">
                  <c:v>41333</c:v>
                </c:pt>
                <c:pt idx="86">
                  <c:v>41364</c:v>
                </c:pt>
                <c:pt idx="87">
                  <c:v>41394</c:v>
                </c:pt>
                <c:pt idx="88">
                  <c:v>41425</c:v>
                </c:pt>
                <c:pt idx="89">
                  <c:v>41455</c:v>
                </c:pt>
                <c:pt idx="90">
                  <c:v>41486</c:v>
                </c:pt>
                <c:pt idx="91">
                  <c:v>41517</c:v>
                </c:pt>
                <c:pt idx="92">
                  <c:v>41547</c:v>
                </c:pt>
                <c:pt idx="93">
                  <c:v>41578</c:v>
                </c:pt>
                <c:pt idx="94">
                  <c:v>41608</c:v>
                </c:pt>
                <c:pt idx="95">
                  <c:v>41639</c:v>
                </c:pt>
                <c:pt idx="96">
                  <c:v>41729</c:v>
                </c:pt>
                <c:pt idx="97">
                  <c:v>41820</c:v>
                </c:pt>
                <c:pt idx="98">
                  <c:v>41912</c:v>
                </c:pt>
                <c:pt idx="99">
                  <c:v>42004</c:v>
                </c:pt>
                <c:pt idx="100">
                  <c:v>42094</c:v>
                </c:pt>
                <c:pt idx="101">
                  <c:v>42185</c:v>
                </c:pt>
                <c:pt idx="102">
                  <c:v>42277</c:v>
                </c:pt>
                <c:pt idx="103">
                  <c:v>42369</c:v>
                </c:pt>
              </c:numCache>
            </c:numRef>
          </c:cat>
          <c:val>
            <c:numRef>
              <c:f>'График 2.1.9'!$D$5:$D$108</c:f>
              <c:numCache>
                <c:formatCode>0.00</c:formatCode>
                <c:ptCount val="104"/>
                <c:pt idx="0">
                  <c:v>115.73412454488557</c:v>
                </c:pt>
                <c:pt idx="1">
                  <c:v>111.72734847260506</c:v>
                </c:pt>
                <c:pt idx="2">
                  <c:v>113.64372629616909</c:v>
                </c:pt>
                <c:pt idx="3">
                  <c:v>125.61035195433365</c:v>
                </c:pt>
                <c:pt idx="4">
                  <c:v>126.57465430451352</c:v>
                </c:pt>
                <c:pt idx="5">
                  <c:v>126.01984038643566</c:v>
                </c:pt>
                <c:pt idx="6">
                  <c:v>132.8331729603976</c:v>
                </c:pt>
                <c:pt idx="7">
                  <c:v>132.0131429953139</c:v>
                </c:pt>
                <c:pt idx="8">
                  <c:v>115.66607931162265</c:v>
                </c:pt>
                <c:pt idx="9">
                  <c:v>108.96021076931792</c:v>
                </c:pt>
                <c:pt idx="10">
                  <c:v>109.79271895987635</c:v>
                </c:pt>
                <c:pt idx="11">
                  <c:v>114.27909836557778</c:v>
                </c:pt>
                <c:pt idx="12">
                  <c:v>102.35982985396399</c:v>
                </c:pt>
                <c:pt idx="13">
                  <c:v>109.20695398743453</c:v>
                </c:pt>
                <c:pt idx="14">
                  <c:v>114.08729817009733</c:v>
                </c:pt>
                <c:pt idx="15">
                  <c:v>121.10307176242172</c:v>
                </c:pt>
                <c:pt idx="16">
                  <c:v>121.49299021365562</c:v>
                </c:pt>
                <c:pt idx="17">
                  <c:v>126.74141551452436</c:v>
                </c:pt>
                <c:pt idx="18">
                  <c:v>135.16559000211316</c:v>
                </c:pt>
                <c:pt idx="19">
                  <c:v>130.00558045335558</c:v>
                </c:pt>
                <c:pt idx="20">
                  <c:v>140.45303184370775</c:v>
                </c:pt>
                <c:pt idx="21">
                  <c:v>150.53026211284552</c:v>
                </c:pt>
                <c:pt idx="22">
                  <c:v>166.67930091163001</c:v>
                </c:pt>
                <c:pt idx="23">
                  <c:v>164.70124695088063</c:v>
                </c:pt>
                <c:pt idx="24">
                  <c:v>168.57770616326781</c:v>
                </c:pt>
                <c:pt idx="25">
                  <c:v>176.2669556234712</c:v>
                </c:pt>
                <c:pt idx="26">
                  <c:v>188.84767129989791</c:v>
                </c:pt>
                <c:pt idx="27">
                  <c:v>202.29560599993519</c:v>
                </c:pt>
                <c:pt idx="28">
                  <c:v>226.2446893280713</c:v>
                </c:pt>
                <c:pt idx="29">
                  <c:v>243.38717375218894</c:v>
                </c:pt>
                <c:pt idx="30">
                  <c:v>249.39999664082833</c:v>
                </c:pt>
                <c:pt idx="31">
                  <c:v>217.45796288704253</c:v>
                </c:pt>
                <c:pt idx="32">
                  <c:v>192.01592882752885</c:v>
                </c:pt>
                <c:pt idx="33">
                  <c:v>146.67590196111453</c:v>
                </c:pt>
                <c:pt idx="34">
                  <c:v>113.70351756102143</c:v>
                </c:pt>
                <c:pt idx="35">
                  <c:v>91.545668624645842</c:v>
                </c:pt>
                <c:pt idx="36">
                  <c:v>94.951389458168677</c:v>
                </c:pt>
                <c:pt idx="37">
                  <c:v>89.696554492678743</c:v>
                </c:pt>
                <c:pt idx="38">
                  <c:v>93.643494168204271</c:v>
                </c:pt>
                <c:pt idx="39">
                  <c:v>97.045978402634532</c:v>
                </c:pt>
                <c:pt idx="40">
                  <c:v>109.77937110283766</c:v>
                </c:pt>
                <c:pt idx="41">
                  <c:v>127.94349593624335</c:v>
                </c:pt>
                <c:pt idx="42">
                  <c:v>119.82524605968557</c:v>
                </c:pt>
                <c:pt idx="43">
                  <c:v>130.43894582893569</c:v>
                </c:pt>
                <c:pt idx="44">
                  <c:v>124.74081912667778</c:v>
                </c:pt>
                <c:pt idx="45">
                  <c:v>134.81316034434624</c:v>
                </c:pt>
                <c:pt idx="46">
                  <c:v>140.8193568910315</c:v>
                </c:pt>
                <c:pt idx="47">
                  <c:v>137.84341954584676</c:v>
                </c:pt>
                <c:pt idx="48">
                  <c:v>143.73903758205162</c:v>
                </c:pt>
                <c:pt idx="49">
                  <c:v>139.29823074489806</c:v>
                </c:pt>
                <c:pt idx="50">
                  <c:v>146.28580989034452</c:v>
                </c:pt>
                <c:pt idx="51">
                  <c:v>155.22324728223944</c:v>
                </c:pt>
                <c:pt idx="52">
                  <c:v>141.62201930213214</c:v>
                </c:pt>
                <c:pt idx="53">
                  <c:v>140.13598485745158</c:v>
                </c:pt>
                <c:pt idx="54">
                  <c:v>139.74650006487332</c:v>
                </c:pt>
                <c:pt idx="55">
                  <c:v>141.34746418313006</c:v>
                </c:pt>
                <c:pt idx="56">
                  <c:v>141.95355470694744</c:v>
                </c:pt>
                <c:pt idx="57">
                  <c:v>151.32847999057699</c:v>
                </c:pt>
                <c:pt idx="58">
                  <c:v>157.11840930046156</c:v>
                </c:pt>
                <c:pt idx="59">
                  <c:v>167.12547972628781</c:v>
                </c:pt>
                <c:pt idx="60">
                  <c:v>173.29610939302174</c:v>
                </c:pt>
                <c:pt idx="61">
                  <c:v>181.52999909104793</c:v>
                </c:pt>
                <c:pt idx="62">
                  <c:v>198.74660596851237</c:v>
                </c:pt>
                <c:pt idx="63">
                  <c:v>212.57410324337459</c:v>
                </c:pt>
                <c:pt idx="64">
                  <c:v>199.94737191805154</c:v>
                </c:pt>
                <c:pt idx="65">
                  <c:v>196.64882905028352</c:v>
                </c:pt>
                <c:pt idx="66">
                  <c:v>200.91926632268056</c:v>
                </c:pt>
                <c:pt idx="67">
                  <c:v>189.64944150258654</c:v>
                </c:pt>
                <c:pt idx="68">
                  <c:v>190.44861313701148</c:v>
                </c:pt>
                <c:pt idx="69">
                  <c:v>189.21551546835144</c:v>
                </c:pt>
                <c:pt idx="70">
                  <c:v>197.2156676352482</c:v>
                </c:pt>
                <c:pt idx="71">
                  <c:v>195.27910330415199</c:v>
                </c:pt>
                <c:pt idx="72">
                  <c:v>199.69104442916662</c:v>
                </c:pt>
                <c:pt idx="73">
                  <c:v>208.64637231686126</c:v>
                </c:pt>
                <c:pt idx="74">
                  <c:v>216.9763816061058</c:v>
                </c:pt>
                <c:pt idx="75">
                  <c:v>210.6219546971673</c:v>
                </c:pt>
                <c:pt idx="76">
                  <c:v>194.23447324592209</c:v>
                </c:pt>
                <c:pt idx="77">
                  <c:v>172.46719178684938</c:v>
                </c:pt>
                <c:pt idx="78">
                  <c:v>181.19039502300961</c:v>
                </c:pt>
                <c:pt idx="79">
                  <c:v>194.78724055409813</c:v>
                </c:pt>
                <c:pt idx="80">
                  <c:v>196.47914691959184</c:v>
                </c:pt>
                <c:pt idx="81">
                  <c:v>191.01797329984197</c:v>
                </c:pt>
                <c:pt idx="82">
                  <c:v>187.79993159269929</c:v>
                </c:pt>
                <c:pt idx="83">
                  <c:v>188.4638819817788</c:v>
                </c:pt>
                <c:pt idx="84">
                  <c:v>194.33115265295461</c:v>
                </c:pt>
                <c:pt idx="85">
                  <c:v>198.68321146632201</c:v>
                </c:pt>
                <c:pt idx="86">
                  <c:v>190.62430267859068</c:v>
                </c:pt>
                <c:pt idx="87">
                  <c:v>184.43604890164741</c:v>
                </c:pt>
                <c:pt idx="88">
                  <c:v>184.51579962112882</c:v>
                </c:pt>
                <c:pt idx="89">
                  <c:v>184.85141477338112</c:v>
                </c:pt>
                <c:pt idx="90">
                  <c:v>192.25652457077723</c:v>
                </c:pt>
                <c:pt idx="91">
                  <c:v>196.76559061767168</c:v>
                </c:pt>
                <c:pt idx="92">
                  <c:v>198.0995851349785</c:v>
                </c:pt>
                <c:pt idx="93">
                  <c:v>192.95155235306905</c:v>
                </c:pt>
                <c:pt idx="94">
                  <c:v>188.91342310824601</c:v>
                </c:pt>
                <c:pt idx="95">
                  <c:v>194.29704476066524</c:v>
                </c:pt>
                <c:pt idx="96">
                  <c:v>199.56862334598281</c:v>
                </c:pt>
                <c:pt idx="97">
                  <c:v>194.72447642121432</c:v>
                </c:pt>
                <c:pt idx="98">
                  <c:v>184.92133178518557</c:v>
                </c:pt>
                <c:pt idx="99">
                  <c:v>186.05474263063394</c:v>
                </c:pt>
                <c:pt idx="100">
                  <c:v>189.49416594413407</c:v>
                </c:pt>
                <c:pt idx="101">
                  <c:v>181.77009330233028</c:v>
                </c:pt>
                <c:pt idx="102">
                  <c:v>172.73393771041273</c:v>
                </c:pt>
                <c:pt idx="103">
                  <c:v>174.50035416061345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'График 2.1.9'!$E$4</c:f>
              <c:strCache>
                <c:ptCount val="1"/>
                <c:pt idx="0">
                  <c:v>Wheat Price Index</c:v>
                </c:pt>
              </c:strCache>
            </c:strRef>
          </c:tx>
          <c:spPr>
            <a:ln w="50800"/>
          </c:spPr>
          <c:marker>
            <c:symbol val="none"/>
          </c:marker>
          <c:dPt>
            <c:idx val="96"/>
            <c:bubble3D val="0"/>
            <c:spPr>
              <a:ln w="50800">
                <a:prstDash val="sysDot"/>
              </a:ln>
            </c:spPr>
          </c:dPt>
          <c:dPt>
            <c:idx val="97"/>
            <c:bubble3D val="0"/>
            <c:spPr>
              <a:ln w="50800">
                <a:prstDash val="sysDot"/>
              </a:ln>
            </c:spPr>
          </c:dPt>
          <c:dPt>
            <c:idx val="98"/>
            <c:bubble3D val="0"/>
            <c:spPr>
              <a:ln w="50800">
                <a:prstDash val="sysDot"/>
              </a:ln>
            </c:spPr>
          </c:dPt>
          <c:dPt>
            <c:idx val="99"/>
            <c:bubble3D val="0"/>
            <c:spPr>
              <a:ln w="50800">
                <a:prstDash val="sysDot"/>
              </a:ln>
            </c:spPr>
          </c:dPt>
          <c:dPt>
            <c:idx val="100"/>
            <c:bubble3D val="0"/>
            <c:spPr>
              <a:ln w="50800">
                <a:prstDash val="sysDot"/>
              </a:ln>
            </c:spPr>
          </c:dPt>
          <c:dPt>
            <c:idx val="101"/>
            <c:bubble3D val="0"/>
            <c:spPr>
              <a:ln w="50800">
                <a:prstDash val="sysDot"/>
              </a:ln>
            </c:spPr>
          </c:dPt>
          <c:dPt>
            <c:idx val="102"/>
            <c:bubble3D val="0"/>
            <c:spPr>
              <a:ln w="50800">
                <a:prstDash val="sysDot"/>
              </a:ln>
            </c:spPr>
          </c:dPt>
          <c:dPt>
            <c:idx val="103"/>
            <c:bubble3D val="0"/>
            <c:spPr>
              <a:ln w="50800">
                <a:prstDash val="sysDot"/>
              </a:ln>
            </c:spPr>
          </c:dPt>
          <c:cat>
            <c:numRef>
              <c:f>'График 2.1.9'!$B$5:$B$108</c:f>
              <c:numCache>
                <c:formatCode>mm/yyyy</c:formatCode>
                <c:ptCount val="104"/>
                <c:pt idx="0">
                  <c:v>38748</c:v>
                </c:pt>
                <c:pt idx="1">
                  <c:v>38776</c:v>
                </c:pt>
                <c:pt idx="2">
                  <c:v>38807</c:v>
                </c:pt>
                <c:pt idx="3">
                  <c:v>38837</c:v>
                </c:pt>
                <c:pt idx="4">
                  <c:v>38868</c:v>
                </c:pt>
                <c:pt idx="5">
                  <c:v>38898</c:v>
                </c:pt>
                <c:pt idx="6">
                  <c:v>38929</c:v>
                </c:pt>
                <c:pt idx="7">
                  <c:v>38960</c:v>
                </c:pt>
                <c:pt idx="8">
                  <c:v>38990</c:v>
                </c:pt>
                <c:pt idx="9">
                  <c:v>39021</c:v>
                </c:pt>
                <c:pt idx="10">
                  <c:v>39051</c:v>
                </c:pt>
                <c:pt idx="11">
                  <c:v>39082</c:v>
                </c:pt>
                <c:pt idx="12">
                  <c:v>39113</c:v>
                </c:pt>
                <c:pt idx="13">
                  <c:v>39141</c:v>
                </c:pt>
                <c:pt idx="14">
                  <c:v>39172</c:v>
                </c:pt>
                <c:pt idx="15">
                  <c:v>39202</c:v>
                </c:pt>
                <c:pt idx="16">
                  <c:v>39233</c:v>
                </c:pt>
                <c:pt idx="17">
                  <c:v>39263</c:v>
                </c:pt>
                <c:pt idx="18">
                  <c:v>39294</c:v>
                </c:pt>
                <c:pt idx="19">
                  <c:v>39325</c:v>
                </c:pt>
                <c:pt idx="20">
                  <c:v>39355</c:v>
                </c:pt>
                <c:pt idx="21">
                  <c:v>39386</c:v>
                </c:pt>
                <c:pt idx="22">
                  <c:v>39416</c:v>
                </c:pt>
                <c:pt idx="23">
                  <c:v>39447</c:v>
                </c:pt>
                <c:pt idx="24">
                  <c:v>39478</c:v>
                </c:pt>
                <c:pt idx="25">
                  <c:v>39507</c:v>
                </c:pt>
                <c:pt idx="26">
                  <c:v>39538</c:v>
                </c:pt>
                <c:pt idx="27">
                  <c:v>39568</c:v>
                </c:pt>
                <c:pt idx="28">
                  <c:v>39599</c:v>
                </c:pt>
                <c:pt idx="29">
                  <c:v>39629</c:v>
                </c:pt>
                <c:pt idx="30">
                  <c:v>39660</c:v>
                </c:pt>
                <c:pt idx="31">
                  <c:v>39691</c:v>
                </c:pt>
                <c:pt idx="32">
                  <c:v>39721</c:v>
                </c:pt>
                <c:pt idx="33">
                  <c:v>39752</c:v>
                </c:pt>
                <c:pt idx="34">
                  <c:v>39782</c:v>
                </c:pt>
                <c:pt idx="35">
                  <c:v>39813</c:v>
                </c:pt>
                <c:pt idx="36">
                  <c:v>39844</c:v>
                </c:pt>
                <c:pt idx="37">
                  <c:v>39872</c:v>
                </c:pt>
                <c:pt idx="38">
                  <c:v>39903</c:v>
                </c:pt>
                <c:pt idx="39">
                  <c:v>39933</c:v>
                </c:pt>
                <c:pt idx="40">
                  <c:v>39964</c:v>
                </c:pt>
                <c:pt idx="41">
                  <c:v>39994</c:v>
                </c:pt>
                <c:pt idx="42">
                  <c:v>40025</c:v>
                </c:pt>
                <c:pt idx="43">
                  <c:v>40056</c:v>
                </c:pt>
                <c:pt idx="44">
                  <c:v>40086</c:v>
                </c:pt>
                <c:pt idx="45">
                  <c:v>40117</c:v>
                </c:pt>
                <c:pt idx="46">
                  <c:v>40147</c:v>
                </c:pt>
                <c:pt idx="47">
                  <c:v>40178</c:v>
                </c:pt>
                <c:pt idx="48">
                  <c:v>40209</c:v>
                </c:pt>
                <c:pt idx="49">
                  <c:v>40237</c:v>
                </c:pt>
                <c:pt idx="50">
                  <c:v>40268</c:v>
                </c:pt>
                <c:pt idx="51">
                  <c:v>40298</c:v>
                </c:pt>
                <c:pt idx="52">
                  <c:v>40329</c:v>
                </c:pt>
                <c:pt idx="53">
                  <c:v>40359</c:v>
                </c:pt>
                <c:pt idx="54">
                  <c:v>40390</c:v>
                </c:pt>
                <c:pt idx="55">
                  <c:v>40421</c:v>
                </c:pt>
                <c:pt idx="56">
                  <c:v>40451</c:v>
                </c:pt>
                <c:pt idx="57">
                  <c:v>40482</c:v>
                </c:pt>
                <c:pt idx="58">
                  <c:v>40512</c:v>
                </c:pt>
                <c:pt idx="59">
                  <c:v>40543</c:v>
                </c:pt>
                <c:pt idx="60">
                  <c:v>40574</c:v>
                </c:pt>
                <c:pt idx="61">
                  <c:v>40602</c:v>
                </c:pt>
                <c:pt idx="62">
                  <c:v>40633</c:v>
                </c:pt>
                <c:pt idx="63">
                  <c:v>40663</c:v>
                </c:pt>
                <c:pt idx="64">
                  <c:v>40694</c:v>
                </c:pt>
                <c:pt idx="65">
                  <c:v>40724</c:v>
                </c:pt>
                <c:pt idx="66">
                  <c:v>40755</c:v>
                </c:pt>
                <c:pt idx="67">
                  <c:v>40786</c:v>
                </c:pt>
                <c:pt idx="68">
                  <c:v>40816</c:v>
                </c:pt>
                <c:pt idx="69">
                  <c:v>40847</c:v>
                </c:pt>
                <c:pt idx="70">
                  <c:v>40877</c:v>
                </c:pt>
                <c:pt idx="71">
                  <c:v>40908</c:v>
                </c:pt>
                <c:pt idx="72">
                  <c:v>40939</c:v>
                </c:pt>
                <c:pt idx="73">
                  <c:v>40968</c:v>
                </c:pt>
                <c:pt idx="74">
                  <c:v>40999</c:v>
                </c:pt>
                <c:pt idx="75">
                  <c:v>41029</c:v>
                </c:pt>
                <c:pt idx="76">
                  <c:v>41060</c:v>
                </c:pt>
                <c:pt idx="77">
                  <c:v>41090</c:v>
                </c:pt>
                <c:pt idx="78">
                  <c:v>41121</c:v>
                </c:pt>
                <c:pt idx="79">
                  <c:v>41152</c:v>
                </c:pt>
                <c:pt idx="80">
                  <c:v>41182</c:v>
                </c:pt>
                <c:pt idx="81">
                  <c:v>41213</c:v>
                </c:pt>
                <c:pt idx="82">
                  <c:v>41243</c:v>
                </c:pt>
                <c:pt idx="83">
                  <c:v>41274</c:v>
                </c:pt>
                <c:pt idx="84">
                  <c:v>41305</c:v>
                </c:pt>
                <c:pt idx="85">
                  <c:v>41333</c:v>
                </c:pt>
                <c:pt idx="86">
                  <c:v>41364</c:v>
                </c:pt>
                <c:pt idx="87">
                  <c:v>41394</c:v>
                </c:pt>
                <c:pt idx="88">
                  <c:v>41425</c:v>
                </c:pt>
                <c:pt idx="89">
                  <c:v>41455</c:v>
                </c:pt>
                <c:pt idx="90">
                  <c:v>41486</c:v>
                </c:pt>
                <c:pt idx="91">
                  <c:v>41517</c:v>
                </c:pt>
                <c:pt idx="92">
                  <c:v>41547</c:v>
                </c:pt>
                <c:pt idx="93">
                  <c:v>41578</c:v>
                </c:pt>
                <c:pt idx="94">
                  <c:v>41608</c:v>
                </c:pt>
                <c:pt idx="95">
                  <c:v>41639</c:v>
                </c:pt>
                <c:pt idx="96">
                  <c:v>41729</c:v>
                </c:pt>
                <c:pt idx="97">
                  <c:v>41820</c:v>
                </c:pt>
                <c:pt idx="98">
                  <c:v>41912</c:v>
                </c:pt>
                <c:pt idx="99">
                  <c:v>42004</c:v>
                </c:pt>
                <c:pt idx="100">
                  <c:v>42094</c:v>
                </c:pt>
                <c:pt idx="101">
                  <c:v>42185</c:v>
                </c:pt>
                <c:pt idx="102">
                  <c:v>42277</c:v>
                </c:pt>
                <c:pt idx="103">
                  <c:v>42369</c:v>
                </c:pt>
              </c:numCache>
            </c:numRef>
          </c:cat>
          <c:val>
            <c:numRef>
              <c:f>'График 2.1.9'!$E$5:$E$108</c:f>
              <c:numCache>
                <c:formatCode>0.00</c:formatCode>
                <c:ptCount val="104"/>
                <c:pt idx="0">
                  <c:v>109.65751860049645</c:v>
                </c:pt>
                <c:pt idx="1">
                  <c:v>117.97573052693031</c:v>
                </c:pt>
                <c:pt idx="2">
                  <c:v>114.43008377327256</c:v>
                </c:pt>
                <c:pt idx="3">
                  <c:v>118.30709523270626</c:v>
                </c:pt>
                <c:pt idx="4">
                  <c:v>126.71745913287198</c:v>
                </c:pt>
                <c:pt idx="5">
                  <c:v>128.02767633939513</c:v>
                </c:pt>
                <c:pt idx="6">
                  <c:v>132.79326407770839</c:v>
                </c:pt>
                <c:pt idx="7">
                  <c:v>124.58411060522747</c:v>
                </c:pt>
                <c:pt idx="8">
                  <c:v>128.56398732471951</c:v>
                </c:pt>
                <c:pt idx="9">
                  <c:v>139.13381886267123</c:v>
                </c:pt>
                <c:pt idx="10">
                  <c:v>135.01335686142912</c:v>
                </c:pt>
                <c:pt idx="11">
                  <c:v>134.02501912753328</c:v>
                </c:pt>
                <c:pt idx="12">
                  <c:v>128.61948964431252</c:v>
                </c:pt>
                <c:pt idx="13">
                  <c:v>131.18845415118997</c:v>
                </c:pt>
                <c:pt idx="14">
                  <c:v>130.60851154646249</c:v>
                </c:pt>
                <c:pt idx="15">
                  <c:v>130.09000298678262</c:v>
                </c:pt>
                <c:pt idx="16">
                  <c:v>128.39325161778089</c:v>
                </c:pt>
                <c:pt idx="17">
                  <c:v>146.31380532840879</c:v>
                </c:pt>
                <c:pt idx="18">
                  <c:v>156.3949118833892</c:v>
                </c:pt>
                <c:pt idx="19">
                  <c:v>170.38123404622962</c:v>
                </c:pt>
                <c:pt idx="20">
                  <c:v>214.21358114011326</c:v>
                </c:pt>
                <c:pt idx="21">
                  <c:v>219.85606415980757</c:v>
                </c:pt>
                <c:pt idx="22">
                  <c:v>211.1096799910635</c:v>
                </c:pt>
                <c:pt idx="23">
                  <c:v>241.81493131432896</c:v>
                </c:pt>
                <c:pt idx="24">
                  <c:v>242.44872116347679</c:v>
                </c:pt>
                <c:pt idx="25">
                  <c:v>278.79734884300359</c:v>
                </c:pt>
                <c:pt idx="26">
                  <c:v>288.45395956190958</c:v>
                </c:pt>
                <c:pt idx="27">
                  <c:v>237.62255358724508</c:v>
                </c:pt>
                <c:pt idx="28">
                  <c:v>215.66783555001697</c:v>
                </c:pt>
                <c:pt idx="29">
                  <c:v>228.65098043669892</c:v>
                </c:pt>
                <c:pt idx="30">
                  <c:v>215.28859619778925</c:v>
                </c:pt>
                <c:pt idx="31">
                  <c:v>216.04991502836305</c:v>
                </c:pt>
                <c:pt idx="32">
                  <c:v>193.8811558825092</c:v>
                </c:pt>
                <c:pt idx="33">
                  <c:v>155.72406465431118</c:v>
                </c:pt>
                <c:pt idx="34">
                  <c:v>148.81123351225446</c:v>
                </c:pt>
                <c:pt idx="35">
                  <c:v>144.40893048040829</c:v>
                </c:pt>
                <c:pt idx="36">
                  <c:v>157.01859937755879</c:v>
                </c:pt>
                <c:pt idx="37">
                  <c:v>147.39513147235292</c:v>
                </c:pt>
                <c:pt idx="38">
                  <c:v>151.52412346273948</c:v>
                </c:pt>
                <c:pt idx="39">
                  <c:v>153.15848025675467</c:v>
                </c:pt>
                <c:pt idx="40">
                  <c:v>168.39720920635261</c:v>
                </c:pt>
                <c:pt idx="41">
                  <c:v>166.23574499532862</c:v>
                </c:pt>
                <c:pt idx="42">
                  <c:v>147.57017144081058</c:v>
                </c:pt>
                <c:pt idx="43">
                  <c:v>138.00472498088635</c:v>
                </c:pt>
                <c:pt idx="44">
                  <c:v>125.35731249272271</c:v>
                </c:pt>
                <c:pt idx="45">
                  <c:v>130.44494960872336</c:v>
                </c:pt>
                <c:pt idx="46">
                  <c:v>138.44125474446142</c:v>
                </c:pt>
                <c:pt idx="47">
                  <c:v>135.30101745497711</c:v>
                </c:pt>
                <c:pt idx="48">
                  <c:v>132.19066746498379</c:v>
                </c:pt>
                <c:pt idx="49">
                  <c:v>127.61657153915881</c:v>
                </c:pt>
                <c:pt idx="50">
                  <c:v>125.34009544664492</c:v>
                </c:pt>
                <c:pt idx="51">
                  <c:v>126.48789851850066</c:v>
                </c:pt>
                <c:pt idx="52">
                  <c:v>119.3141293194024</c:v>
                </c:pt>
                <c:pt idx="53">
                  <c:v>103.43296949860591</c:v>
                </c:pt>
                <c:pt idx="54">
                  <c:v>128.45649556704043</c:v>
                </c:pt>
                <c:pt idx="55">
                  <c:v>161.5382930990319</c:v>
                </c:pt>
                <c:pt idx="56">
                  <c:v>178.22948363407045</c:v>
                </c:pt>
                <c:pt idx="57">
                  <c:v>177.27244543275711</c:v>
                </c:pt>
                <c:pt idx="58">
                  <c:v>179.79710580713154</c:v>
                </c:pt>
                <c:pt idx="59">
                  <c:v>201.0833561636976</c:v>
                </c:pt>
                <c:pt idx="60">
                  <c:v>214.21976719456407</c:v>
                </c:pt>
                <c:pt idx="61">
                  <c:v>228.38398231213409</c:v>
                </c:pt>
                <c:pt idx="62">
                  <c:v>207.78589680782477</c:v>
                </c:pt>
                <c:pt idx="63">
                  <c:v>220.49769331312504</c:v>
                </c:pt>
                <c:pt idx="64">
                  <c:v>232.53342432725094</c:v>
                </c:pt>
                <c:pt idx="65">
                  <c:v>214.13818448258866</c:v>
                </c:pt>
                <c:pt idx="66">
                  <c:v>199.34799843837428</c:v>
                </c:pt>
                <c:pt idx="67">
                  <c:v>214.55583395310717</c:v>
                </c:pt>
                <c:pt idx="68">
                  <c:v>207.24119234240828</c:v>
                </c:pt>
                <c:pt idx="69">
                  <c:v>189.59124190144871</c:v>
                </c:pt>
                <c:pt idx="70">
                  <c:v>184.34032979847669</c:v>
                </c:pt>
                <c:pt idx="71">
                  <c:v>176.48380907213632</c:v>
                </c:pt>
                <c:pt idx="72">
                  <c:v>180.33004934079676</c:v>
                </c:pt>
                <c:pt idx="73">
                  <c:v>182.21918972168734</c:v>
                </c:pt>
                <c:pt idx="74">
                  <c:v>186.22426593589373</c:v>
                </c:pt>
                <c:pt idx="75">
                  <c:v>174.70861583435939</c:v>
                </c:pt>
                <c:pt idx="76">
                  <c:v>173.41944518622233</c:v>
                </c:pt>
                <c:pt idx="77">
                  <c:v>181.1807148924259</c:v>
                </c:pt>
                <c:pt idx="78">
                  <c:v>226.77145290653519</c:v>
                </c:pt>
                <c:pt idx="79">
                  <c:v>229.20679159812471</c:v>
                </c:pt>
                <c:pt idx="80">
                  <c:v>231.84428940397751</c:v>
                </c:pt>
                <c:pt idx="81">
                  <c:v>234.97652316569582</c:v>
                </c:pt>
                <c:pt idx="82">
                  <c:v>236.81412567839283</c:v>
                </c:pt>
                <c:pt idx="83">
                  <c:v>228.21285192203396</c:v>
                </c:pt>
                <c:pt idx="84">
                  <c:v>220.08836952065519</c:v>
                </c:pt>
                <c:pt idx="85">
                  <c:v>209.21090987998952</c:v>
                </c:pt>
                <c:pt idx="86">
                  <c:v>203.31292557204384</c:v>
                </c:pt>
                <c:pt idx="87">
                  <c:v>202.53589309774154</c:v>
                </c:pt>
                <c:pt idx="88">
                  <c:v>209.33932418489368</c:v>
                </c:pt>
                <c:pt idx="89">
                  <c:v>205.66622392278808</c:v>
                </c:pt>
                <c:pt idx="90">
                  <c:v>199.86760106307335</c:v>
                </c:pt>
                <c:pt idx="91">
                  <c:v>200.40172078798801</c:v>
                </c:pt>
                <c:pt idx="92">
                  <c:v>201.72524207557151</c:v>
                </c:pt>
                <c:pt idx="93">
                  <c:v>213.24798494106415</c:v>
                </c:pt>
                <c:pt idx="94">
                  <c:v>201.22920991646583</c:v>
                </c:pt>
                <c:pt idx="95">
                  <c:v>191.26129537099874</c:v>
                </c:pt>
                <c:pt idx="96">
                  <c:v>191.10607203290891</c:v>
                </c:pt>
                <c:pt idx="97">
                  <c:v>152.21836109610115</c:v>
                </c:pt>
                <c:pt idx="98">
                  <c:v>154.14372262780711</c:v>
                </c:pt>
                <c:pt idx="99">
                  <c:v>157.93868564685962</c:v>
                </c:pt>
                <c:pt idx="100">
                  <c:v>159.6246069880809</c:v>
                </c:pt>
                <c:pt idx="101">
                  <c:v>160.22812746820679</c:v>
                </c:pt>
                <c:pt idx="102">
                  <c:v>158.81444634356404</c:v>
                </c:pt>
                <c:pt idx="103">
                  <c:v>161.61884857458386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'График 2.1.9'!$F$4</c:f>
              <c:strCache>
                <c:ptCount val="1"/>
                <c:pt idx="0">
                  <c:v>Gold Price Index</c:v>
                </c:pt>
              </c:strCache>
            </c:strRef>
          </c:tx>
          <c:spPr>
            <a:ln w="50800"/>
          </c:spPr>
          <c:marker>
            <c:symbol val="none"/>
          </c:marker>
          <c:dPt>
            <c:idx val="96"/>
            <c:bubble3D val="0"/>
            <c:spPr>
              <a:ln w="50800">
                <a:prstDash val="sysDot"/>
              </a:ln>
            </c:spPr>
          </c:dPt>
          <c:dPt>
            <c:idx val="97"/>
            <c:bubble3D val="0"/>
            <c:spPr>
              <a:ln w="50800">
                <a:prstDash val="sysDot"/>
              </a:ln>
            </c:spPr>
          </c:dPt>
          <c:dPt>
            <c:idx val="98"/>
            <c:bubble3D val="0"/>
            <c:spPr>
              <a:ln w="50800">
                <a:prstDash val="sysDot"/>
              </a:ln>
            </c:spPr>
          </c:dPt>
          <c:dPt>
            <c:idx val="99"/>
            <c:bubble3D val="0"/>
            <c:spPr>
              <a:ln w="50800">
                <a:prstDash val="sysDot"/>
              </a:ln>
            </c:spPr>
          </c:dPt>
          <c:dPt>
            <c:idx val="100"/>
            <c:bubble3D val="0"/>
            <c:spPr>
              <a:ln w="50800">
                <a:prstDash val="sysDot"/>
              </a:ln>
            </c:spPr>
          </c:dPt>
          <c:dPt>
            <c:idx val="101"/>
            <c:bubble3D val="0"/>
            <c:spPr>
              <a:ln w="50800">
                <a:prstDash val="sysDot"/>
              </a:ln>
            </c:spPr>
          </c:dPt>
          <c:dPt>
            <c:idx val="102"/>
            <c:bubble3D val="0"/>
            <c:spPr>
              <a:ln w="50800">
                <a:prstDash val="sysDot"/>
              </a:ln>
            </c:spPr>
          </c:dPt>
          <c:dPt>
            <c:idx val="103"/>
            <c:bubble3D val="0"/>
            <c:spPr>
              <a:ln w="50800">
                <a:prstDash val="sysDot"/>
              </a:ln>
            </c:spPr>
          </c:dPt>
          <c:cat>
            <c:numRef>
              <c:f>'График 2.1.9'!$B$5:$B$108</c:f>
              <c:numCache>
                <c:formatCode>mm/yyyy</c:formatCode>
                <c:ptCount val="104"/>
                <c:pt idx="0">
                  <c:v>38748</c:v>
                </c:pt>
                <c:pt idx="1">
                  <c:v>38776</c:v>
                </c:pt>
                <c:pt idx="2">
                  <c:v>38807</c:v>
                </c:pt>
                <c:pt idx="3">
                  <c:v>38837</c:v>
                </c:pt>
                <c:pt idx="4">
                  <c:v>38868</c:v>
                </c:pt>
                <c:pt idx="5">
                  <c:v>38898</c:v>
                </c:pt>
                <c:pt idx="6">
                  <c:v>38929</c:v>
                </c:pt>
                <c:pt idx="7">
                  <c:v>38960</c:v>
                </c:pt>
                <c:pt idx="8">
                  <c:v>38990</c:v>
                </c:pt>
                <c:pt idx="9">
                  <c:v>39021</c:v>
                </c:pt>
                <c:pt idx="10">
                  <c:v>39051</c:v>
                </c:pt>
                <c:pt idx="11">
                  <c:v>39082</c:v>
                </c:pt>
                <c:pt idx="12">
                  <c:v>39113</c:v>
                </c:pt>
                <c:pt idx="13">
                  <c:v>39141</c:v>
                </c:pt>
                <c:pt idx="14">
                  <c:v>39172</c:v>
                </c:pt>
                <c:pt idx="15">
                  <c:v>39202</c:v>
                </c:pt>
                <c:pt idx="16">
                  <c:v>39233</c:v>
                </c:pt>
                <c:pt idx="17">
                  <c:v>39263</c:v>
                </c:pt>
                <c:pt idx="18">
                  <c:v>39294</c:v>
                </c:pt>
                <c:pt idx="19">
                  <c:v>39325</c:v>
                </c:pt>
                <c:pt idx="20">
                  <c:v>39355</c:v>
                </c:pt>
                <c:pt idx="21">
                  <c:v>39386</c:v>
                </c:pt>
                <c:pt idx="22">
                  <c:v>39416</c:v>
                </c:pt>
                <c:pt idx="23">
                  <c:v>39447</c:v>
                </c:pt>
                <c:pt idx="24">
                  <c:v>39478</c:v>
                </c:pt>
                <c:pt idx="25">
                  <c:v>39507</c:v>
                </c:pt>
                <c:pt idx="26">
                  <c:v>39538</c:v>
                </c:pt>
                <c:pt idx="27">
                  <c:v>39568</c:v>
                </c:pt>
                <c:pt idx="28">
                  <c:v>39599</c:v>
                </c:pt>
                <c:pt idx="29">
                  <c:v>39629</c:v>
                </c:pt>
                <c:pt idx="30">
                  <c:v>39660</c:v>
                </c:pt>
                <c:pt idx="31">
                  <c:v>39691</c:v>
                </c:pt>
                <c:pt idx="32">
                  <c:v>39721</c:v>
                </c:pt>
                <c:pt idx="33">
                  <c:v>39752</c:v>
                </c:pt>
                <c:pt idx="34">
                  <c:v>39782</c:v>
                </c:pt>
                <c:pt idx="35">
                  <c:v>39813</c:v>
                </c:pt>
                <c:pt idx="36">
                  <c:v>39844</c:v>
                </c:pt>
                <c:pt idx="37">
                  <c:v>39872</c:v>
                </c:pt>
                <c:pt idx="38">
                  <c:v>39903</c:v>
                </c:pt>
                <c:pt idx="39">
                  <c:v>39933</c:v>
                </c:pt>
                <c:pt idx="40">
                  <c:v>39964</c:v>
                </c:pt>
                <c:pt idx="41">
                  <c:v>39994</c:v>
                </c:pt>
                <c:pt idx="42">
                  <c:v>40025</c:v>
                </c:pt>
                <c:pt idx="43">
                  <c:v>40056</c:v>
                </c:pt>
                <c:pt idx="44">
                  <c:v>40086</c:v>
                </c:pt>
                <c:pt idx="45">
                  <c:v>40117</c:v>
                </c:pt>
                <c:pt idx="46">
                  <c:v>40147</c:v>
                </c:pt>
                <c:pt idx="47">
                  <c:v>40178</c:v>
                </c:pt>
                <c:pt idx="48">
                  <c:v>40209</c:v>
                </c:pt>
                <c:pt idx="49">
                  <c:v>40237</c:v>
                </c:pt>
                <c:pt idx="50">
                  <c:v>40268</c:v>
                </c:pt>
                <c:pt idx="51">
                  <c:v>40298</c:v>
                </c:pt>
                <c:pt idx="52">
                  <c:v>40329</c:v>
                </c:pt>
                <c:pt idx="53">
                  <c:v>40359</c:v>
                </c:pt>
                <c:pt idx="54">
                  <c:v>40390</c:v>
                </c:pt>
                <c:pt idx="55">
                  <c:v>40421</c:v>
                </c:pt>
                <c:pt idx="56">
                  <c:v>40451</c:v>
                </c:pt>
                <c:pt idx="57">
                  <c:v>40482</c:v>
                </c:pt>
                <c:pt idx="58">
                  <c:v>40512</c:v>
                </c:pt>
                <c:pt idx="59">
                  <c:v>40543</c:v>
                </c:pt>
                <c:pt idx="60">
                  <c:v>40574</c:v>
                </c:pt>
                <c:pt idx="61">
                  <c:v>40602</c:v>
                </c:pt>
                <c:pt idx="62">
                  <c:v>40633</c:v>
                </c:pt>
                <c:pt idx="63">
                  <c:v>40663</c:v>
                </c:pt>
                <c:pt idx="64">
                  <c:v>40694</c:v>
                </c:pt>
                <c:pt idx="65">
                  <c:v>40724</c:v>
                </c:pt>
                <c:pt idx="66">
                  <c:v>40755</c:v>
                </c:pt>
                <c:pt idx="67">
                  <c:v>40786</c:v>
                </c:pt>
                <c:pt idx="68">
                  <c:v>40816</c:v>
                </c:pt>
                <c:pt idx="69">
                  <c:v>40847</c:v>
                </c:pt>
                <c:pt idx="70">
                  <c:v>40877</c:v>
                </c:pt>
                <c:pt idx="71">
                  <c:v>40908</c:v>
                </c:pt>
                <c:pt idx="72">
                  <c:v>40939</c:v>
                </c:pt>
                <c:pt idx="73">
                  <c:v>40968</c:v>
                </c:pt>
                <c:pt idx="74">
                  <c:v>40999</c:v>
                </c:pt>
                <c:pt idx="75">
                  <c:v>41029</c:v>
                </c:pt>
                <c:pt idx="76">
                  <c:v>41060</c:v>
                </c:pt>
                <c:pt idx="77">
                  <c:v>41090</c:v>
                </c:pt>
                <c:pt idx="78">
                  <c:v>41121</c:v>
                </c:pt>
                <c:pt idx="79">
                  <c:v>41152</c:v>
                </c:pt>
                <c:pt idx="80">
                  <c:v>41182</c:v>
                </c:pt>
                <c:pt idx="81">
                  <c:v>41213</c:v>
                </c:pt>
                <c:pt idx="82">
                  <c:v>41243</c:v>
                </c:pt>
                <c:pt idx="83">
                  <c:v>41274</c:v>
                </c:pt>
                <c:pt idx="84">
                  <c:v>41305</c:v>
                </c:pt>
                <c:pt idx="85">
                  <c:v>41333</c:v>
                </c:pt>
                <c:pt idx="86">
                  <c:v>41364</c:v>
                </c:pt>
                <c:pt idx="87">
                  <c:v>41394</c:v>
                </c:pt>
                <c:pt idx="88">
                  <c:v>41425</c:v>
                </c:pt>
                <c:pt idx="89">
                  <c:v>41455</c:v>
                </c:pt>
                <c:pt idx="90">
                  <c:v>41486</c:v>
                </c:pt>
                <c:pt idx="91">
                  <c:v>41517</c:v>
                </c:pt>
                <c:pt idx="92">
                  <c:v>41547</c:v>
                </c:pt>
                <c:pt idx="93">
                  <c:v>41578</c:v>
                </c:pt>
                <c:pt idx="94">
                  <c:v>41608</c:v>
                </c:pt>
                <c:pt idx="95">
                  <c:v>41639</c:v>
                </c:pt>
                <c:pt idx="96">
                  <c:v>41729</c:v>
                </c:pt>
                <c:pt idx="97">
                  <c:v>41820</c:v>
                </c:pt>
                <c:pt idx="98">
                  <c:v>41912</c:v>
                </c:pt>
                <c:pt idx="99">
                  <c:v>42004</c:v>
                </c:pt>
                <c:pt idx="100">
                  <c:v>42094</c:v>
                </c:pt>
                <c:pt idx="101">
                  <c:v>42185</c:v>
                </c:pt>
                <c:pt idx="102">
                  <c:v>42277</c:v>
                </c:pt>
                <c:pt idx="103">
                  <c:v>42369</c:v>
                </c:pt>
              </c:numCache>
            </c:numRef>
          </c:cat>
          <c:val>
            <c:numRef>
              <c:f>'График 2.1.9'!$F$5:$F$108</c:f>
              <c:numCache>
                <c:formatCode>0.00</c:formatCode>
                <c:ptCount val="104"/>
                <c:pt idx="0">
                  <c:v>123.6086698084772</c:v>
                </c:pt>
                <c:pt idx="1">
                  <c:v>124.76211154095522</c:v>
                </c:pt>
                <c:pt idx="2">
                  <c:v>125.23373905113624</c:v>
                </c:pt>
                <c:pt idx="3">
                  <c:v>137.27395327673028</c:v>
                </c:pt>
                <c:pt idx="4">
                  <c:v>151.82741610281241</c:v>
                </c:pt>
                <c:pt idx="5">
                  <c:v>134.01257486028297</c:v>
                </c:pt>
                <c:pt idx="6">
                  <c:v>142.45713511764743</c:v>
                </c:pt>
                <c:pt idx="7">
                  <c:v>142.2060350562212</c:v>
                </c:pt>
                <c:pt idx="8">
                  <c:v>134.47138884897674</c:v>
                </c:pt>
                <c:pt idx="9">
                  <c:v>131.68253713720077</c:v>
                </c:pt>
                <c:pt idx="10">
                  <c:v>141.1346448209863</c:v>
                </c:pt>
                <c:pt idx="11">
                  <c:v>141.57614931574111</c:v>
                </c:pt>
                <c:pt idx="12">
                  <c:v>141.88524742179399</c:v>
                </c:pt>
                <c:pt idx="13">
                  <c:v>149.43376036953896</c:v>
                </c:pt>
                <c:pt idx="14">
                  <c:v>147.21949393708749</c:v>
                </c:pt>
                <c:pt idx="15">
                  <c:v>152.72099062758343</c:v>
                </c:pt>
                <c:pt idx="16">
                  <c:v>150.01036883646668</c:v>
                </c:pt>
                <c:pt idx="17">
                  <c:v>147.39146488336416</c:v>
                </c:pt>
                <c:pt idx="18">
                  <c:v>149.57650749487973</c:v>
                </c:pt>
                <c:pt idx="19">
                  <c:v>149.58347625217982</c:v>
                </c:pt>
                <c:pt idx="20">
                  <c:v>160.20341278028874</c:v>
                </c:pt>
                <c:pt idx="21">
                  <c:v>169.63393979630624</c:v>
                </c:pt>
                <c:pt idx="22">
                  <c:v>181.24343986102951</c:v>
                </c:pt>
                <c:pt idx="23">
                  <c:v>180.5589280552615</c:v>
                </c:pt>
                <c:pt idx="24">
                  <c:v>199.97973065753035</c:v>
                </c:pt>
                <c:pt idx="25">
                  <c:v>207.33132001189185</c:v>
                </c:pt>
                <c:pt idx="26">
                  <c:v>217.70262926342295</c:v>
                </c:pt>
                <c:pt idx="27">
                  <c:v>204.50043095769271</c:v>
                </c:pt>
                <c:pt idx="28">
                  <c:v>199.77021834128215</c:v>
                </c:pt>
                <c:pt idx="29">
                  <c:v>199.95567720491388</c:v>
                </c:pt>
                <c:pt idx="30">
                  <c:v>211.25945114292307</c:v>
                </c:pt>
                <c:pt idx="31">
                  <c:v>188.6116643134622</c:v>
                </c:pt>
                <c:pt idx="32">
                  <c:v>186.56757043830675</c:v>
                </c:pt>
                <c:pt idx="33">
                  <c:v>181.32706494863072</c:v>
                </c:pt>
                <c:pt idx="34">
                  <c:v>171.0409543750589</c:v>
                </c:pt>
                <c:pt idx="35">
                  <c:v>183.45635750174546</c:v>
                </c:pt>
                <c:pt idx="36">
                  <c:v>193.03232922657475</c:v>
                </c:pt>
                <c:pt idx="37">
                  <c:v>211.98510109662388</c:v>
                </c:pt>
                <c:pt idx="38">
                  <c:v>207.77529729149506</c:v>
                </c:pt>
                <c:pt idx="39">
                  <c:v>200.11573382419363</c:v>
                </c:pt>
                <c:pt idx="40">
                  <c:v>208.75811686943192</c:v>
                </c:pt>
                <c:pt idx="41">
                  <c:v>212.58531341892294</c:v>
                </c:pt>
                <c:pt idx="42">
                  <c:v>210.01316757931784</c:v>
                </c:pt>
                <c:pt idx="43">
                  <c:v>213.41819231559631</c:v>
                </c:pt>
                <c:pt idx="44">
                  <c:v>224.03228407951801</c:v>
                </c:pt>
                <c:pt idx="45">
                  <c:v>234.50070633600541</c:v>
                </c:pt>
                <c:pt idx="46">
                  <c:v>253.35614040247575</c:v>
                </c:pt>
                <c:pt idx="47">
                  <c:v>255.08439221290078</c:v>
                </c:pt>
                <c:pt idx="48">
                  <c:v>251.31654249977191</c:v>
                </c:pt>
                <c:pt idx="49">
                  <c:v>246.24733356050484</c:v>
                </c:pt>
                <c:pt idx="50">
                  <c:v>250.27662407169879</c:v>
                </c:pt>
                <c:pt idx="51">
                  <c:v>258.2234801786625</c:v>
                </c:pt>
                <c:pt idx="52">
                  <c:v>270.97990281580883</c:v>
                </c:pt>
                <c:pt idx="53">
                  <c:v>277.15871775615011</c:v>
                </c:pt>
                <c:pt idx="54">
                  <c:v>268.17711358943262</c:v>
                </c:pt>
                <c:pt idx="55">
                  <c:v>273.31241332373941</c:v>
                </c:pt>
                <c:pt idx="56">
                  <c:v>285.71387893582585</c:v>
                </c:pt>
                <c:pt idx="57">
                  <c:v>301.68514667454457</c:v>
                </c:pt>
                <c:pt idx="58">
                  <c:v>307.94848589697745</c:v>
                </c:pt>
                <c:pt idx="59">
                  <c:v>312.59439902991903</c:v>
                </c:pt>
                <c:pt idx="60">
                  <c:v>305.8295340805015</c:v>
                </c:pt>
                <c:pt idx="61">
                  <c:v>309.02617049364471</c:v>
                </c:pt>
                <c:pt idx="62">
                  <c:v>319.94688757877088</c:v>
                </c:pt>
                <c:pt idx="63">
                  <c:v>332.9020321982814</c:v>
                </c:pt>
                <c:pt idx="64">
                  <c:v>340.02590054796536</c:v>
                </c:pt>
                <c:pt idx="65">
                  <c:v>343.79802143492333</c:v>
                </c:pt>
                <c:pt idx="66">
                  <c:v>353.55203366883904</c:v>
                </c:pt>
                <c:pt idx="67">
                  <c:v>395.42302511131749</c:v>
                </c:pt>
                <c:pt idx="68">
                  <c:v>398.37463102584422</c:v>
                </c:pt>
                <c:pt idx="69">
                  <c:v>374.61116863249941</c:v>
                </c:pt>
                <c:pt idx="70">
                  <c:v>390.92480467341352</c:v>
                </c:pt>
                <c:pt idx="71">
                  <c:v>368.66299707892927</c:v>
                </c:pt>
                <c:pt idx="72">
                  <c:v>371.82816168491064</c:v>
                </c:pt>
                <c:pt idx="73">
                  <c:v>392.23313265685181</c:v>
                </c:pt>
                <c:pt idx="74">
                  <c:v>376.75125151949823</c:v>
                </c:pt>
                <c:pt idx="75">
                  <c:v>370.73788836537869</c:v>
                </c:pt>
                <c:pt idx="76">
                  <c:v>357.2140032307309</c:v>
                </c:pt>
                <c:pt idx="77">
                  <c:v>359.39904584224649</c:v>
                </c:pt>
                <c:pt idx="78">
                  <c:v>358.39419599929636</c:v>
                </c:pt>
                <c:pt idx="79">
                  <c:v>366.49144238476867</c:v>
                </c:pt>
                <c:pt idx="80">
                  <c:v>392.23088467062598</c:v>
                </c:pt>
                <c:pt idx="81">
                  <c:v>392.62877823259947</c:v>
                </c:pt>
                <c:pt idx="82">
                  <c:v>387.0223005853569</c:v>
                </c:pt>
                <c:pt idx="83">
                  <c:v>378.7321769817076</c:v>
                </c:pt>
                <c:pt idx="84">
                  <c:v>375.82908847424716</c:v>
                </c:pt>
                <c:pt idx="85">
                  <c:v>365.87549415888878</c:v>
                </c:pt>
                <c:pt idx="86">
                  <c:v>358.12358127649048</c:v>
                </c:pt>
                <c:pt idx="87">
                  <c:v>334.46826551053806</c:v>
                </c:pt>
                <c:pt idx="88">
                  <c:v>317.87131212260067</c:v>
                </c:pt>
                <c:pt idx="89">
                  <c:v>301.98322964809086</c:v>
                </c:pt>
                <c:pt idx="90">
                  <c:v>288.98214791874727</c:v>
                </c:pt>
                <c:pt idx="91">
                  <c:v>303.8696988163386</c:v>
                </c:pt>
                <c:pt idx="92">
                  <c:v>303.16342241665637</c:v>
                </c:pt>
                <c:pt idx="93">
                  <c:v>295.96537052151967</c:v>
                </c:pt>
                <c:pt idx="94">
                  <c:v>286.81157060990301</c:v>
                </c:pt>
                <c:pt idx="95">
                  <c:v>274.59419366031915</c:v>
                </c:pt>
                <c:pt idx="96">
                  <c:v>291.30731826295857</c:v>
                </c:pt>
                <c:pt idx="97">
                  <c:v>285.2926063171036</c:v>
                </c:pt>
                <c:pt idx="98">
                  <c:v>277.75848048120395</c:v>
                </c:pt>
                <c:pt idx="99">
                  <c:v>276.67540071759464</c:v>
                </c:pt>
                <c:pt idx="100">
                  <c:v>275.72023137023564</c:v>
                </c:pt>
                <c:pt idx="101">
                  <c:v>275.44440346032519</c:v>
                </c:pt>
                <c:pt idx="102">
                  <c:v>275.71955697436795</c:v>
                </c:pt>
                <c:pt idx="103">
                  <c:v>276.3813641192549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550976"/>
        <c:axId val="275552512"/>
      </c:lineChart>
      <c:dateAx>
        <c:axId val="275550976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275552512"/>
        <c:crosses val="autoZero"/>
        <c:auto val="1"/>
        <c:lblOffset val="100"/>
        <c:baseTimeUnit val="months"/>
      </c:dateAx>
      <c:valAx>
        <c:axId val="275552512"/>
        <c:scaling>
          <c:orientation val="minMax"/>
          <c:min val="60"/>
        </c:scaling>
        <c:delete val="0"/>
        <c:axPos val="l"/>
        <c:majorGridlines>
          <c:spPr>
            <a:ln w="0" cap="rnd"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crossAx val="275550976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2.7632923130117715E-2"/>
          <c:y val="0.94026446219163229"/>
          <c:w val="0.95418548729313035"/>
          <c:h val="4.3655089432110827E-2"/>
        </c:manualLayout>
      </c:layout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8925025676139"/>
          <c:y val="4.3585926831178318E-2"/>
          <c:w val="0.8438571265548328"/>
          <c:h val="0.726679735164795"/>
        </c:manualLayout>
      </c:layout>
      <c:bubbleChart>
        <c:varyColors val="0"/>
        <c:ser>
          <c:idx val="0"/>
          <c:order val="0"/>
          <c:tx>
            <c:strRef>
              <c:f>'Бокс 10 График 3'!$C$4</c:f>
              <c:strCache>
                <c:ptCount val="1"/>
                <c:pt idx="0">
                  <c:v>Парагвай**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0.1099365750528541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</a:t>
                    </a:r>
                    <a:r>
                      <a:rPr lang="ru-RU"/>
                      <a:t>200</a:t>
                    </a:r>
                    <a:r>
                      <a:rPr lang="en-US"/>
                      <a:t>.0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'Бокс 10 График 3'!$C$5</c:f>
              <c:numCache>
                <c:formatCode>_-* #,##0.0_р_._-;\-* #,##0.0_р_._-;_-* "-"??_р_._-;_-@_-</c:formatCode>
                <c:ptCount val="1"/>
                <c:pt idx="0">
                  <c:v>8.875</c:v>
                </c:pt>
              </c:numCache>
            </c:numRef>
          </c:xVal>
          <c:yVal>
            <c:numRef>
              <c:f>'Бокс 10 График 3'!$C$7</c:f>
              <c:numCache>
                <c:formatCode>_-* #,##0.0_р_._-;\-* #,##0.0_р_._-;_-* "-"??_р_._-;_-@_-</c:formatCode>
                <c:ptCount val="1"/>
                <c:pt idx="0">
                  <c:v>5</c:v>
                </c:pt>
              </c:numCache>
            </c:numRef>
          </c:yVal>
          <c:bubbleSize>
            <c:numRef>
              <c:f>'Бокс 10 График 3'!$C$6</c:f>
              <c:numCache>
                <c:formatCode>_-* #,##0.0_р_._-;\-* #,##0.0_р_._-;_-* "-"??_р_._-;_-@_-</c:formatCode>
                <c:ptCount val="1"/>
                <c:pt idx="0">
                  <c:v>200</c:v>
                </c:pt>
              </c:numCache>
            </c:numRef>
          </c:bubbleSize>
          <c:bubble3D val="0"/>
        </c:ser>
        <c:ser>
          <c:idx val="1"/>
          <c:order val="1"/>
          <c:tx>
            <c:strRef>
              <c:f>'Бокс 10 График 3'!$D$4</c:f>
              <c:strCache>
                <c:ptCount val="1"/>
                <c:pt idx="0">
                  <c:v>Мексика**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0.1014799154334038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</a:t>
                    </a:r>
                    <a:r>
                      <a:rPr lang="ru-RU"/>
                      <a:t>150</a:t>
                    </a:r>
                    <a:r>
                      <a:rPr lang="en-US"/>
                      <a:t>.0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'Бокс 10 График 3'!$D$5</c:f>
              <c:numCache>
                <c:formatCode>_-* #,##0.0_р_._-;\-* #,##0.0_р_._-;_-* "-"??_р_._-;_-@_-</c:formatCode>
                <c:ptCount val="1"/>
                <c:pt idx="0">
                  <c:v>9.75</c:v>
                </c:pt>
              </c:numCache>
            </c:numRef>
          </c:xVal>
          <c:yVal>
            <c:numRef>
              <c:f>'Бокс 10 График 3'!$D$7</c:f>
              <c:numCache>
                <c:formatCode>_-* #,##0.0_р_._-;\-* #,##0.0_р_._-;_-* "-"??_р_._-;_-@_-</c:formatCode>
                <c:ptCount val="1"/>
                <c:pt idx="0">
                  <c:v>10</c:v>
                </c:pt>
              </c:numCache>
            </c:numRef>
          </c:yVal>
          <c:bubbleSize>
            <c:numRef>
              <c:f>'Бокс 10 График 3'!$D$6</c:f>
              <c:numCache>
                <c:formatCode>_-* #,##0.0_р_._-;\-* #,##0.0_р_._-;_-* "-"??_р_._-;_-@_-</c:formatCode>
                <c:ptCount val="1"/>
                <c:pt idx="0">
                  <c:v>150</c:v>
                </c:pt>
              </c:numCache>
            </c:numRef>
          </c:bubbleSize>
          <c:bubble3D val="0"/>
        </c:ser>
        <c:ser>
          <c:idx val="2"/>
          <c:order val="2"/>
          <c:tx>
            <c:strRef>
              <c:f>'Бокс 10 График 3'!$E$4</c:f>
              <c:strCache>
                <c:ptCount val="1"/>
                <c:pt idx="0">
                  <c:v>Казахстан***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0.10147991543340391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</a:t>
                    </a:r>
                    <a:r>
                      <a:rPr lang="ru-RU"/>
                      <a:t>150</a:t>
                    </a:r>
                    <a:r>
                      <a:rPr lang="en-US"/>
                      <a:t>.0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'Бокс 10 График 3'!$E$5</c:f>
              <c:numCache>
                <c:formatCode>_-* #,##0.0_р_._-;\-* #,##0.0_р_._-;_-* "-"??_р_._-;_-@_-</c:formatCode>
                <c:ptCount val="1"/>
                <c:pt idx="0">
                  <c:v>9.875</c:v>
                </c:pt>
              </c:numCache>
            </c:numRef>
          </c:xVal>
          <c:yVal>
            <c:numRef>
              <c:f>'Бокс 10 График 3'!$E$7</c:f>
              <c:numCache>
                <c:formatCode>_-* #,##0.0_р_._-;\-* #,##0.0_р_._-;_-* "-"??_р_._-;_-@_-</c:formatCode>
                <c:ptCount val="1"/>
                <c:pt idx="0">
                  <c:v>3</c:v>
                </c:pt>
              </c:numCache>
            </c:numRef>
          </c:yVal>
          <c:bubbleSize>
            <c:numRef>
              <c:f>'Бокс 10 График 3'!$E$6</c:f>
              <c:numCache>
                <c:formatCode>_-* #,##0.0_р_._-;\-* #,##0.0_р_._-;_-* "-"??_р_._-;_-@_-</c:formatCode>
                <c:ptCount val="1"/>
                <c:pt idx="0">
                  <c:v>150</c:v>
                </c:pt>
              </c:numCache>
            </c:numRef>
          </c:bubbleSize>
          <c:bubble3D val="0"/>
        </c:ser>
        <c:ser>
          <c:idx val="3"/>
          <c:order val="3"/>
          <c:tx>
            <c:strRef>
              <c:f>'Бокс 10 График 3'!$F$4</c:f>
              <c:strCache>
                <c:ptCount val="1"/>
                <c:pt idx="0">
                  <c:v>Чили***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0.14094432699083864"/>
                  <c:y val="-3.95647873392680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</a:t>
                    </a:r>
                    <a:r>
                      <a:rPr lang="ru-RU"/>
                      <a:t>500</a:t>
                    </a:r>
                    <a:r>
                      <a:rPr lang="en-US"/>
                      <a:t>.0  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'Бокс 10 График 3'!$F$5</c:f>
              <c:numCache>
                <c:formatCode>_-* #,##0.0_р_._-;\-* #,##0.0_р_._-;_-* "-"??_р_._-;_-@_-</c:formatCode>
                <c:ptCount val="1"/>
                <c:pt idx="0">
                  <c:v>6.75</c:v>
                </c:pt>
              </c:numCache>
            </c:numRef>
          </c:xVal>
          <c:yVal>
            <c:numRef>
              <c:f>'Бокс 10 График 3'!$F$7</c:f>
              <c:numCache>
                <c:formatCode>_-* #,##0.0_р_._-;\-* #,##0.0_р_._-;_-* "-"??_р_._-;_-@_-</c:formatCode>
                <c:ptCount val="1"/>
                <c:pt idx="0">
                  <c:v>10</c:v>
                </c:pt>
              </c:numCache>
            </c:numRef>
          </c:yVal>
          <c:bubbleSize>
            <c:numRef>
              <c:f>'Бокс 10 График 3'!$F$6</c:f>
              <c:numCache>
                <c:formatCode>_-* #,##0.0_р_._-;\-* #,##0.0_р_._-;_-* "-"??_р_._-;_-@_-</c:formatCode>
                <c:ptCount val="1"/>
                <c:pt idx="0">
                  <c:v>500</c:v>
                </c:pt>
              </c:numCache>
            </c:numRef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310929280"/>
        <c:axId val="310951936"/>
      </c:bubbleChart>
      <c:valAx>
        <c:axId val="310929280"/>
        <c:scaling>
          <c:orientation val="minMax"/>
          <c:max val="11"/>
          <c:min val="6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ru-RU" b="0"/>
                  <a:t>Средняя ставка привлечения, %</a:t>
                </a:r>
              </a:p>
            </c:rich>
          </c:tx>
          <c:layout>
            <c:manualLayout>
              <c:xMode val="edge"/>
              <c:yMode val="edge"/>
              <c:x val="0.31783567322541062"/>
              <c:y val="0.851553540970583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10951936"/>
        <c:crosses val="autoZero"/>
        <c:crossBetween val="midCat"/>
      </c:valAx>
      <c:valAx>
        <c:axId val="310951936"/>
        <c:scaling>
          <c:orientation val="minMax"/>
          <c:min val="2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ru-RU" b="0"/>
                  <a:t>Средний срок привлечения, лет</a:t>
                </a:r>
              </a:p>
            </c:rich>
          </c:tx>
          <c:layout>
            <c:manualLayout>
              <c:xMode val="edge"/>
              <c:yMode val="edge"/>
              <c:x val="1.7391416676942228E-2"/>
              <c:y val="0.1311638122386036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crossAx val="310929280"/>
        <c:crosses val="autoZero"/>
        <c:crossBetween val="midCat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19910514541387025"/>
          <c:y val="0.9258160237388724"/>
          <c:w val="0.62416107382550334"/>
          <c:h val="6.5281899109792291E-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04030428399834E-2"/>
          <c:y val="2.6503885711354484E-2"/>
          <c:w val="0.88585867221938763"/>
          <c:h val="0.5470178758806775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'График 3.1.3.5'!$B$6</c:f>
              <c:strCache>
                <c:ptCount val="1"/>
                <c:pt idx="0">
                  <c:v>ОВП  (баланс и внебаланс) по всем банкам</c:v>
                </c:pt>
              </c:strCache>
            </c:strRef>
          </c:tx>
          <c:invertIfNegative val="0"/>
          <c:cat>
            <c:numRef>
              <c:f>'График 3.1.3.5'!$C$4:$G$4</c:f>
              <c:numCache>
                <c:formatCode>m/d/yyyy</c:formatCode>
                <c:ptCount val="5"/>
                <c:pt idx="0">
                  <c:v>41274</c:v>
                </c:pt>
                <c:pt idx="1">
                  <c:v>41364</c:v>
                </c:pt>
                <c:pt idx="2">
                  <c:v>41455</c:v>
                </c:pt>
                <c:pt idx="3">
                  <c:v>41547</c:v>
                </c:pt>
                <c:pt idx="4">
                  <c:v>41639</c:v>
                </c:pt>
              </c:numCache>
            </c:numRef>
          </c:cat>
          <c:val>
            <c:numRef>
              <c:f>'График 3.1.3.5'!$C$6:$G$6</c:f>
              <c:numCache>
                <c:formatCode>0.0%</c:formatCode>
                <c:ptCount val="5"/>
                <c:pt idx="0">
                  <c:v>4.0199158789542326E-2</c:v>
                </c:pt>
                <c:pt idx="1">
                  <c:v>6.0119979017058865E-2</c:v>
                </c:pt>
                <c:pt idx="2">
                  <c:v>5.8002465487373346E-2</c:v>
                </c:pt>
                <c:pt idx="3">
                  <c:v>7.2479020432394764E-2</c:v>
                </c:pt>
                <c:pt idx="4">
                  <c:v>6.9094367318679836E-2</c:v>
                </c:pt>
              </c:numCache>
            </c:numRef>
          </c:val>
        </c:ser>
        <c:ser>
          <c:idx val="6"/>
          <c:order val="6"/>
          <c:tx>
            <c:strRef>
              <c:f>'График 3.1.3.5'!$B$11</c:f>
              <c:strCache>
                <c:ptCount val="1"/>
                <c:pt idx="0">
                  <c:v>ОВП по выборке банков (баланс и внебаланс)</c:v>
                </c:pt>
              </c:strCache>
            </c:strRef>
          </c:tx>
          <c:invertIfNegative val="0"/>
          <c:cat>
            <c:numRef>
              <c:f>'График 3.1.3.5'!$C$4:$G$4</c:f>
              <c:numCache>
                <c:formatCode>m/d/yyyy</c:formatCode>
                <c:ptCount val="5"/>
                <c:pt idx="0">
                  <c:v>41274</c:v>
                </c:pt>
                <c:pt idx="1">
                  <c:v>41364</c:v>
                </c:pt>
                <c:pt idx="2">
                  <c:v>41455</c:v>
                </c:pt>
                <c:pt idx="3">
                  <c:v>41547</c:v>
                </c:pt>
                <c:pt idx="4">
                  <c:v>41639</c:v>
                </c:pt>
              </c:numCache>
            </c:numRef>
          </c:cat>
          <c:val>
            <c:numRef>
              <c:f>'График 3.1.3.5'!$C$11:$G$11</c:f>
              <c:numCache>
                <c:formatCode>0.0%</c:formatCode>
                <c:ptCount val="5"/>
                <c:pt idx="0">
                  <c:v>4.2210893164685979E-2</c:v>
                </c:pt>
                <c:pt idx="1">
                  <c:v>4.2690997278121298E-2</c:v>
                </c:pt>
                <c:pt idx="2">
                  <c:v>4.1685199549408997E-2</c:v>
                </c:pt>
                <c:pt idx="3">
                  <c:v>6.8086178086136484E-2</c:v>
                </c:pt>
                <c:pt idx="4">
                  <c:v>9.3908082245592869E-2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825920"/>
        <c:axId val="311827456"/>
      </c:barChart>
      <c:lineChart>
        <c:grouping val="standard"/>
        <c:varyColors val="0"/>
        <c:ser>
          <c:idx val="0"/>
          <c:order val="0"/>
          <c:tx>
            <c:strRef>
              <c:f>'График 3.1.3.5'!$B$5</c:f>
              <c:strCache>
                <c:ptCount val="1"/>
                <c:pt idx="0">
                  <c:v>Норматив открытой валютной позиции (ОВП)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'График 3.1.3.5'!$C$4:$G$4</c:f>
              <c:numCache>
                <c:formatCode>m/d/yyyy</c:formatCode>
                <c:ptCount val="5"/>
                <c:pt idx="0">
                  <c:v>41274</c:v>
                </c:pt>
                <c:pt idx="1">
                  <c:v>41364</c:v>
                </c:pt>
                <c:pt idx="2">
                  <c:v>41455</c:v>
                </c:pt>
                <c:pt idx="3">
                  <c:v>41547</c:v>
                </c:pt>
                <c:pt idx="4">
                  <c:v>41639</c:v>
                </c:pt>
              </c:numCache>
            </c:numRef>
          </c:cat>
          <c:val>
            <c:numRef>
              <c:f>'График 3.1.3.5'!$C$5:$G$5</c:f>
              <c:numCache>
                <c:formatCode>0.0%</c:formatCode>
                <c:ptCount val="5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'График 3.1.3.5'!$B$7</c:f>
              <c:strCache>
                <c:ptCount val="1"/>
                <c:pt idx="0">
                  <c:v>Балансовая ОВП (по всем банкам)</c:v>
                </c:pt>
              </c:strCache>
            </c:strRef>
          </c:tx>
          <c:spPr>
            <a:ln w="38100">
              <a:prstDash val="lgDash"/>
            </a:ln>
          </c:spPr>
          <c:dPt>
            <c:idx val="3"/>
            <c:bubble3D val="0"/>
          </c:dPt>
          <c:cat>
            <c:numRef>
              <c:f>'График 3.1.3.5'!$C$4:$G$4</c:f>
              <c:numCache>
                <c:formatCode>m/d/yyyy</c:formatCode>
                <c:ptCount val="5"/>
                <c:pt idx="0">
                  <c:v>41274</c:v>
                </c:pt>
                <c:pt idx="1">
                  <c:v>41364</c:v>
                </c:pt>
                <c:pt idx="2">
                  <c:v>41455</c:v>
                </c:pt>
                <c:pt idx="3">
                  <c:v>41547</c:v>
                </c:pt>
                <c:pt idx="4">
                  <c:v>41639</c:v>
                </c:pt>
              </c:numCache>
            </c:numRef>
          </c:cat>
          <c:val>
            <c:numRef>
              <c:f>'График 3.1.3.5'!$C$7:$G$7</c:f>
              <c:numCache>
                <c:formatCode>0.0%</c:formatCode>
                <c:ptCount val="5"/>
                <c:pt idx="0">
                  <c:v>0.15097886137641692</c:v>
                </c:pt>
                <c:pt idx="1">
                  <c:v>0.11644369170879833</c:v>
                </c:pt>
                <c:pt idx="2">
                  <c:v>0.18560347759001825</c:v>
                </c:pt>
                <c:pt idx="3">
                  <c:v>0.20507092218345968</c:v>
                </c:pt>
                <c:pt idx="4">
                  <c:v>0.20679289134286544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'График 3.1.3.5'!$B$8</c:f>
              <c:strCache>
                <c:ptCount val="1"/>
                <c:pt idx="0">
                  <c:v>ОВП на внебалансе (по всем банкам)</c:v>
                </c:pt>
              </c:strCache>
            </c:strRef>
          </c:tx>
          <c:spPr>
            <a:ln w="38100">
              <a:prstDash val="sysDot"/>
              <a:bevel/>
            </a:ln>
          </c:spPr>
          <c:cat>
            <c:numRef>
              <c:f>'График 3.1.3.5'!$C$4:$G$4</c:f>
              <c:numCache>
                <c:formatCode>m/d/yyyy</c:formatCode>
                <c:ptCount val="5"/>
                <c:pt idx="0">
                  <c:v>41274</c:v>
                </c:pt>
                <c:pt idx="1">
                  <c:v>41364</c:v>
                </c:pt>
                <c:pt idx="2">
                  <c:v>41455</c:v>
                </c:pt>
                <c:pt idx="3">
                  <c:v>41547</c:v>
                </c:pt>
                <c:pt idx="4">
                  <c:v>41639</c:v>
                </c:pt>
              </c:numCache>
            </c:numRef>
          </c:cat>
          <c:val>
            <c:numRef>
              <c:f>'График 3.1.3.5'!$C$8:$G$8</c:f>
              <c:numCache>
                <c:formatCode>0.0%</c:formatCode>
                <c:ptCount val="5"/>
                <c:pt idx="0">
                  <c:v>0.16905213499076086</c:v>
                </c:pt>
                <c:pt idx="1">
                  <c:v>0.11650058799592684</c:v>
                </c:pt>
                <c:pt idx="2">
                  <c:v>0.17477200067548274</c:v>
                </c:pt>
                <c:pt idx="3">
                  <c:v>0.15978376940621786</c:v>
                </c:pt>
                <c:pt idx="4">
                  <c:v>0.13853933781451602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'График 3.1.3.5'!$B$9</c:f>
              <c:strCache>
                <c:ptCount val="1"/>
                <c:pt idx="0">
                  <c:v>Балансовая ОВП (по выборке банков)</c:v>
                </c:pt>
              </c:strCache>
            </c:strRef>
          </c:tx>
          <c:spPr>
            <a:ln w="38100"/>
          </c:spPr>
          <c:cat>
            <c:numRef>
              <c:f>'График 3.1.3.5'!$C$4:$G$4</c:f>
              <c:numCache>
                <c:formatCode>m/d/yyyy</c:formatCode>
                <c:ptCount val="5"/>
                <c:pt idx="0">
                  <c:v>41274</c:v>
                </c:pt>
                <c:pt idx="1">
                  <c:v>41364</c:v>
                </c:pt>
                <c:pt idx="2">
                  <c:v>41455</c:v>
                </c:pt>
                <c:pt idx="3">
                  <c:v>41547</c:v>
                </c:pt>
                <c:pt idx="4">
                  <c:v>41639</c:v>
                </c:pt>
              </c:numCache>
            </c:numRef>
          </c:cat>
          <c:val>
            <c:numRef>
              <c:f>'График 3.1.3.5'!$C$9:$G$9</c:f>
              <c:numCache>
                <c:formatCode>0.0%</c:formatCode>
                <c:ptCount val="5"/>
                <c:pt idx="0">
                  <c:v>0.89692787910183969</c:v>
                </c:pt>
                <c:pt idx="1">
                  <c:v>0.73524391082297758</c:v>
                </c:pt>
                <c:pt idx="2">
                  <c:v>0.93746333874785881</c:v>
                </c:pt>
                <c:pt idx="3">
                  <c:v>1.1429382278041764</c:v>
                </c:pt>
                <c:pt idx="4">
                  <c:v>0.95458328406141191</c:v>
                </c:pt>
              </c:numCache>
            </c:numRef>
          </c:val>
          <c:smooth val="1"/>
        </c:ser>
        <c:ser>
          <c:idx val="5"/>
          <c:order val="5"/>
          <c:tx>
            <c:strRef>
              <c:f>'График 3.1.3.5'!$B$10</c:f>
              <c:strCache>
                <c:ptCount val="1"/>
                <c:pt idx="0">
                  <c:v>ОВП на внебалансе (по выборке банков)</c:v>
                </c:pt>
              </c:strCache>
            </c:strRef>
          </c:tx>
          <c:spPr>
            <a:ln w="38100">
              <a:prstDash val="lgDashDot"/>
            </a:ln>
          </c:spPr>
          <c:marker>
            <c:symbol val="circle"/>
            <c:size val="6"/>
          </c:marker>
          <c:cat>
            <c:numRef>
              <c:f>'График 3.1.3.5'!$C$4:$G$4</c:f>
              <c:numCache>
                <c:formatCode>m/d/yyyy</c:formatCode>
                <c:ptCount val="5"/>
                <c:pt idx="0">
                  <c:v>41274</c:v>
                </c:pt>
                <c:pt idx="1">
                  <c:v>41364</c:v>
                </c:pt>
                <c:pt idx="2">
                  <c:v>41455</c:v>
                </c:pt>
                <c:pt idx="3">
                  <c:v>41547</c:v>
                </c:pt>
                <c:pt idx="4">
                  <c:v>41639</c:v>
                </c:pt>
              </c:numCache>
            </c:numRef>
          </c:cat>
          <c:val>
            <c:numRef>
              <c:f>'График 3.1.3.5'!$C$10:$G$10</c:f>
              <c:numCache>
                <c:formatCode>0.0%</c:formatCode>
                <c:ptCount val="5"/>
                <c:pt idx="0">
                  <c:v>0.87983805241935664</c:v>
                </c:pt>
                <c:pt idx="1">
                  <c:v>0.7174793379800849</c:v>
                </c:pt>
                <c:pt idx="2">
                  <c:v>0.90299972888243607</c:v>
                </c:pt>
                <c:pt idx="3">
                  <c:v>1.0796195993745734</c:v>
                </c:pt>
                <c:pt idx="4">
                  <c:v>0.60726632295920646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825920"/>
        <c:axId val="311827456"/>
      </c:lineChart>
      <c:dateAx>
        <c:axId val="311825920"/>
        <c:scaling>
          <c:orientation val="minMax"/>
          <c:max val="41639"/>
          <c:min val="41274"/>
        </c:scaling>
        <c:delete val="0"/>
        <c:axPos val="b"/>
        <c:numFmt formatCode="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11827456"/>
        <c:crosses val="autoZero"/>
        <c:auto val="1"/>
        <c:lblOffset val="100"/>
        <c:baseTimeUnit val="months"/>
        <c:majorUnit val="3"/>
        <c:majorTimeUnit val="months"/>
        <c:minorUnit val="3"/>
        <c:minorTimeUnit val="months"/>
      </c:dateAx>
      <c:valAx>
        <c:axId val="311827456"/>
        <c:scaling>
          <c:orientation val="minMax"/>
        </c:scaling>
        <c:delete val="0"/>
        <c:axPos val="l"/>
        <c:majorGridlines>
          <c:spPr>
            <a:ln w="0" cap="flat"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118259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02907969837093E-3"/>
          <c:y val="0.69191022224883481"/>
          <c:w val="0.99065970920301627"/>
          <c:h val="0.28791872498827376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72857914037335E-2"/>
          <c:y val="6.0857538035961271E-2"/>
          <c:w val="0.88352512673504469"/>
          <c:h val="0.73857135078032254"/>
        </c:manualLayout>
      </c:layout>
      <c:lineChart>
        <c:grouping val="standard"/>
        <c:varyColors val="0"/>
        <c:ser>
          <c:idx val="0"/>
          <c:order val="0"/>
          <c:tx>
            <c:strRef>
              <c:f>'График 3.1.4.1'!$B$7</c:f>
              <c:strCache>
                <c:ptCount val="1"/>
                <c:pt idx="0">
                  <c:v>k1-2 базовый сценарий</c:v>
                </c:pt>
              </c:strCache>
            </c:strRef>
          </c:tx>
          <c:marker>
            <c:symbol val="none"/>
          </c:marker>
          <c:cat>
            <c:numRef>
              <c:f>'График 3.1.4.1'!$C$4:$O$4</c:f>
              <c:numCache>
                <c:formatCode>mm/yyyy</c:formatCode>
                <c:ptCount val="13"/>
                <c:pt idx="0">
                  <c:v>41274</c:v>
                </c:pt>
                <c:pt idx="1">
                  <c:v>41364</c:v>
                </c:pt>
                <c:pt idx="2">
                  <c:v>41455</c:v>
                </c:pt>
                <c:pt idx="3">
                  <c:v>41547</c:v>
                </c:pt>
                <c:pt idx="4">
                  <c:v>41639</c:v>
                </c:pt>
                <c:pt idx="5">
                  <c:v>41729</c:v>
                </c:pt>
                <c:pt idx="6">
                  <c:v>41820</c:v>
                </c:pt>
                <c:pt idx="7">
                  <c:v>41912</c:v>
                </c:pt>
                <c:pt idx="8">
                  <c:v>42004</c:v>
                </c:pt>
                <c:pt idx="9">
                  <c:v>42094</c:v>
                </c:pt>
                <c:pt idx="10">
                  <c:v>42185</c:v>
                </c:pt>
                <c:pt idx="11">
                  <c:v>42277</c:v>
                </c:pt>
                <c:pt idx="12">
                  <c:v>42369</c:v>
                </c:pt>
              </c:numCache>
            </c:numRef>
          </c:cat>
          <c:val>
            <c:numRef>
              <c:f>'График 3.1.4.1'!$C$7:$O$7</c:f>
              <c:numCache>
                <c:formatCode>0.000</c:formatCode>
                <c:ptCount val="13"/>
                <c:pt idx="0">
                  <c:v>0.11644370679033533</c:v>
                </c:pt>
                <c:pt idx="1">
                  <c:v>0.13143026124756424</c:v>
                </c:pt>
                <c:pt idx="2">
                  <c:v>0.11876766222298056</c:v>
                </c:pt>
                <c:pt idx="3">
                  <c:v>0.1155355700464825</c:v>
                </c:pt>
                <c:pt idx="4">
                  <c:v>0.13500000000000001</c:v>
                </c:pt>
                <c:pt idx="5">
                  <c:v>0.10751331974638023</c:v>
                </c:pt>
                <c:pt idx="6">
                  <c:v>0.1052762027147878</c:v>
                </c:pt>
                <c:pt idx="7">
                  <c:v>9.8382140069763091E-2</c:v>
                </c:pt>
                <c:pt idx="8">
                  <c:v>9.4911543211371241E-2</c:v>
                </c:pt>
                <c:pt idx="9">
                  <c:v>9.3268032785095142E-2</c:v>
                </c:pt>
                <c:pt idx="10">
                  <c:v>8.9553530645519991E-2</c:v>
                </c:pt>
                <c:pt idx="11">
                  <c:v>8.6593257521051611E-2</c:v>
                </c:pt>
                <c:pt idx="12">
                  <c:v>8.3532113019772813E-2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'График 3.1.4.1'!$B$8</c:f>
              <c:strCache>
                <c:ptCount val="1"/>
                <c:pt idx="0">
                  <c:v>k1-2 стресс ценарий</c:v>
                </c:pt>
              </c:strCache>
            </c:strRef>
          </c:tx>
          <c:marker>
            <c:symbol val="none"/>
          </c:marker>
          <c:cat>
            <c:numRef>
              <c:f>'График 3.1.4.1'!$C$4:$O$4</c:f>
              <c:numCache>
                <c:formatCode>mm/yyyy</c:formatCode>
                <c:ptCount val="13"/>
                <c:pt idx="0">
                  <c:v>41274</c:v>
                </c:pt>
                <c:pt idx="1">
                  <c:v>41364</c:v>
                </c:pt>
                <c:pt idx="2">
                  <c:v>41455</c:v>
                </c:pt>
                <c:pt idx="3">
                  <c:v>41547</c:v>
                </c:pt>
                <c:pt idx="4">
                  <c:v>41639</c:v>
                </c:pt>
                <c:pt idx="5">
                  <c:v>41729</c:v>
                </c:pt>
                <c:pt idx="6">
                  <c:v>41820</c:v>
                </c:pt>
                <c:pt idx="7">
                  <c:v>41912</c:v>
                </c:pt>
                <c:pt idx="8">
                  <c:v>42004</c:v>
                </c:pt>
                <c:pt idx="9">
                  <c:v>42094</c:v>
                </c:pt>
                <c:pt idx="10">
                  <c:v>42185</c:v>
                </c:pt>
                <c:pt idx="11">
                  <c:v>42277</c:v>
                </c:pt>
                <c:pt idx="12">
                  <c:v>42369</c:v>
                </c:pt>
              </c:numCache>
            </c:numRef>
          </c:cat>
          <c:val>
            <c:numRef>
              <c:f>'График 3.1.4.1'!$C$8:$O$8</c:f>
              <c:numCache>
                <c:formatCode>0.000</c:formatCode>
                <c:ptCount val="13"/>
                <c:pt idx="0">
                  <c:v>0.11644370679033533</c:v>
                </c:pt>
                <c:pt idx="1">
                  <c:v>0.13143026124756424</c:v>
                </c:pt>
                <c:pt idx="2">
                  <c:v>0.11876766222298056</c:v>
                </c:pt>
                <c:pt idx="3">
                  <c:v>0.1155355700464825</c:v>
                </c:pt>
                <c:pt idx="4">
                  <c:v>0.13500000000000001</c:v>
                </c:pt>
                <c:pt idx="5">
                  <c:v>0.10501215386494908</c:v>
                </c:pt>
                <c:pt idx="6">
                  <c:v>9.6147506116941131E-2</c:v>
                </c:pt>
                <c:pt idx="7">
                  <c:v>8.4564417545061721E-2</c:v>
                </c:pt>
                <c:pt idx="8">
                  <c:v>7.3597854004044685E-2</c:v>
                </c:pt>
                <c:pt idx="9">
                  <c:v>5.3754540621146464E-2</c:v>
                </c:pt>
                <c:pt idx="10">
                  <c:v>4.4027575455175605E-2</c:v>
                </c:pt>
                <c:pt idx="11">
                  <c:v>3.7034478078364755E-2</c:v>
                </c:pt>
                <c:pt idx="12">
                  <c:v>3.2246107478597019E-2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157632"/>
        <c:axId val="303159168"/>
      </c:lineChart>
      <c:dateAx>
        <c:axId val="303157632"/>
        <c:scaling>
          <c:orientation val="minMax"/>
          <c:max val="42278"/>
          <c:min val="41244"/>
        </c:scaling>
        <c:delete val="0"/>
        <c:axPos val="b"/>
        <c:numFmt formatCode="mm/yyyy" sourceLinked="0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ru-RU"/>
          </a:p>
        </c:txPr>
        <c:crossAx val="303159168"/>
        <c:crosses val="autoZero"/>
        <c:auto val="1"/>
        <c:lblOffset val="100"/>
        <c:baseTimeUnit val="months"/>
        <c:majorUnit val="3"/>
        <c:majorTimeUnit val="months"/>
        <c:minorUnit val="6"/>
        <c:minorTimeUnit val="months"/>
      </c:dateAx>
      <c:valAx>
        <c:axId val="303159168"/>
        <c:scaling>
          <c:orientation val="minMax"/>
          <c:max val="0.15000000000000002"/>
          <c:min val="2.0000000000000004E-2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numFmt formatCode="0.00" sourceLinked="0"/>
        <c:majorTickMark val="out"/>
        <c:minorTickMark val="none"/>
        <c:tickLblPos val="nextTo"/>
        <c:crossAx val="303157632"/>
        <c:crosses val="autoZero"/>
        <c:crossBetween val="between"/>
        <c:majorUnit val="1.0000000000000002E-2"/>
        <c:minorUnit val="4.000000000000001E-3"/>
      </c:valAx>
    </c:plotArea>
    <c:legend>
      <c:legendPos val="r"/>
      <c:layout>
        <c:manualLayout>
          <c:xMode val="edge"/>
          <c:yMode val="edge"/>
          <c:x val="0.13002364066193853"/>
          <c:y val="0.88381742738589208"/>
          <c:w val="0.81211990345178486"/>
          <c:h val="0.11618257261410789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'График 3.1.4.1'!$B$5</c:f>
              <c:strCache>
                <c:ptCount val="1"/>
                <c:pt idx="0">
                  <c:v>k2 базовый сценарий</c:v>
                </c:pt>
              </c:strCache>
            </c:strRef>
          </c:tx>
          <c:marker>
            <c:symbol val="none"/>
          </c:marker>
          <c:cat>
            <c:numRef>
              <c:f>'График 3.1.4.1'!$C$4:$O$4</c:f>
              <c:numCache>
                <c:formatCode>mm/yyyy</c:formatCode>
                <c:ptCount val="13"/>
                <c:pt idx="0">
                  <c:v>41274</c:v>
                </c:pt>
                <c:pt idx="1">
                  <c:v>41364</c:v>
                </c:pt>
                <c:pt idx="2">
                  <c:v>41455</c:v>
                </c:pt>
                <c:pt idx="3">
                  <c:v>41547</c:v>
                </c:pt>
                <c:pt idx="4">
                  <c:v>41639</c:v>
                </c:pt>
                <c:pt idx="5">
                  <c:v>41729</c:v>
                </c:pt>
                <c:pt idx="6">
                  <c:v>41820</c:v>
                </c:pt>
                <c:pt idx="7">
                  <c:v>41912</c:v>
                </c:pt>
                <c:pt idx="8">
                  <c:v>42004</c:v>
                </c:pt>
                <c:pt idx="9">
                  <c:v>42094</c:v>
                </c:pt>
                <c:pt idx="10">
                  <c:v>42185</c:v>
                </c:pt>
                <c:pt idx="11">
                  <c:v>42277</c:v>
                </c:pt>
                <c:pt idx="12">
                  <c:v>42369</c:v>
                </c:pt>
              </c:numCache>
            </c:numRef>
          </c:cat>
          <c:val>
            <c:numRef>
              <c:f>'График 3.1.4.1'!$C$5:$O$5</c:f>
              <c:numCache>
                <c:formatCode>0.000</c:formatCode>
                <c:ptCount val="13"/>
                <c:pt idx="0">
                  <c:v>0.16428171837579669</c:v>
                </c:pt>
                <c:pt idx="1">
                  <c:v>0.16970980342039529</c:v>
                </c:pt>
                <c:pt idx="2">
                  <c:v>0.15766599386726471</c:v>
                </c:pt>
                <c:pt idx="3">
                  <c:v>0.16558050379934863</c:v>
                </c:pt>
                <c:pt idx="4">
                  <c:v>0.187</c:v>
                </c:pt>
                <c:pt idx="5">
                  <c:v>0.16229981257903048</c:v>
                </c:pt>
                <c:pt idx="6">
                  <c:v>0.1600494745627464</c:v>
                </c:pt>
                <c:pt idx="7">
                  <c:v>0.15311466916917255</c:v>
                </c:pt>
                <c:pt idx="8">
                  <c:v>0.14962356166815999</c:v>
                </c:pt>
                <c:pt idx="9">
                  <c:v>0.14797033837220408</c:v>
                </c:pt>
                <c:pt idx="10">
                  <c:v>0.14423388415089564</c:v>
                </c:pt>
                <c:pt idx="11">
                  <c:v>0.14125611631108201</c:v>
                </c:pt>
                <c:pt idx="12">
                  <c:v>0.13817688096161831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'График 3.1.4.1'!$B$6</c:f>
              <c:strCache>
                <c:ptCount val="1"/>
                <c:pt idx="0">
                  <c:v>k2 стресс сценарий</c:v>
                </c:pt>
              </c:strCache>
            </c:strRef>
          </c:tx>
          <c:marker>
            <c:symbol val="none"/>
          </c:marker>
          <c:cat>
            <c:numRef>
              <c:f>'График 3.1.4.1'!$C$4:$O$4</c:f>
              <c:numCache>
                <c:formatCode>mm/yyyy</c:formatCode>
                <c:ptCount val="13"/>
                <c:pt idx="0">
                  <c:v>41274</c:v>
                </c:pt>
                <c:pt idx="1">
                  <c:v>41364</c:v>
                </c:pt>
                <c:pt idx="2">
                  <c:v>41455</c:v>
                </c:pt>
                <c:pt idx="3">
                  <c:v>41547</c:v>
                </c:pt>
                <c:pt idx="4">
                  <c:v>41639</c:v>
                </c:pt>
                <c:pt idx="5">
                  <c:v>41729</c:v>
                </c:pt>
                <c:pt idx="6">
                  <c:v>41820</c:v>
                </c:pt>
                <c:pt idx="7">
                  <c:v>41912</c:v>
                </c:pt>
                <c:pt idx="8">
                  <c:v>42004</c:v>
                </c:pt>
                <c:pt idx="9">
                  <c:v>42094</c:v>
                </c:pt>
                <c:pt idx="10">
                  <c:v>42185</c:v>
                </c:pt>
                <c:pt idx="11">
                  <c:v>42277</c:v>
                </c:pt>
                <c:pt idx="12">
                  <c:v>42369</c:v>
                </c:pt>
              </c:numCache>
            </c:numRef>
          </c:cat>
          <c:val>
            <c:numRef>
              <c:f>'График 3.1.4.1'!$C$6:$O$6</c:f>
              <c:numCache>
                <c:formatCode>0.000</c:formatCode>
                <c:ptCount val="13"/>
                <c:pt idx="0">
                  <c:v>0.16428171837579669</c:v>
                </c:pt>
                <c:pt idx="1">
                  <c:v>0.16970980342039529</c:v>
                </c:pt>
                <c:pt idx="2">
                  <c:v>0.15766599386726471</c:v>
                </c:pt>
                <c:pt idx="3">
                  <c:v>0.16558050379934863</c:v>
                </c:pt>
                <c:pt idx="4">
                  <c:v>0.187</c:v>
                </c:pt>
                <c:pt idx="5">
                  <c:v>0.15978386522869867</c:v>
                </c:pt>
                <c:pt idx="6">
                  <c:v>0.15086682890623607</c:v>
                </c:pt>
                <c:pt idx="7">
                  <c:v>0.13921528623270338</c:v>
                </c:pt>
                <c:pt idx="8">
                  <c:v>0.12818391214907801</c:v>
                </c:pt>
                <c:pt idx="9">
                  <c:v>0.10533262739785169</c:v>
                </c:pt>
                <c:pt idx="10">
                  <c:v>9.5551228265663507E-2</c:v>
                </c:pt>
                <c:pt idx="11">
                  <c:v>8.8518996172127717E-2</c:v>
                </c:pt>
                <c:pt idx="12">
                  <c:v>8.3703828930343047E-2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343360"/>
        <c:axId val="311345152"/>
      </c:lineChart>
      <c:dateAx>
        <c:axId val="311343360"/>
        <c:scaling>
          <c:orientation val="minMax"/>
          <c:min val="41334"/>
        </c:scaling>
        <c:delete val="0"/>
        <c:axPos val="b"/>
        <c:numFmt formatCode="mm/yyyy" sourceLinked="1"/>
        <c:majorTickMark val="out"/>
        <c:minorTickMark val="none"/>
        <c:tickLblPos val="nextTo"/>
        <c:crossAx val="311345152"/>
        <c:crosses val="autoZero"/>
        <c:auto val="1"/>
        <c:lblOffset val="100"/>
        <c:baseTimeUnit val="months"/>
        <c:majorUnit val="3"/>
        <c:majorTimeUnit val="months"/>
      </c:dateAx>
      <c:valAx>
        <c:axId val="311345152"/>
        <c:scaling>
          <c:orientation val="minMax"/>
          <c:min val="8.0000000000000016E-2"/>
        </c:scaling>
        <c:delete val="0"/>
        <c:axPos val="l"/>
        <c:majorGridlines>
          <c:spPr>
            <a:ln w="0"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crossAx val="311343360"/>
        <c:crosses val="autoZero"/>
        <c:crossBetween val="between"/>
        <c:majorUnit val="1.0000000000000002E-2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25189491490802"/>
          <c:y val="5.5749128919860627E-2"/>
          <c:w val="0.76987485298546354"/>
          <c:h val="0.6868292328510838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'График 3.2.1.1'!$B$6</c:f>
              <c:strCache>
                <c:ptCount val="1"/>
                <c:pt idx="0">
                  <c:v>входящие в банковские конгломераты</c:v>
                </c:pt>
              </c:strCache>
            </c:strRef>
          </c:tx>
          <c:invertIfNegative val="0"/>
          <c:cat>
            <c:strRef>
              <c:f>'График 3.2.1.1'!$C$4:$G$4</c:f>
              <c:strCache>
                <c:ptCount val="5"/>
                <c:pt idx="0">
                  <c:v>12.2009</c:v>
                </c:pt>
                <c:pt idx="1">
                  <c:v>12.2010</c:v>
                </c:pt>
                <c:pt idx="2">
                  <c:v>12.2011</c:v>
                </c:pt>
                <c:pt idx="3">
                  <c:v>12.2012</c:v>
                </c:pt>
                <c:pt idx="4">
                  <c:v>12.2013</c:v>
                </c:pt>
              </c:strCache>
            </c:strRef>
          </c:cat>
          <c:val>
            <c:numRef>
              <c:f>'График 3.2.1.1'!$C$6:$G$6</c:f>
              <c:numCache>
                <c:formatCode>#,##0</c:formatCode>
                <c:ptCount val="5"/>
                <c:pt idx="0">
                  <c:v>6467768</c:v>
                </c:pt>
                <c:pt idx="1">
                  <c:v>8056283</c:v>
                </c:pt>
                <c:pt idx="2">
                  <c:v>84821953</c:v>
                </c:pt>
                <c:pt idx="3">
                  <c:v>34115943.100000001</c:v>
                </c:pt>
                <c:pt idx="4">
                  <c:v>60178871</c:v>
                </c:pt>
              </c:numCache>
            </c:numRef>
          </c:val>
        </c:ser>
        <c:ser>
          <c:idx val="1"/>
          <c:order val="1"/>
          <c:tx>
            <c:strRef>
              <c:f>'График 3.2.1.1'!$B$7</c:f>
              <c:strCache>
                <c:ptCount val="1"/>
                <c:pt idx="0">
                  <c:v>иные страховые организации </c:v>
                </c:pt>
              </c:strCache>
            </c:strRef>
          </c:tx>
          <c:invertIfNegative val="0"/>
          <c:cat>
            <c:strRef>
              <c:f>'График 3.2.1.1'!$C$4:$G$4</c:f>
              <c:strCache>
                <c:ptCount val="5"/>
                <c:pt idx="0">
                  <c:v>12.2009</c:v>
                </c:pt>
                <c:pt idx="1">
                  <c:v>12.2010</c:v>
                </c:pt>
                <c:pt idx="2">
                  <c:v>12.2011</c:v>
                </c:pt>
                <c:pt idx="3">
                  <c:v>12.2012</c:v>
                </c:pt>
                <c:pt idx="4">
                  <c:v>12.2013</c:v>
                </c:pt>
              </c:strCache>
            </c:strRef>
          </c:cat>
          <c:val>
            <c:numRef>
              <c:f>'График 3.2.1.1'!$C$7:$G$7</c:f>
              <c:numCache>
                <c:formatCode>#,##0</c:formatCode>
                <c:ptCount val="5"/>
                <c:pt idx="0">
                  <c:v>1478301</c:v>
                </c:pt>
                <c:pt idx="1">
                  <c:v>3017814</c:v>
                </c:pt>
                <c:pt idx="2">
                  <c:v>6968772</c:v>
                </c:pt>
                <c:pt idx="3">
                  <c:v>13992036</c:v>
                </c:pt>
                <c:pt idx="4">
                  <c:v>25192266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311423744"/>
        <c:axId val="311425280"/>
      </c:barChart>
      <c:dateAx>
        <c:axId val="311423744"/>
        <c:scaling>
          <c:orientation val="minMax"/>
          <c:max val="5"/>
          <c:min val="1"/>
        </c:scaling>
        <c:delete val="0"/>
        <c:axPos val="l"/>
        <c:numFmt formatCode="mm/yyyy" sourceLinked="0"/>
        <c:majorTickMark val="none"/>
        <c:minorTickMark val="none"/>
        <c:tickLblPos val="nextTo"/>
        <c:crossAx val="311425280"/>
        <c:crosses val="autoZero"/>
        <c:auto val="0"/>
        <c:lblOffset val="100"/>
        <c:baseTimeUnit val="years"/>
        <c:majorUnit val="1"/>
        <c:majorTimeUnit val="months"/>
        <c:minorUnit val="1"/>
        <c:minorTimeUnit val="months"/>
      </c:dateAx>
      <c:valAx>
        <c:axId val="311425280"/>
        <c:scaling>
          <c:orientation val="minMax"/>
        </c:scaling>
        <c:delete val="0"/>
        <c:axPos val="b"/>
        <c:majorGridlines>
          <c:spPr>
            <a:ln w="0" cmpd="dbl">
              <a:prstDash val="sysDot"/>
            </a:ln>
          </c:spPr>
        </c:majorGridlines>
        <c:numFmt formatCode="0%" sourceLinked="1"/>
        <c:majorTickMark val="none"/>
        <c:minorTickMark val="none"/>
        <c:tickLblPos val="nextTo"/>
        <c:crossAx val="311423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8997772828507792E-2"/>
          <c:y val="0.89547038327526129"/>
          <c:w val="0.89977728285077951"/>
          <c:h val="7.3170731707317069E-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35477823336599"/>
          <c:y val="5.1825677267373381E-2"/>
          <c:w val="0.74563445698319963"/>
          <c:h val="0.7337336189866725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'График 3.2.1.1'!$B$9</c:f>
              <c:strCache>
                <c:ptCount val="1"/>
                <c:pt idx="0">
                  <c:v>входящие в банковские конгломераты</c:v>
                </c:pt>
              </c:strCache>
            </c:strRef>
          </c:tx>
          <c:invertIfNegative val="0"/>
          <c:cat>
            <c:strRef>
              <c:f>'График 3.2.1.1'!$C$4:$G$4</c:f>
              <c:strCache>
                <c:ptCount val="5"/>
                <c:pt idx="0">
                  <c:v>12.2009</c:v>
                </c:pt>
                <c:pt idx="1">
                  <c:v>12.2010</c:v>
                </c:pt>
                <c:pt idx="2">
                  <c:v>12.2011</c:v>
                </c:pt>
                <c:pt idx="3">
                  <c:v>12.2012</c:v>
                </c:pt>
                <c:pt idx="4">
                  <c:v>12.2013</c:v>
                </c:pt>
              </c:strCache>
            </c:strRef>
          </c:cat>
          <c:val>
            <c:numRef>
              <c:f>'График 3.2.1.1'!$C$9:$G$9</c:f>
              <c:numCache>
                <c:formatCode>#,##0</c:formatCode>
                <c:ptCount val="5"/>
                <c:pt idx="0">
                  <c:v>1523910</c:v>
                </c:pt>
                <c:pt idx="1">
                  <c:v>577069</c:v>
                </c:pt>
                <c:pt idx="2">
                  <c:v>945608</c:v>
                </c:pt>
                <c:pt idx="3">
                  <c:v>34272197</c:v>
                </c:pt>
                <c:pt idx="4">
                  <c:v>1953786</c:v>
                </c:pt>
              </c:numCache>
            </c:numRef>
          </c:val>
        </c:ser>
        <c:ser>
          <c:idx val="1"/>
          <c:order val="1"/>
          <c:tx>
            <c:strRef>
              <c:f>'График 3.2.1.1'!$B$10</c:f>
              <c:strCache>
                <c:ptCount val="1"/>
                <c:pt idx="0">
                  <c:v>иные страховые организации </c:v>
                </c:pt>
              </c:strCache>
            </c:strRef>
          </c:tx>
          <c:invertIfNegative val="0"/>
          <c:cat>
            <c:strRef>
              <c:f>'График 3.2.1.1'!$C$4:$G$4</c:f>
              <c:strCache>
                <c:ptCount val="5"/>
                <c:pt idx="0">
                  <c:v>12.2009</c:v>
                </c:pt>
                <c:pt idx="1">
                  <c:v>12.2010</c:v>
                </c:pt>
                <c:pt idx="2">
                  <c:v>12.2011</c:v>
                </c:pt>
                <c:pt idx="3">
                  <c:v>12.2012</c:v>
                </c:pt>
                <c:pt idx="4">
                  <c:v>12.2013</c:v>
                </c:pt>
              </c:strCache>
            </c:strRef>
          </c:cat>
          <c:val>
            <c:numRef>
              <c:f>'График 3.2.1.1'!$C$10:$G$10</c:f>
              <c:numCache>
                <c:formatCode>#,##0</c:formatCode>
                <c:ptCount val="5"/>
                <c:pt idx="0">
                  <c:v>135821</c:v>
                </c:pt>
                <c:pt idx="1">
                  <c:v>209489</c:v>
                </c:pt>
                <c:pt idx="2">
                  <c:v>465667</c:v>
                </c:pt>
                <c:pt idx="3">
                  <c:v>288681</c:v>
                </c:pt>
                <c:pt idx="4">
                  <c:v>490949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14473344"/>
        <c:axId val="214479232"/>
      </c:barChart>
      <c:catAx>
        <c:axId val="214473344"/>
        <c:scaling>
          <c:orientation val="minMax"/>
        </c:scaling>
        <c:delete val="0"/>
        <c:axPos val="l"/>
        <c:numFmt formatCode="mm/yyyy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14479232"/>
        <c:crosses val="autoZero"/>
        <c:auto val="1"/>
        <c:lblAlgn val="ctr"/>
        <c:lblOffset val="100"/>
        <c:noMultiLvlLbl val="0"/>
      </c:catAx>
      <c:valAx>
        <c:axId val="214479232"/>
        <c:scaling>
          <c:orientation val="minMax"/>
        </c:scaling>
        <c:delete val="0"/>
        <c:axPos val="b"/>
        <c:majorGridlines>
          <c:spPr>
            <a:ln w="0" cmpd="dbl">
              <a:prstDash val="sysDot"/>
            </a:ln>
          </c:spPr>
        </c:majorGridlines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21447334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4.8387096774193547E-2"/>
          <c:y val="0.89399293286219084"/>
          <c:w val="0.90092165898617516"/>
          <c:h val="7.4204946996466431E-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12976752269293"/>
          <c:y val="5.4499610173962425E-2"/>
          <c:w val="0.86140448912476775"/>
          <c:h val="0.64341825672603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3.2.1.2'!$B$5</c:f>
              <c:strCache>
                <c:ptCount val="1"/>
                <c:pt idx="0">
                  <c:v>Возмещение по рискам, полученное по договорам перестрахования от нерезидентов</c:v>
                </c:pt>
              </c:strCache>
            </c:strRef>
          </c:tx>
          <c:invertIfNegative val="0"/>
          <c:cat>
            <c:strRef>
              <c:f>'График 3.2.1.2'!$C$4:$I$4</c:f>
              <c:strCache>
                <c:ptCount val="7"/>
                <c:pt idx="0">
                  <c:v>12.2007</c:v>
                </c:pt>
                <c:pt idx="1">
                  <c:v>12.2008</c:v>
                </c:pt>
                <c:pt idx="2">
                  <c:v>12.2009</c:v>
                </c:pt>
                <c:pt idx="3">
                  <c:v>12.2010</c:v>
                </c:pt>
                <c:pt idx="4">
                  <c:v>12.2011</c:v>
                </c:pt>
                <c:pt idx="5">
                  <c:v>12.2012</c:v>
                </c:pt>
                <c:pt idx="6">
                  <c:v>12.2013</c:v>
                </c:pt>
              </c:strCache>
            </c:strRef>
          </c:cat>
          <c:val>
            <c:numRef>
              <c:f>'График 3.2.1.2'!$C$5:$I$5</c:f>
              <c:numCache>
                <c:formatCode>_-* #,##0_р_._-;\-* #,##0_р_._-;_-* "-"??_р_._-;_-@_-</c:formatCode>
                <c:ptCount val="7"/>
                <c:pt idx="0">
                  <c:v>8613</c:v>
                </c:pt>
                <c:pt idx="1">
                  <c:v>5687</c:v>
                </c:pt>
                <c:pt idx="2">
                  <c:v>9150</c:v>
                </c:pt>
                <c:pt idx="3">
                  <c:v>2785</c:v>
                </c:pt>
                <c:pt idx="4">
                  <c:v>6494</c:v>
                </c:pt>
                <c:pt idx="5">
                  <c:v>8307</c:v>
                </c:pt>
                <c:pt idx="6">
                  <c:v>6700</c:v>
                </c:pt>
              </c:numCache>
            </c:numRef>
          </c:val>
        </c:ser>
        <c:ser>
          <c:idx val="1"/>
          <c:order val="1"/>
          <c:tx>
            <c:strRef>
              <c:f>'График 3.2.1.2'!$B$6</c:f>
              <c:strCache>
                <c:ptCount val="1"/>
                <c:pt idx="0">
                  <c:v>Страховые премии, переданные на перестрахование</c:v>
                </c:pt>
              </c:strCache>
            </c:strRef>
          </c:tx>
          <c:invertIfNegative val="0"/>
          <c:cat>
            <c:strRef>
              <c:f>'График 3.2.1.2'!$C$4:$I$4</c:f>
              <c:strCache>
                <c:ptCount val="7"/>
                <c:pt idx="0">
                  <c:v>12.2007</c:v>
                </c:pt>
                <c:pt idx="1">
                  <c:v>12.2008</c:v>
                </c:pt>
                <c:pt idx="2">
                  <c:v>12.2009</c:v>
                </c:pt>
                <c:pt idx="3">
                  <c:v>12.2010</c:v>
                </c:pt>
                <c:pt idx="4">
                  <c:v>12.2011</c:v>
                </c:pt>
                <c:pt idx="5">
                  <c:v>12.2012</c:v>
                </c:pt>
                <c:pt idx="6">
                  <c:v>12.2013</c:v>
                </c:pt>
              </c:strCache>
            </c:strRef>
          </c:cat>
          <c:val>
            <c:numRef>
              <c:f>'График 3.2.1.2'!$C$6:$I$6</c:f>
              <c:numCache>
                <c:formatCode>_-* #,##0_р_._-;\-* #,##0_р_._-;_-* "-"??_р_._-;_-@_-</c:formatCode>
                <c:ptCount val="7"/>
                <c:pt idx="0">
                  <c:v>61681.186000000002</c:v>
                </c:pt>
                <c:pt idx="1">
                  <c:v>60375.017999999996</c:v>
                </c:pt>
                <c:pt idx="2">
                  <c:v>55880.362000000001</c:v>
                </c:pt>
                <c:pt idx="3">
                  <c:v>59856.209000000003</c:v>
                </c:pt>
                <c:pt idx="4">
                  <c:v>64822.525000000001</c:v>
                </c:pt>
                <c:pt idx="5">
                  <c:v>65240</c:v>
                </c:pt>
                <c:pt idx="6">
                  <c:v>75086</c:v>
                </c:pt>
              </c:numCache>
            </c:numRef>
          </c:val>
        </c:ser>
        <c:ser>
          <c:idx val="2"/>
          <c:order val="2"/>
          <c:tx>
            <c:strRef>
              <c:f>'График 3.2.1.2'!$B$7</c:f>
              <c:strCache>
                <c:ptCount val="1"/>
                <c:pt idx="0">
                  <c:v>Страховые премии, переданные на перестрахование нерезидентам </c:v>
                </c:pt>
              </c:strCache>
            </c:strRef>
          </c:tx>
          <c:invertIfNegative val="0"/>
          <c:cat>
            <c:strRef>
              <c:f>'График 3.2.1.2'!$C$4:$I$4</c:f>
              <c:strCache>
                <c:ptCount val="7"/>
                <c:pt idx="0">
                  <c:v>12.2007</c:v>
                </c:pt>
                <c:pt idx="1">
                  <c:v>12.2008</c:v>
                </c:pt>
                <c:pt idx="2">
                  <c:v>12.2009</c:v>
                </c:pt>
                <c:pt idx="3">
                  <c:v>12.2010</c:v>
                </c:pt>
                <c:pt idx="4">
                  <c:v>12.2011</c:v>
                </c:pt>
                <c:pt idx="5">
                  <c:v>12.2012</c:v>
                </c:pt>
                <c:pt idx="6">
                  <c:v>12.2013</c:v>
                </c:pt>
              </c:strCache>
            </c:strRef>
          </c:cat>
          <c:val>
            <c:numRef>
              <c:f>'График 3.2.1.2'!$C$7:$I$7</c:f>
              <c:numCache>
                <c:formatCode>_-* #,##0_р_._-;\-* #,##0_р_._-;_-* "-"??_р_._-;_-@_-</c:formatCode>
                <c:ptCount val="7"/>
                <c:pt idx="0">
                  <c:v>49355.199000000001</c:v>
                </c:pt>
                <c:pt idx="1">
                  <c:v>51875.661999999997</c:v>
                </c:pt>
                <c:pt idx="2">
                  <c:v>48668.368000000002</c:v>
                </c:pt>
                <c:pt idx="3">
                  <c:v>53058.036</c:v>
                </c:pt>
                <c:pt idx="4">
                  <c:v>50619.786</c:v>
                </c:pt>
                <c:pt idx="5">
                  <c:v>48248</c:v>
                </c:pt>
                <c:pt idx="6">
                  <c:v>60852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0614656"/>
        <c:axId val="330616192"/>
      </c:barChart>
      <c:catAx>
        <c:axId val="330614656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crossAx val="330616192"/>
        <c:crosses val="autoZero"/>
        <c:auto val="1"/>
        <c:lblAlgn val="ctr"/>
        <c:lblOffset val="100"/>
        <c:noMultiLvlLbl val="0"/>
      </c:catAx>
      <c:valAx>
        <c:axId val="330616192"/>
        <c:scaling>
          <c:orientation val="minMax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numFmt formatCode="_-* #,##0_р_._-;\-* #,##0_р_._-;_-* &quot;-&quot;??_р_._-;_-@_-" sourceLinked="1"/>
        <c:majorTickMark val="out"/>
        <c:minorTickMark val="none"/>
        <c:tickLblPos val="nextTo"/>
        <c:crossAx val="330614656"/>
        <c:crosses val="autoZero"/>
        <c:crossBetween val="between"/>
        <c:majorUnit val="10000"/>
        <c:dispUnits>
          <c:builtInUnit val="thousands"/>
          <c:dispUnitsLbl>
            <c:layout>
              <c:manualLayout>
                <c:xMode val="edge"/>
                <c:yMode val="edge"/>
                <c:x val="6.8779910229917656E-3"/>
                <c:y val="0.25901011639529931"/>
              </c:manualLayout>
            </c:layout>
            <c:tx>
              <c:rich>
                <a:bodyPr/>
                <a:lstStyle/>
                <a:p>
                  <a:pPr>
                    <a:defRPr sz="1000" b="0"/>
                  </a:pPr>
                  <a:r>
                    <a:rPr lang="ru-RU" sz="1000" b="0"/>
                    <a:t>млрд. тг.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</c:plotArea>
    <c:legend>
      <c:legendPos val="r"/>
      <c:layout>
        <c:manualLayout>
          <c:xMode val="edge"/>
          <c:yMode val="edge"/>
          <c:x val="8.4889713837106254E-3"/>
          <c:y val="0.79387186629526463"/>
          <c:w val="0.96944053201975344"/>
          <c:h val="0.18384401114206128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70216451462763"/>
          <c:y val="5.7106725295701662E-2"/>
          <c:w val="0.79773078639393125"/>
          <c:h val="0.62723190246380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3.2.1.3'!$B$5</c:f>
              <c:strCache>
                <c:ptCount val="1"/>
                <c:pt idx="0">
                  <c:v>Страховые премии, принятые по договорам страхования</c:v>
                </c:pt>
              </c:strCache>
            </c:strRef>
          </c:tx>
          <c:invertIfNegative val="0"/>
          <c:cat>
            <c:numRef>
              <c:f>'График 3.2.1.3'!$C$4:$J$4</c:f>
              <c:numCache>
                <c:formatCode>mm/yyyy</c:formatCode>
                <c:ptCount val="8"/>
                <c:pt idx="0">
                  <c:v>39081</c:v>
                </c:pt>
                <c:pt idx="1">
                  <c:v>39446</c:v>
                </c:pt>
                <c:pt idx="2">
                  <c:v>39812</c:v>
                </c:pt>
                <c:pt idx="3">
                  <c:v>40177</c:v>
                </c:pt>
                <c:pt idx="4">
                  <c:v>40542</c:v>
                </c:pt>
                <c:pt idx="5">
                  <c:v>40907</c:v>
                </c:pt>
                <c:pt idx="6">
                  <c:v>41273</c:v>
                </c:pt>
                <c:pt idx="7">
                  <c:v>41638</c:v>
                </c:pt>
              </c:numCache>
            </c:numRef>
          </c:cat>
          <c:val>
            <c:numRef>
              <c:f>'График 3.2.1.3'!$C$5:$J$5</c:f>
              <c:numCache>
                <c:formatCode>#,##0</c:formatCode>
                <c:ptCount val="8"/>
                <c:pt idx="0">
                  <c:v>119739294</c:v>
                </c:pt>
                <c:pt idx="1">
                  <c:v>147343310</c:v>
                </c:pt>
                <c:pt idx="2">
                  <c:v>133487611</c:v>
                </c:pt>
                <c:pt idx="3">
                  <c:v>113289659</c:v>
                </c:pt>
                <c:pt idx="4">
                  <c:v>139963892</c:v>
                </c:pt>
                <c:pt idx="5">
                  <c:v>175528730</c:v>
                </c:pt>
                <c:pt idx="6">
                  <c:v>211671310</c:v>
                </c:pt>
                <c:pt idx="7">
                  <c:v>253072614</c:v>
                </c:pt>
              </c:numCache>
            </c:numRef>
          </c:val>
        </c:ser>
        <c:ser>
          <c:idx val="1"/>
          <c:order val="1"/>
          <c:tx>
            <c:strRef>
              <c:f>'График 3.2.1.3'!$B$6</c:f>
              <c:strCache>
                <c:ptCount val="1"/>
                <c:pt idx="0">
                  <c:v>Расходы по выплате комиссионного вознаграждения по страховой деятельности</c:v>
                </c:pt>
              </c:strCache>
            </c:strRef>
          </c:tx>
          <c:invertIfNegative val="0"/>
          <c:cat>
            <c:numRef>
              <c:f>'График 3.2.1.3'!$C$4:$J$4</c:f>
              <c:numCache>
                <c:formatCode>mm/yyyy</c:formatCode>
                <c:ptCount val="8"/>
                <c:pt idx="0">
                  <c:v>39081</c:v>
                </c:pt>
                <c:pt idx="1">
                  <c:v>39446</c:v>
                </c:pt>
                <c:pt idx="2">
                  <c:v>39812</c:v>
                </c:pt>
                <c:pt idx="3">
                  <c:v>40177</c:v>
                </c:pt>
                <c:pt idx="4">
                  <c:v>40542</c:v>
                </c:pt>
                <c:pt idx="5">
                  <c:v>40907</c:v>
                </c:pt>
                <c:pt idx="6">
                  <c:v>41273</c:v>
                </c:pt>
                <c:pt idx="7">
                  <c:v>41638</c:v>
                </c:pt>
              </c:numCache>
            </c:numRef>
          </c:cat>
          <c:val>
            <c:numRef>
              <c:f>'График 3.2.1.3'!$C$6:$J$6</c:f>
              <c:numCache>
                <c:formatCode>#,##0</c:formatCode>
                <c:ptCount val="8"/>
                <c:pt idx="0">
                  <c:v>8656252</c:v>
                </c:pt>
                <c:pt idx="1">
                  <c:v>16225329</c:v>
                </c:pt>
                <c:pt idx="2">
                  <c:v>14618258</c:v>
                </c:pt>
                <c:pt idx="3">
                  <c:v>14099914</c:v>
                </c:pt>
                <c:pt idx="4">
                  <c:v>11833400</c:v>
                </c:pt>
                <c:pt idx="5" formatCode="#,##0.00">
                  <c:v>17900944</c:v>
                </c:pt>
                <c:pt idx="6">
                  <c:v>29294853</c:v>
                </c:pt>
                <c:pt idx="7">
                  <c:v>44167565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axId val="332070912"/>
        <c:axId val="332072448"/>
      </c:barChart>
      <c:lineChart>
        <c:grouping val="stacked"/>
        <c:varyColors val="0"/>
        <c:ser>
          <c:idx val="2"/>
          <c:order val="2"/>
          <c:tx>
            <c:strRef>
              <c:f>'График 3.2.1.3'!$B$7</c:f>
              <c:strCache>
                <c:ptCount val="1"/>
                <c:pt idx="0">
                  <c:v>Доля, в % (правая ось)</c:v>
                </c:pt>
              </c:strCache>
            </c:strRef>
          </c:tx>
          <c:marker>
            <c:symbol val="triangle"/>
            <c:size val="9"/>
          </c:marker>
          <c:dLbls>
            <c:dLbl>
              <c:idx val="0"/>
              <c:layout>
                <c:manualLayout>
                  <c:x val="-4.1438147471054232E-2"/>
                  <c:y val="-4.3290043290043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3875685557586835E-2"/>
                  <c:y val="-5.1948051948051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143814747105419E-2"/>
                  <c:y val="-5.1948051948051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9250457038391225E-2"/>
                  <c:y val="-4.32900432900432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9250457038391315E-2"/>
                  <c:y val="-6.4935064935064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438147471054232E-2"/>
                  <c:y val="-5.627705627705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6313223644119439E-2"/>
                  <c:y val="-3.8961038961038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1438147471054232E-2"/>
                  <c:y val="-4.7619047619047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'График 3.2.1.3'!$C$4:$J$4</c:f>
              <c:numCache>
                <c:formatCode>mm/yyyy</c:formatCode>
                <c:ptCount val="8"/>
                <c:pt idx="0">
                  <c:v>39081</c:v>
                </c:pt>
                <c:pt idx="1">
                  <c:v>39446</c:v>
                </c:pt>
                <c:pt idx="2">
                  <c:v>39812</c:v>
                </c:pt>
                <c:pt idx="3">
                  <c:v>40177</c:v>
                </c:pt>
                <c:pt idx="4">
                  <c:v>40542</c:v>
                </c:pt>
                <c:pt idx="5">
                  <c:v>40907</c:v>
                </c:pt>
                <c:pt idx="6">
                  <c:v>41273</c:v>
                </c:pt>
                <c:pt idx="7">
                  <c:v>41638</c:v>
                </c:pt>
              </c:numCache>
            </c:numRef>
          </c:cat>
          <c:val>
            <c:numRef>
              <c:f>'График 3.2.1.3'!$C$7:$J$7</c:f>
              <c:numCache>
                <c:formatCode>0%</c:formatCode>
                <c:ptCount val="8"/>
                <c:pt idx="0">
                  <c:v>7.229249238767016E-2</c:v>
                </c:pt>
                <c:pt idx="1">
                  <c:v>0.11011921070593568</c:v>
                </c:pt>
                <c:pt idx="2">
                  <c:v>0.10951022263781468</c:v>
                </c:pt>
                <c:pt idx="3">
                  <c:v>0.12445896760974451</c:v>
                </c:pt>
                <c:pt idx="4">
                  <c:v>8.4546091359048517E-2</c:v>
                </c:pt>
                <c:pt idx="5">
                  <c:v>0.10198298591917118</c:v>
                </c:pt>
                <c:pt idx="6">
                  <c:v>0.13839784428036089</c:v>
                </c:pt>
                <c:pt idx="7">
                  <c:v>0.17452526491072637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074368"/>
        <c:axId val="332076160"/>
      </c:lineChart>
      <c:catAx>
        <c:axId val="332070912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ru-RU"/>
          </a:p>
        </c:txPr>
        <c:crossAx val="332072448"/>
        <c:crosses val="autoZero"/>
        <c:auto val="0"/>
        <c:lblAlgn val="ctr"/>
        <c:lblOffset val="100"/>
        <c:tickLblSkip val="1"/>
        <c:noMultiLvlLbl val="0"/>
      </c:catAx>
      <c:valAx>
        <c:axId val="332072448"/>
        <c:scaling>
          <c:orientation val="minMax"/>
        </c:scaling>
        <c:delete val="0"/>
        <c:axPos val="l"/>
        <c:majorGridlines>
          <c:spPr>
            <a:ln w="0" cmpd="dbl">
              <a:prstDash val="sysDot"/>
            </a:ln>
          </c:spPr>
        </c:majorGridlines>
        <c:numFmt formatCode="#,##0" sourceLinked="1"/>
        <c:majorTickMark val="out"/>
        <c:minorTickMark val="none"/>
        <c:tickLblPos val="nextTo"/>
        <c:crossAx val="33207091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524824022225741E-2"/>
                <c:y val="0.31693065786131575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ru-RU" b="0"/>
                    <a:t>млрд. тг.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dateAx>
        <c:axId val="332074368"/>
        <c:scaling>
          <c:orientation val="minMax"/>
        </c:scaling>
        <c:delete val="1"/>
        <c:axPos val="b"/>
        <c:numFmt formatCode="mm/yyyy" sourceLinked="1"/>
        <c:majorTickMark val="out"/>
        <c:minorTickMark val="none"/>
        <c:tickLblPos val="nextTo"/>
        <c:crossAx val="332076160"/>
        <c:crosses val="autoZero"/>
        <c:auto val="1"/>
        <c:lblOffset val="100"/>
        <c:baseTimeUnit val="years"/>
      </c:dateAx>
      <c:valAx>
        <c:axId val="33207616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33207436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7.3126142595978064E-2"/>
          <c:y val="0.76948051948051943"/>
          <c:w val="0.8537477148080439"/>
          <c:h val="0.22077922077922077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458605465014552E-2"/>
          <c:y val="4.7619047619047616E-2"/>
          <c:w val="0.88111762192516629"/>
          <c:h val="0.72459999318267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3.2.2.1'!$C$4</c:f>
              <c:strCache>
                <c:ptCount val="1"/>
                <c:pt idx="0">
                  <c:v>12.2012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 3.2.2.1'!$B$5:$B$10</c:f>
              <c:strCache>
                <c:ptCount val="6"/>
                <c:pt idx="0">
                  <c:v>ГЦБ РК</c:v>
                </c:pt>
                <c:pt idx="1">
                  <c:v>ЦБ иностранных эмитентов</c:v>
                </c:pt>
                <c:pt idx="2">
                  <c:v>Золото</c:v>
                </c:pt>
                <c:pt idx="3">
                  <c:v>Акции</c:v>
                </c:pt>
                <c:pt idx="4">
                  <c:v>Облигации</c:v>
                </c:pt>
                <c:pt idx="5">
                  <c:v>Вклады </c:v>
                </c:pt>
              </c:strCache>
            </c:strRef>
          </c:cat>
          <c:val>
            <c:numRef>
              <c:f>'График 3.2.2.1'!$C$5:$C$10</c:f>
              <c:numCache>
                <c:formatCode>#,##0.0</c:formatCode>
                <c:ptCount val="6"/>
                <c:pt idx="0">
                  <c:v>50.469718153557999</c:v>
                </c:pt>
                <c:pt idx="1">
                  <c:v>9.5428871885887716</c:v>
                </c:pt>
                <c:pt idx="2">
                  <c:v>3.6574916883046025</c:v>
                </c:pt>
                <c:pt idx="3">
                  <c:v>5.4453912469396393</c:v>
                </c:pt>
                <c:pt idx="4">
                  <c:v>20.506647359209119</c:v>
                </c:pt>
                <c:pt idx="5">
                  <c:v>10.379728708472484</c:v>
                </c:pt>
              </c:numCache>
            </c:numRef>
          </c:val>
        </c:ser>
        <c:ser>
          <c:idx val="1"/>
          <c:order val="1"/>
          <c:tx>
            <c:strRef>
              <c:f>'График 3.2.2.1'!$D$4</c:f>
              <c:strCache>
                <c:ptCount val="1"/>
                <c:pt idx="0">
                  <c:v>12.2013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 3.2.2.1'!$B$5:$B$10</c:f>
              <c:strCache>
                <c:ptCount val="6"/>
                <c:pt idx="0">
                  <c:v>ГЦБ РК</c:v>
                </c:pt>
                <c:pt idx="1">
                  <c:v>ЦБ иностранных эмитентов</c:v>
                </c:pt>
                <c:pt idx="2">
                  <c:v>Золото</c:v>
                </c:pt>
                <c:pt idx="3">
                  <c:v>Акции</c:v>
                </c:pt>
                <c:pt idx="4">
                  <c:v>Облигации</c:v>
                </c:pt>
                <c:pt idx="5">
                  <c:v>Вклады </c:v>
                </c:pt>
              </c:strCache>
            </c:strRef>
          </c:cat>
          <c:val>
            <c:numRef>
              <c:f>'График 3.2.2.1'!$D$5:$D$10</c:f>
              <c:numCache>
                <c:formatCode>#,##0.0</c:formatCode>
                <c:ptCount val="6"/>
                <c:pt idx="0">
                  <c:v>50.79</c:v>
                </c:pt>
                <c:pt idx="1">
                  <c:v>9.6999999999999993</c:v>
                </c:pt>
                <c:pt idx="2">
                  <c:v>3.2</c:v>
                </c:pt>
                <c:pt idx="3">
                  <c:v>5.6</c:v>
                </c:pt>
                <c:pt idx="4">
                  <c:v>23.7</c:v>
                </c:pt>
                <c:pt idx="5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30357376"/>
        <c:axId val="330580352"/>
      </c:barChart>
      <c:catAx>
        <c:axId val="33035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/>
          <a:lstStyle/>
          <a:p>
            <a:pPr>
              <a:defRPr sz="800"/>
            </a:pPr>
            <a:endParaRPr lang="ru-RU"/>
          </a:p>
        </c:txPr>
        <c:crossAx val="330580352"/>
        <c:crosses val="autoZero"/>
        <c:auto val="1"/>
        <c:lblAlgn val="ctr"/>
        <c:lblOffset val="100"/>
        <c:noMultiLvlLbl val="0"/>
      </c:catAx>
      <c:valAx>
        <c:axId val="330580352"/>
        <c:scaling>
          <c:orientation val="minMax"/>
        </c:scaling>
        <c:delete val="0"/>
        <c:axPos val="l"/>
        <c:majorGridlines>
          <c:spPr>
            <a:ln w="0" cap="flat">
              <a:prstDash val="sysDot"/>
            </a:ln>
          </c:spPr>
        </c:majorGridlines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0.3213474452057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crossAx val="330357376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6.9767441860465115E-2"/>
          <c:y val="0.91233766233766234"/>
          <c:w val="0.75775193798449614"/>
          <c:h val="7.792207792207792E-2"/>
        </c:manualLayout>
      </c:layout>
      <c:overlay val="0"/>
      <c:txPr>
        <a:bodyPr/>
        <a:lstStyle/>
        <a:p>
          <a:pPr>
            <a:defRPr sz="8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'График 3.2.2.2'!$B$5:$B$12</c:f>
              <c:strCache>
                <c:ptCount val="8"/>
                <c:pt idx="0">
                  <c:v>Акции иностранных эмитентов</c:v>
                </c:pt>
                <c:pt idx="1">
                  <c:v>Депозитарные расписки российских эмитентов</c:v>
                </c:pt>
                <c:pt idx="2">
                  <c:v>Депозитарные расписки прочих иностранных эмитентов</c:v>
                </c:pt>
                <c:pt idx="3">
                  <c:v>Облигации иностранных банков</c:v>
                </c:pt>
                <c:pt idx="4">
                  <c:v>Облигации прочих эмитентов</c:v>
                </c:pt>
                <c:pt idx="5">
                  <c:v>Облигации МФО</c:v>
                </c:pt>
                <c:pt idx="6">
                  <c:v>Казначейские облигации США</c:v>
                </c:pt>
                <c:pt idx="7">
                  <c:v>Облигации Министерства финансов РФ</c:v>
                </c:pt>
              </c:strCache>
            </c:strRef>
          </c:cat>
          <c:val>
            <c:numRef>
              <c:f>'График 3.2.2.2'!$C$5:$C$12</c:f>
              <c:numCache>
                <c:formatCode>0</c:formatCode>
                <c:ptCount val="8"/>
                <c:pt idx="0">
                  <c:v>1.1540080935788586</c:v>
                </c:pt>
                <c:pt idx="1">
                  <c:v>2.5653191475909987</c:v>
                </c:pt>
                <c:pt idx="2">
                  <c:v>0.27962454796146491</c:v>
                </c:pt>
                <c:pt idx="3">
                  <c:v>45.79400924271782</c:v>
                </c:pt>
                <c:pt idx="4">
                  <c:v>2.2668271127825137</c:v>
                </c:pt>
                <c:pt idx="5">
                  <c:v>7.1274692401793622</c:v>
                </c:pt>
                <c:pt idx="6">
                  <c:v>39.259019883624092</c:v>
                </c:pt>
                <c:pt idx="7">
                  <c:v>1.5537227315649007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1661312"/>
        <c:axId val="311662848"/>
      </c:barChart>
      <c:catAx>
        <c:axId val="311661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311662848"/>
        <c:crosses val="autoZero"/>
        <c:auto val="1"/>
        <c:lblAlgn val="ctr"/>
        <c:lblOffset val="100"/>
        <c:noMultiLvlLbl val="0"/>
      </c:catAx>
      <c:valAx>
        <c:axId val="311662848"/>
        <c:scaling>
          <c:orientation val="minMax"/>
          <c:max val="45"/>
        </c:scaling>
        <c:delete val="0"/>
        <c:axPos val="b"/>
        <c:majorGridlines>
          <c:spPr>
            <a:ln w="0" cap="flat" cmpd="dbl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crossAx val="3116613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10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5.xml"/><Relationship Id="rId2" Type="http://schemas.openxmlformats.org/officeDocument/2006/relationships/chart" Target="../charts/chart104.xml"/><Relationship Id="rId1" Type="http://schemas.openxmlformats.org/officeDocument/2006/relationships/chart" Target="../charts/chart103.xml"/><Relationship Id="rId4" Type="http://schemas.openxmlformats.org/officeDocument/2006/relationships/chart" Target="../charts/chart106.xml"/></Relationships>
</file>

<file path=xl/drawings/_rels/drawing10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9.xml"/><Relationship Id="rId2" Type="http://schemas.openxmlformats.org/officeDocument/2006/relationships/chart" Target="../charts/chart108.xml"/><Relationship Id="rId1" Type="http://schemas.openxmlformats.org/officeDocument/2006/relationships/chart" Target="../charts/chart107.xml"/></Relationships>
</file>

<file path=xl/drawings/_rels/drawing10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1.xml"/><Relationship Id="rId1" Type="http://schemas.openxmlformats.org/officeDocument/2006/relationships/chart" Target="../charts/chart110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1.xml"/><Relationship Id="rId1" Type="http://schemas.openxmlformats.org/officeDocument/2006/relationships/chart" Target="../charts/chart70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4.xml"/><Relationship Id="rId1" Type="http://schemas.openxmlformats.org/officeDocument/2006/relationships/chart" Target="../charts/chart73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9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3.xml"/><Relationship Id="rId1" Type="http://schemas.openxmlformats.org/officeDocument/2006/relationships/chart" Target="../charts/chart92.xml"/></Relationships>
</file>

<file path=xl/drawings/_rels/drawing9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5.xml"/><Relationship Id="rId1" Type="http://schemas.openxmlformats.org/officeDocument/2006/relationships/chart" Target="../charts/chart94.xml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12</xdr:row>
      <xdr:rowOff>123826</xdr:rowOff>
    </xdr:from>
    <xdr:to>
      <xdr:col>11</xdr:col>
      <xdr:colOff>504825</xdr:colOff>
      <xdr:row>33</xdr:row>
      <xdr:rowOff>47625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15</xdr:row>
      <xdr:rowOff>85725</xdr:rowOff>
    </xdr:from>
    <xdr:to>
      <xdr:col>8</xdr:col>
      <xdr:colOff>600075</xdr:colOff>
      <xdr:row>38</xdr:row>
      <xdr:rowOff>95250</xdr:rowOff>
    </xdr:to>
    <xdr:graphicFrame macro="">
      <xdr:nvGraphicFramePr>
        <xdr:cNvPr id="3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10</xdr:row>
      <xdr:rowOff>19050</xdr:rowOff>
    </xdr:from>
    <xdr:to>
      <xdr:col>5</xdr:col>
      <xdr:colOff>266700</xdr:colOff>
      <xdr:row>28</xdr:row>
      <xdr:rowOff>38100</xdr:rowOff>
    </xdr:to>
    <xdr:graphicFrame macro="">
      <xdr:nvGraphicFramePr>
        <xdr:cNvPr id="15052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12</xdr:row>
      <xdr:rowOff>19050</xdr:rowOff>
    </xdr:from>
    <xdr:to>
      <xdr:col>5</xdr:col>
      <xdr:colOff>685800</xdr:colOff>
      <xdr:row>30</xdr:row>
      <xdr:rowOff>38100</xdr:rowOff>
    </xdr:to>
    <xdr:graphicFrame macro="">
      <xdr:nvGraphicFramePr>
        <xdr:cNvPr id="15155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5</xdr:col>
      <xdr:colOff>114300</xdr:colOff>
      <xdr:row>36</xdr:row>
      <xdr:rowOff>38100</xdr:rowOff>
    </xdr:to>
    <xdr:graphicFrame macro="">
      <xdr:nvGraphicFramePr>
        <xdr:cNvPr id="152577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85726</xdr:rowOff>
    </xdr:from>
    <xdr:to>
      <xdr:col>5</xdr:col>
      <xdr:colOff>828675</xdr:colOff>
      <xdr:row>26</xdr:row>
      <xdr:rowOff>104776</xdr:rowOff>
    </xdr:to>
    <xdr:graphicFrame macro="">
      <xdr:nvGraphicFramePr>
        <xdr:cNvPr id="153601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8</xdr:row>
      <xdr:rowOff>9525</xdr:rowOff>
    </xdr:from>
    <xdr:to>
      <xdr:col>8</xdr:col>
      <xdr:colOff>600076</xdr:colOff>
      <xdr:row>23</xdr:row>
      <xdr:rowOff>47625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14</xdr:row>
      <xdr:rowOff>19050</xdr:rowOff>
    </xdr:from>
    <xdr:to>
      <xdr:col>10</xdr:col>
      <xdr:colOff>47625</xdr:colOff>
      <xdr:row>33</xdr:row>
      <xdr:rowOff>9525</xdr:rowOff>
    </xdr:to>
    <xdr:graphicFrame macro="">
      <xdr:nvGraphicFramePr>
        <xdr:cNvPr id="15564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15667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156674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15667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156676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59</xdr:row>
      <xdr:rowOff>0</xdr:rowOff>
    </xdr:from>
    <xdr:to>
      <xdr:col>6</xdr:col>
      <xdr:colOff>9525</xdr:colOff>
      <xdr:row>59</xdr:row>
      <xdr:rowOff>0</xdr:rowOff>
    </xdr:to>
    <xdr:graphicFrame macro="">
      <xdr:nvGraphicFramePr>
        <xdr:cNvPr id="15769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59</xdr:row>
      <xdr:rowOff>0</xdr:rowOff>
    </xdr:from>
    <xdr:to>
      <xdr:col>9</xdr:col>
      <xdr:colOff>0</xdr:colOff>
      <xdr:row>59</xdr:row>
      <xdr:rowOff>0</xdr:rowOff>
    </xdr:to>
    <xdr:graphicFrame macro="">
      <xdr:nvGraphicFramePr>
        <xdr:cNvPr id="15769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590550</xdr:colOff>
      <xdr:row>8</xdr:row>
      <xdr:rowOff>9525</xdr:rowOff>
    </xdr:from>
    <xdr:to>
      <xdr:col>5</xdr:col>
      <xdr:colOff>428625</xdr:colOff>
      <xdr:row>25</xdr:row>
      <xdr:rowOff>95250</xdr:rowOff>
    </xdr:to>
    <xdr:graphicFrame macro="">
      <xdr:nvGraphicFramePr>
        <xdr:cNvPr id="15769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14</xdr:row>
      <xdr:rowOff>9525</xdr:rowOff>
    </xdr:from>
    <xdr:to>
      <xdr:col>2</xdr:col>
      <xdr:colOff>657225</xdr:colOff>
      <xdr:row>29</xdr:row>
      <xdr:rowOff>28575</xdr:rowOff>
    </xdr:to>
    <xdr:graphicFrame macro="">
      <xdr:nvGraphicFramePr>
        <xdr:cNvPr id="15872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95250</xdr:colOff>
      <xdr:row>14</xdr:row>
      <xdr:rowOff>0</xdr:rowOff>
    </xdr:from>
    <xdr:to>
      <xdr:col>9</xdr:col>
      <xdr:colOff>323850</xdr:colOff>
      <xdr:row>29</xdr:row>
      <xdr:rowOff>19050</xdr:rowOff>
    </xdr:to>
    <xdr:graphicFrame macro="">
      <xdr:nvGraphicFramePr>
        <xdr:cNvPr id="15872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85725</xdr:rowOff>
    </xdr:from>
    <xdr:to>
      <xdr:col>5</xdr:col>
      <xdr:colOff>152400</xdr:colOff>
      <xdr:row>24</xdr:row>
      <xdr:rowOff>47625</xdr:rowOff>
    </xdr:to>
    <xdr:graphicFrame macro="">
      <xdr:nvGraphicFramePr>
        <xdr:cNvPr id="1597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8</xdr:row>
      <xdr:rowOff>57150</xdr:rowOff>
    </xdr:from>
    <xdr:to>
      <xdr:col>9</xdr:col>
      <xdr:colOff>495299</xdr:colOff>
      <xdr:row>24</xdr:row>
      <xdr:rowOff>161925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11</xdr:row>
      <xdr:rowOff>19050</xdr:rowOff>
    </xdr:from>
    <xdr:to>
      <xdr:col>5</xdr:col>
      <xdr:colOff>342900</xdr:colOff>
      <xdr:row>27</xdr:row>
      <xdr:rowOff>85725</xdr:rowOff>
    </xdr:to>
    <xdr:graphicFrame macro="">
      <xdr:nvGraphicFramePr>
        <xdr:cNvPr id="160769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19050</xdr:rowOff>
    </xdr:from>
    <xdr:to>
      <xdr:col>5</xdr:col>
      <xdr:colOff>104775</xdr:colOff>
      <xdr:row>26</xdr:row>
      <xdr:rowOff>123825</xdr:rowOff>
    </xdr:to>
    <xdr:graphicFrame macro="">
      <xdr:nvGraphicFramePr>
        <xdr:cNvPr id="161793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3</xdr:row>
      <xdr:rowOff>0</xdr:rowOff>
    </xdr:from>
    <xdr:to>
      <xdr:col>14</xdr:col>
      <xdr:colOff>276225</xdr:colOff>
      <xdr:row>19</xdr:row>
      <xdr:rowOff>133350</xdr:rowOff>
    </xdr:to>
    <xdr:graphicFrame macro="">
      <xdr:nvGraphicFramePr>
        <xdr:cNvPr id="12290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49</xdr:row>
      <xdr:rowOff>56030</xdr:rowOff>
    </xdr:from>
    <xdr:to>
      <xdr:col>8</xdr:col>
      <xdr:colOff>552450</xdr:colOff>
      <xdr:row>65</xdr:row>
      <xdr:rowOff>112059</xdr:rowOff>
    </xdr:to>
    <xdr:graphicFrame macro="">
      <xdr:nvGraphicFramePr>
        <xdr:cNvPr id="13313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21</xdr:row>
      <xdr:rowOff>0</xdr:rowOff>
    </xdr:from>
    <xdr:to>
      <xdr:col>6</xdr:col>
      <xdr:colOff>933450</xdr:colOff>
      <xdr:row>40</xdr:row>
      <xdr:rowOff>95250</xdr:rowOff>
    </xdr:to>
    <xdr:graphicFrame macro="">
      <xdr:nvGraphicFramePr>
        <xdr:cNvPr id="14337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71</xdr:row>
      <xdr:rowOff>9525</xdr:rowOff>
    </xdr:from>
    <xdr:to>
      <xdr:col>10</xdr:col>
      <xdr:colOff>228600</xdr:colOff>
      <xdr:row>87</xdr:row>
      <xdr:rowOff>0</xdr:rowOff>
    </xdr:to>
    <xdr:graphicFrame macro="">
      <xdr:nvGraphicFramePr>
        <xdr:cNvPr id="15361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9</xdr:row>
      <xdr:rowOff>9525</xdr:rowOff>
    </xdr:from>
    <xdr:to>
      <xdr:col>3</xdr:col>
      <xdr:colOff>733425</xdr:colOff>
      <xdr:row>22</xdr:row>
      <xdr:rowOff>123825</xdr:rowOff>
    </xdr:to>
    <xdr:graphicFrame macro="">
      <xdr:nvGraphicFramePr>
        <xdr:cNvPr id="16385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</xdr:row>
      <xdr:rowOff>28575</xdr:rowOff>
    </xdr:from>
    <xdr:to>
      <xdr:col>6</xdr:col>
      <xdr:colOff>76200</xdr:colOff>
      <xdr:row>20</xdr:row>
      <xdr:rowOff>171450</xdr:rowOff>
    </xdr:to>
    <xdr:graphicFrame macro="">
      <xdr:nvGraphicFramePr>
        <xdr:cNvPr id="1740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19050</xdr:rowOff>
    </xdr:from>
    <xdr:to>
      <xdr:col>13</xdr:col>
      <xdr:colOff>361950</xdr:colOff>
      <xdr:row>25</xdr:row>
      <xdr:rowOff>114300</xdr:rowOff>
    </xdr:to>
    <xdr:graphicFrame macro="">
      <xdr:nvGraphicFramePr>
        <xdr:cNvPr id="1843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12</xdr:row>
      <xdr:rowOff>38100</xdr:rowOff>
    </xdr:from>
    <xdr:to>
      <xdr:col>4</xdr:col>
      <xdr:colOff>781050</xdr:colOff>
      <xdr:row>28</xdr:row>
      <xdr:rowOff>114300</xdr:rowOff>
    </xdr:to>
    <xdr:graphicFrame macro="">
      <xdr:nvGraphicFramePr>
        <xdr:cNvPr id="1945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</xdr:rowOff>
    </xdr:from>
    <xdr:to>
      <xdr:col>11</xdr:col>
      <xdr:colOff>523875</xdr:colOff>
      <xdr:row>30</xdr:row>
      <xdr:rowOff>104775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15</xdr:row>
      <xdr:rowOff>19049</xdr:rowOff>
    </xdr:from>
    <xdr:to>
      <xdr:col>7</xdr:col>
      <xdr:colOff>542925</xdr:colOff>
      <xdr:row>31</xdr:row>
      <xdr:rowOff>180976</xdr:rowOff>
    </xdr:to>
    <xdr:graphicFrame macro="">
      <xdr:nvGraphicFramePr>
        <xdr:cNvPr id="2048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9525</xdr:rowOff>
    </xdr:from>
    <xdr:to>
      <xdr:col>4</xdr:col>
      <xdr:colOff>542925</xdr:colOff>
      <xdr:row>24</xdr:row>
      <xdr:rowOff>152400</xdr:rowOff>
    </xdr:to>
    <xdr:graphicFrame macro="">
      <xdr:nvGraphicFramePr>
        <xdr:cNvPr id="21505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13</xdr:row>
      <xdr:rowOff>47625</xdr:rowOff>
    </xdr:from>
    <xdr:to>
      <xdr:col>4</xdr:col>
      <xdr:colOff>771525</xdr:colOff>
      <xdr:row>27</xdr:row>
      <xdr:rowOff>104775</xdr:rowOff>
    </xdr:to>
    <xdr:graphicFrame macro="">
      <xdr:nvGraphicFramePr>
        <xdr:cNvPr id="2252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28575</xdr:rowOff>
    </xdr:from>
    <xdr:to>
      <xdr:col>7</xdr:col>
      <xdr:colOff>695325</xdr:colOff>
      <xdr:row>32</xdr:row>
      <xdr:rowOff>95250</xdr:rowOff>
    </xdr:to>
    <xdr:graphicFrame macro="">
      <xdr:nvGraphicFramePr>
        <xdr:cNvPr id="2355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28575</xdr:rowOff>
    </xdr:from>
    <xdr:to>
      <xdr:col>6</xdr:col>
      <xdr:colOff>495300</xdr:colOff>
      <xdr:row>30</xdr:row>
      <xdr:rowOff>152400</xdr:rowOff>
    </xdr:to>
    <xdr:graphicFrame macro="">
      <xdr:nvGraphicFramePr>
        <xdr:cNvPr id="2457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9525</xdr:rowOff>
    </xdr:from>
    <xdr:to>
      <xdr:col>1</xdr:col>
      <xdr:colOff>4810125</xdr:colOff>
      <xdr:row>26</xdr:row>
      <xdr:rowOff>171450</xdr:rowOff>
    </xdr:to>
    <xdr:graphicFrame macro="">
      <xdr:nvGraphicFramePr>
        <xdr:cNvPr id="2560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13</xdr:row>
      <xdr:rowOff>28575</xdr:rowOff>
    </xdr:from>
    <xdr:to>
      <xdr:col>3</xdr:col>
      <xdr:colOff>1495425</xdr:colOff>
      <xdr:row>32</xdr:row>
      <xdr:rowOff>66675</xdr:rowOff>
    </xdr:to>
    <xdr:graphicFrame macro="">
      <xdr:nvGraphicFramePr>
        <xdr:cNvPr id="26625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19050</xdr:rowOff>
    </xdr:from>
    <xdr:to>
      <xdr:col>5</xdr:col>
      <xdr:colOff>552450</xdr:colOff>
      <xdr:row>33</xdr:row>
      <xdr:rowOff>38100</xdr:rowOff>
    </xdr:to>
    <xdr:graphicFrame macro="">
      <xdr:nvGraphicFramePr>
        <xdr:cNvPr id="27649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561976</xdr:colOff>
      <xdr:row>13</xdr:row>
      <xdr:rowOff>57150</xdr:rowOff>
    </xdr:from>
    <xdr:to>
      <xdr:col>8</xdr:col>
      <xdr:colOff>152401</xdr:colOff>
      <xdr:row>34</xdr:row>
      <xdr:rowOff>152400</xdr:rowOff>
    </xdr:to>
    <xdr:graphicFrame macro="">
      <xdr:nvGraphicFramePr>
        <xdr:cNvPr id="2867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14</xdr:row>
      <xdr:rowOff>9525</xdr:rowOff>
    </xdr:from>
    <xdr:to>
      <xdr:col>6</xdr:col>
      <xdr:colOff>466725</xdr:colOff>
      <xdr:row>28</xdr:row>
      <xdr:rowOff>85725</xdr:rowOff>
    </xdr:to>
    <xdr:graphicFrame macro="">
      <xdr:nvGraphicFramePr>
        <xdr:cNvPr id="2969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590551</xdr:colOff>
      <xdr:row>14</xdr:row>
      <xdr:rowOff>57151</xdr:rowOff>
    </xdr:from>
    <xdr:to>
      <xdr:col>10</xdr:col>
      <xdr:colOff>561975</xdr:colOff>
      <xdr:row>34</xdr:row>
      <xdr:rowOff>142875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3</xdr:row>
      <xdr:rowOff>190500</xdr:rowOff>
    </xdr:from>
    <xdr:to>
      <xdr:col>12</xdr:col>
      <xdr:colOff>28575</xdr:colOff>
      <xdr:row>16</xdr:row>
      <xdr:rowOff>114300</xdr:rowOff>
    </xdr:to>
    <xdr:graphicFrame macro="">
      <xdr:nvGraphicFramePr>
        <xdr:cNvPr id="3072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</xdr:row>
      <xdr:rowOff>152400</xdr:rowOff>
    </xdr:from>
    <xdr:to>
      <xdr:col>12</xdr:col>
      <xdr:colOff>485775</xdr:colOff>
      <xdr:row>14</xdr:row>
      <xdr:rowOff>9525</xdr:rowOff>
    </xdr:to>
    <xdr:graphicFrame macro="">
      <xdr:nvGraphicFramePr>
        <xdr:cNvPr id="317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2</xdr:row>
      <xdr:rowOff>180975</xdr:rowOff>
    </xdr:from>
    <xdr:to>
      <xdr:col>13</xdr:col>
      <xdr:colOff>323850</xdr:colOff>
      <xdr:row>15</xdr:row>
      <xdr:rowOff>133350</xdr:rowOff>
    </xdr:to>
    <xdr:graphicFrame macro="">
      <xdr:nvGraphicFramePr>
        <xdr:cNvPr id="327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609599</xdr:colOff>
      <xdr:row>3</xdr:row>
      <xdr:rowOff>0</xdr:rowOff>
    </xdr:from>
    <xdr:to>
      <xdr:col>26</xdr:col>
      <xdr:colOff>66675</xdr:colOff>
      <xdr:row>14</xdr:row>
      <xdr:rowOff>142875</xdr:rowOff>
    </xdr:to>
    <xdr:graphicFrame macro="">
      <xdr:nvGraphicFramePr>
        <xdr:cNvPr id="3277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3</xdr:row>
      <xdr:rowOff>0</xdr:rowOff>
    </xdr:from>
    <xdr:to>
      <xdr:col>14</xdr:col>
      <xdr:colOff>590550</xdr:colOff>
      <xdr:row>15</xdr:row>
      <xdr:rowOff>38100</xdr:rowOff>
    </xdr:to>
    <xdr:graphicFrame macro="">
      <xdr:nvGraphicFramePr>
        <xdr:cNvPr id="337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2</xdr:row>
      <xdr:rowOff>142875</xdr:rowOff>
    </xdr:from>
    <xdr:to>
      <xdr:col>15</xdr:col>
      <xdr:colOff>447675</xdr:colOff>
      <xdr:row>12</xdr:row>
      <xdr:rowOff>47625</xdr:rowOff>
    </xdr:to>
    <xdr:graphicFrame macro="">
      <xdr:nvGraphicFramePr>
        <xdr:cNvPr id="348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9524</xdr:colOff>
      <xdr:row>16</xdr:row>
      <xdr:rowOff>57150</xdr:rowOff>
    </xdr:from>
    <xdr:to>
      <xdr:col>15</xdr:col>
      <xdr:colOff>514349</xdr:colOff>
      <xdr:row>26</xdr:row>
      <xdr:rowOff>57150</xdr:rowOff>
    </xdr:to>
    <xdr:graphicFrame macro="">
      <xdr:nvGraphicFramePr>
        <xdr:cNvPr id="3481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3</xdr:row>
      <xdr:rowOff>19050</xdr:rowOff>
    </xdr:from>
    <xdr:to>
      <xdr:col>15</xdr:col>
      <xdr:colOff>47625</xdr:colOff>
      <xdr:row>11</xdr:row>
      <xdr:rowOff>47625</xdr:rowOff>
    </xdr:to>
    <xdr:graphicFrame macro="">
      <xdr:nvGraphicFramePr>
        <xdr:cNvPr id="358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17</xdr:row>
      <xdr:rowOff>9525</xdr:rowOff>
    </xdr:from>
    <xdr:to>
      <xdr:col>15</xdr:col>
      <xdr:colOff>180975</xdr:colOff>
      <xdr:row>26</xdr:row>
      <xdr:rowOff>85725</xdr:rowOff>
    </xdr:to>
    <xdr:graphicFrame macro="">
      <xdr:nvGraphicFramePr>
        <xdr:cNvPr id="3584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180975</xdr:rowOff>
    </xdr:from>
    <xdr:to>
      <xdr:col>6</xdr:col>
      <xdr:colOff>904875</xdr:colOff>
      <xdr:row>30</xdr:row>
      <xdr:rowOff>171450</xdr:rowOff>
    </xdr:to>
    <xdr:graphicFrame macro="">
      <xdr:nvGraphicFramePr>
        <xdr:cNvPr id="368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3</xdr:row>
      <xdr:rowOff>28575</xdr:rowOff>
    </xdr:from>
    <xdr:to>
      <xdr:col>13</xdr:col>
      <xdr:colOff>0</xdr:colOff>
      <xdr:row>14</xdr:row>
      <xdr:rowOff>114300</xdr:rowOff>
    </xdr:to>
    <xdr:graphicFrame macro="">
      <xdr:nvGraphicFramePr>
        <xdr:cNvPr id="3788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2</xdr:row>
      <xdr:rowOff>85725</xdr:rowOff>
    </xdr:from>
    <xdr:to>
      <xdr:col>12</xdr:col>
      <xdr:colOff>571501</xdr:colOff>
      <xdr:row>15</xdr:row>
      <xdr:rowOff>47625</xdr:rowOff>
    </xdr:to>
    <xdr:graphicFrame macro="">
      <xdr:nvGraphicFramePr>
        <xdr:cNvPr id="3891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590550</xdr:colOff>
      <xdr:row>2</xdr:row>
      <xdr:rowOff>142875</xdr:rowOff>
    </xdr:from>
    <xdr:to>
      <xdr:col>25</xdr:col>
      <xdr:colOff>581025</xdr:colOff>
      <xdr:row>14</xdr:row>
      <xdr:rowOff>180975</xdr:rowOff>
    </xdr:to>
    <xdr:graphicFrame macro="">
      <xdr:nvGraphicFramePr>
        <xdr:cNvPr id="38914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2</xdr:row>
      <xdr:rowOff>142875</xdr:rowOff>
    </xdr:from>
    <xdr:to>
      <xdr:col>12</xdr:col>
      <xdr:colOff>381000</xdr:colOff>
      <xdr:row>14</xdr:row>
      <xdr:rowOff>95250</xdr:rowOff>
    </xdr:to>
    <xdr:graphicFrame macro="">
      <xdr:nvGraphicFramePr>
        <xdr:cNvPr id="3993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584385</xdr:colOff>
      <xdr:row>13</xdr:row>
      <xdr:rowOff>55469</xdr:rowOff>
    </xdr:from>
    <xdr:to>
      <xdr:col>7</xdr:col>
      <xdr:colOff>542924</xdr:colOff>
      <xdr:row>35</xdr:row>
      <xdr:rowOff>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</xdr:row>
      <xdr:rowOff>0</xdr:rowOff>
    </xdr:from>
    <xdr:to>
      <xdr:col>14</xdr:col>
      <xdr:colOff>352425</xdr:colOff>
      <xdr:row>15</xdr:row>
      <xdr:rowOff>133350</xdr:rowOff>
    </xdr:to>
    <xdr:graphicFrame macro="">
      <xdr:nvGraphicFramePr>
        <xdr:cNvPr id="4096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609599</xdr:colOff>
      <xdr:row>2</xdr:row>
      <xdr:rowOff>19050</xdr:rowOff>
    </xdr:from>
    <xdr:to>
      <xdr:col>15</xdr:col>
      <xdr:colOff>390524</xdr:colOff>
      <xdr:row>14</xdr:row>
      <xdr:rowOff>19050</xdr:rowOff>
    </xdr:to>
    <xdr:graphicFrame macro="">
      <xdr:nvGraphicFramePr>
        <xdr:cNvPr id="4198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28575</xdr:rowOff>
    </xdr:from>
    <xdr:to>
      <xdr:col>3</xdr:col>
      <xdr:colOff>571500</xdr:colOff>
      <xdr:row>25</xdr:row>
      <xdr:rowOff>9525</xdr:rowOff>
    </xdr:to>
    <xdr:graphicFrame macro="">
      <xdr:nvGraphicFramePr>
        <xdr:cNvPr id="4300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504825</xdr:colOff>
      <xdr:row>2</xdr:row>
      <xdr:rowOff>85725</xdr:rowOff>
    </xdr:from>
    <xdr:to>
      <xdr:col>16</xdr:col>
      <xdr:colOff>466725</xdr:colOff>
      <xdr:row>13</xdr:row>
      <xdr:rowOff>180975</xdr:rowOff>
    </xdr:to>
    <xdr:graphicFrame macro="">
      <xdr:nvGraphicFramePr>
        <xdr:cNvPr id="4403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47625</xdr:colOff>
      <xdr:row>19</xdr:row>
      <xdr:rowOff>19050</xdr:rowOff>
    </xdr:from>
    <xdr:to>
      <xdr:col>16</xdr:col>
      <xdr:colOff>571500</xdr:colOff>
      <xdr:row>30</xdr:row>
      <xdr:rowOff>142875</xdr:rowOff>
    </xdr:to>
    <xdr:graphicFrame macro="">
      <xdr:nvGraphicFramePr>
        <xdr:cNvPr id="44034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47625</xdr:rowOff>
    </xdr:from>
    <xdr:to>
      <xdr:col>6</xdr:col>
      <xdr:colOff>182105</xdr:colOff>
      <xdr:row>15</xdr:row>
      <xdr:rowOff>162150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428625"/>
          <a:ext cx="4249280" cy="2591025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</xdr:row>
      <xdr:rowOff>38100</xdr:rowOff>
    </xdr:from>
    <xdr:to>
      <xdr:col>6</xdr:col>
      <xdr:colOff>76943</xdr:colOff>
      <xdr:row>15</xdr:row>
      <xdr:rowOff>152625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419100"/>
          <a:ext cx="4182218" cy="2591025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104775</xdr:rowOff>
    </xdr:from>
    <xdr:to>
      <xdr:col>7</xdr:col>
      <xdr:colOff>343643</xdr:colOff>
      <xdr:row>16</xdr:row>
      <xdr:rowOff>28800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485775"/>
          <a:ext cx="4182218" cy="2591025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6</xdr:col>
      <xdr:colOff>400793</xdr:colOff>
      <xdr:row>17</xdr:row>
      <xdr:rowOff>138911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1825" y="6667500"/>
          <a:ext cx="4182218" cy="261541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15</xdr:col>
      <xdr:colOff>530715</xdr:colOff>
      <xdr:row>17</xdr:row>
      <xdr:rowOff>145007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77425" y="6667500"/>
          <a:ext cx="4188315" cy="2621507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524618</xdr:colOff>
      <xdr:row>17</xdr:row>
      <xdr:rowOff>88631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4400" y="571500"/>
          <a:ext cx="4182218" cy="2755631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38100</xdr:rowOff>
    </xdr:from>
    <xdr:to>
      <xdr:col>7</xdr:col>
      <xdr:colOff>92565</xdr:colOff>
      <xdr:row>15</xdr:row>
      <xdr:rowOff>183107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419100"/>
          <a:ext cx="4188315" cy="26215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10</xdr:row>
      <xdr:rowOff>38101</xdr:rowOff>
    </xdr:from>
    <xdr:to>
      <xdr:col>11</xdr:col>
      <xdr:colOff>38100</xdr:colOff>
      <xdr:row>32</xdr:row>
      <xdr:rowOff>85725</xdr:rowOff>
    </xdr:to>
    <xdr:graphicFrame macro="">
      <xdr:nvGraphicFramePr>
        <xdr:cNvPr id="3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19050</xdr:rowOff>
    </xdr:from>
    <xdr:to>
      <xdr:col>7</xdr:col>
      <xdr:colOff>187815</xdr:colOff>
      <xdr:row>14</xdr:row>
      <xdr:rowOff>189951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400050"/>
          <a:ext cx="4188315" cy="2456901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178290</xdr:colOff>
      <xdr:row>16</xdr:row>
      <xdr:rowOff>145007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1225" y="6553200"/>
          <a:ext cx="4188315" cy="262150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15</xdr:col>
      <xdr:colOff>574898</xdr:colOff>
      <xdr:row>16</xdr:row>
      <xdr:rowOff>138911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5925" y="6553200"/>
          <a:ext cx="4041998" cy="2615411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524618</xdr:colOff>
      <xdr:row>16</xdr:row>
      <xdr:rowOff>145007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8296275"/>
          <a:ext cx="4182218" cy="262150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15</xdr:col>
      <xdr:colOff>524618</xdr:colOff>
      <xdr:row>16</xdr:row>
      <xdr:rowOff>145007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0" y="8296275"/>
          <a:ext cx="4182218" cy="2621507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1</xdr:rowOff>
    </xdr:from>
    <xdr:to>
      <xdr:col>6</xdr:col>
      <xdr:colOff>457200</xdr:colOff>
      <xdr:row>15</xdr:row>
      <xdr:rowOff>31103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381001"/>
          <a:ext cx="4000500" cy="2507602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2</xdr:row>
      <xdr:rowOff>9526</xdr:rowOff>
    </xdr:from>
    <xdr:to>
      <xdr:col>6</xdr:col>
      <xdr:colOff>177186</xdr:colOff>
      <xdr:row>14</xdr:row>
      <xdr:rowOff>171450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6" y="390526"/>
          <a:ext cx="3910985" cy="2447924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13</xdr:row>
      <xdr:rowOff>142875</xdr:rowOff>
    </xdr:from>
    <xdr:to>
      <xdr:col>5</xdr:col>
      <xdr:colOff>762000</xdr:colOff>
      <xdr:row>35</xdr:row>
      <xdr:rowOff>161925</xdr:rowOff>
    </xdr:to>
    <xdr:graphicFrame macro="">
      <xdr:nvGraphicFramePr>
        <xdr:cNvPr id="55297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13</xdr:row>
      <xdr:rowOff>171450</xdr:rowOff>
    </xdr:from>
    <xdr:to>
      <xdr:col>6</xdr:col>
      <xdr:colOff>352425</xdr:colOff>
      <xdr:row>29</xdr:row>
      <xdr:rowOff>0</xdr:rowOff>
    </xdr:to>
    <xdr:graphicFrame macro="">
      <xdr:nvGraphicFramePr>
        <xdr:cNvPr id="5632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133350</xdr:rowOff>
    </xdr:from>
    <xdr:to>
      <xdr:col>7</xdr:col>
      <xdr:colOff>561975</xdr:colOff>
      <xdr:row>31</xdr:row>
      <xdr:rowOff>133350</xdr:rowOff>
    </xdr:to>
    <xdr:graphicFrame macro="">
      <xdr:nvGraphicFramePr>
        <xdr:cNvPr id="573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10</xdr:row>
      <xdr:rowOff>47625</xdr:rowOff>
    </xdr:from>
    <xdr:to>
      <xdr:col>4</xdr:col>
      <xdr:colOff>504825</xdr:colOff>
      <xdr:row>27</xdr:row>
      <xdr:rowOff>114300</xdr:rowOff>
    </xdr:to>
    <xdr:graphicFrame macro="">
      <xdr:nvGraphicFramePr>
        <xdr:cNvPr id="58369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0</xdr:rowOff>
    </xdr:from>
    <xdr:to>
      <xdr:col>6</xdr:col>
      <xdr:colOff>190500</xdr:colOff>
      <xdr:row>33</xdr:row>
      <xdr:rowOff>104775</xdr:rowOff>
    </xdr:to>
    <xdr:graphicFrame macro="">
      <xdr:nvGraphicFramePr>
        <xdr:cNvPr id="604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12</xdr:row>
      <xdr:rowOff>57151</xdr:rowOff>
    </xdr:from>
    <xdr:to>
      <xdr:col>10</xdr:col>
      <xdr:colOff>600075</xdr:colOff>
      <xdr:row>33</xdr:row>
      <xdr:rowOff>95250</xdr:rowOff>
    </xdr:to>
    <xdr:graphicFrame macro="">
      <xdr:nvGraphicFramePr>
        <xdr:cNvPr id="4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8</xdr:row>
      <xdr:rowOff>152400</xdr:rowOff>
    </xdr:from>
    <xdr:to>
      <xdr:col>9</xdr:col>
      <xdr:colOff>28575</xdr:colOff>
      <xdr:row>29</xdr:row>
      <xdr:rowOff>133350</xdr:rowOff>
    </xdr:to>
    <xdr:graphicFrame macro="">
      <xdr:nvGraphicFramePr>
        <xdr:cNvPr id="5939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11</xdr:row>
      <xdr:rowOff>114300</xdr:rowOff>
    </xdr:from>
    <xdr:to>
      <xdr:col>5</xdr:col>
      <xdr:colOff>561975</xdr:colOff>
      <xdr:row>32</xdr:row>
      <xdr:rowOff>114300</xdr:rowOff>
    </xdr:to>
    <xdr:graphicFrame macro="">
      <xdr:nvGraphicFramePr>
        <xdr:cNvPr id="61441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85725</xdr:rowOff>
    </xdr:from>
    <xdr:to>
      <xdr:col>3</xdr:col>
      <xdr:colOff>123825</xdr:colOff>
      <xdr:row>27</xdr:row>
      <xdr:rowOff>95250</xdr:rowOff>
    </xdr:to>
    <xdr:graphicFrame macro="">
      <xdr:nvGraphicFramePr>
        <xdr:cNvPr id="624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3</xdr:col>
      <xdr:colOff>419100</xdr:colOff>
      <xdr:row>24</xdr:row>
      <xdr:rowOff>152400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1323975</xdr:colOff>
      <xdr:row>18</xdr:row>
      <xdr:rowOff>0</xdr:rowOff>
    </xdr:from>
    <xdr:to>
      <xdr:col>8</xdr:col>
      <xdr:colOff>9525</xdr:colOff>
      <xdr:row>46</xdr:row>
      <xdr:rowOff>114300</xdr:rowOff>
    </xdr:to>
    <xdr:graphicFrame macro="">
      <xdr:nvGraphicFramePr>
        <xdr:cNvPr id="116738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142875</xdr:rowOff>
    </xdr:from>
    <xdr:to>
      <xdr:col>3</xdr:col>
      <xdr:colOff>47625</xdr:colOff>
      <xdr:row>47</xdr:row>
      <xdr:rowOff>0</xdr:rowOff>
    </xdr:to>
    <xdr:graphicFrame macro="">
      <xdr:nvGraphicFramePr>
        <xdr:cNvPr id="116739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66675</xdr:colOff>
          <xdr:row>47</xdr:row>
          <xdr:rowOff>66675</xdr:rowOff>
        </xdr:from>
        <xdr:to>
          <xdr:col>12</xdr:col>
          <xdr:colOff>428625</xdr:colOff>
          <xdr:row>49</xdr:row>
          <xdr:rowOff>114300</xdr:rowOff>
        </xdr:to>
        <xdr:sp macro="" textlink="">
          <xdr:nvSpPr>
            <xdr:cNvPr id="116737" name="Object 1" hidden="1">
              <a:extLst>
                <a:ext uri="{63B3BB69-23CF-44E3-9099-C40C66FF867C}">
                  <a14:compatExt spid="_x0000_s116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16</xdr:row>
      <xdr:rowOff>0</xdr:rowOff>
    </xdr:from>
    <xdr:to>
      <xdr:col>8</xdr:col>
      <xdr:colOff>47625</xdr:colOff>
      <xdr:row>30</xdr:row>
      <xdr:rowOff>76200</xdr:rowOff>
    </xdr:to>
    <xdr:graphicFrame macro="">
      <xdr:nvGraphicFramePr>
        <xdr:cNvPr id="11776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133350</xdr:rowOff>
    </xdr:from>
    <xdr:to>
      <xdr:col>8</xdr:col>
      <xdr:colOff>457200</xdr:colOff>
      <xdr:row>35</xdr:row>
      <xdr:rowOff>85725</xdr:rowOff>
    </xdr:to>
    <xdr:graphicFrame macro="">
      <xdr:nvGraphicFramePr>
        <xdr:cNvPr id="11878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609600</xdr:colOff>
      <xdr:row>19</xdr:row>
      <xdr:rowOff>85725</xdr:rowOff>
    </xdr:from>
    <xdr:to>
      <xdr:col>20</xdr:col>
      <xdr:colOff>323850</xdr:colOff>
      <xdr:row>35</xdr:row>
      <xdr:rowOff>142875</xdr:rowOff>
    </xdr:to>
    <xdr:graphicFrame macro="">
      <xdr:nvGraphicFramePr>
        <xdr:cNvPr id="118786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0.20722</cdr:x>
      <cdr:y>0.874</cdr:y>
    </cdr:from>
    <cdr:to>
      <cdr:x>0.75131</cdr:x>
      <cdr:y>0.96663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1127032" y="2659792"/>
          <a:ext cx="2959193" cy="281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8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Срок существования займов (количество</a:t>
          </a:r>
          <a:r>
            <a:rPr lang="ru-RU" sz="8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лет)</a:t>
          </a:r>
          <a:endParaRPr lang="ru-RU" sz="8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0.12322</cdr:x>
      <cdr:y>0.87188</cdr:y>
    </cdr:from>
    <cdr:to>
      <cdr:x>0.79305</cdr:x>
      <cdr:y>0.958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536575" y="2603500"/>
          <a:ext cx="2924175" cy="257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8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Срок существования займов (количество</a:t>
          </a:r>
          <a:r>
            <a:rPr lang="ru-RU" sz="8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лет)</a:t>
          </a:r>
          <a:endParaRPr lang="ru-RU" sz="8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11</xdr:row>
      <xdr:rowOff>19050</xdr:rowOff>
    </xdr:from>
    <xdr:to>
      <xdr:col>8</xdr:col>
      <xdr:colOff>409575</xdr:colOff>
      <xdr:row>29</xdr:row>
      <xdr:rowOff>152400</xdr:rowOff>
    </xdr:to>
    <xdr:graphicFrame macro="">
      <xdr:nvGraphicFramePr>
        <xdr:cNvPr id="119809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57152</xdr:rowOff>
    </xdr:from>
    <xdr:to>
      <xdr:col>9</xdr:col>
      <xdr:colOff>247650</xdr:colOff>
      <xdr:row>28</xdr:row>
      <xdr:rowOff>123826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10</xdr:row>
      <xdr:rowOff>19049</xdr:rowOff>
    </xdr:from>
    <xdr:to>
      <xdr:col>6</xdr:col>
      <xdr:colOff>219075</xdr:colOff>
      <xdr:row>30</xdr:row>
      <xdr:rowOff>123824</xdr:rowOff>
    </xdr:to>
    <xdr:graphicFrame macro="">
      <xdr:nvGraphicFramePr>
        <xdr:cNvPr id="12083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13</xdr:row>
      <xdr:rowOff>142875</xdr:rowOff>
    </xdr:from>
    <xdr:to>
      <xdr:col>5</xdr:col>
      <xdr:colOff>28575</xdr:colOff>
      <xdr:row>34</xdr:row>
      <xdr:rowOff>104775</xdr:rowOff>
    </xdr:to>
    <xdr:graphicFrame macro="">
      <xdr:nvGraphicFramePr>
        <xdr:cNvPr id="12185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12</xdr:row>
      <xdr:rowOff>66675</xdr:rowOff>
    </xdr:from>
    <xdr:to>
      <xdr:col>6</xdr:col>
      <xdr:colOff>104775</xdr:colOff>
      <xdr:row>28</xdr:row>
      <xdr:rowOff>76200</xdr:rowOff>
    </xdr:to>
    <xdr:graphicFrame macro="">
      <xdr:nvGraphicFramePr>
        <xdr:cNvPr id="12288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12</xdr:row>
      <xdr:rowOff>76200</xdr:rowOff>
    </xdr:from>
    <xdr:to>
      <xdr:col>6</xdr:col>
      <xdr:colOff>419100</xdr:colOff>
      <xdr:row>37</xdr:row>
      <xdr:rowOff>142875</xdr:rowOff>
    </xdr:to>
    <xdr:graphicFrame macro="">
      <xdr:nvGraphicFramePr>
        <xdr:cNvPr id="123905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28575</xdr:rowOff>
    </xdr:from>
    <xdr:to>
      <xdr:col>8</xdr:col>
      <xdr:colOff>171450</xdr:colOff>
      <xdr:row>32</xdr:row>
      <xdr:rowOff>9525</xdr:rowOff>
    </xdr:to>
    <xdr:graphicFrame macro="">
      <xdr:nvGraphicFramePr>
        <xdr:cNvPr id="12492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19050</xdr:rowOff>
    </xdr:from>
    <xdr:to>
      <xdr:col>5</xdr:col>
      <xdr:colOff>85725</xdr:colOff>
      <xdr:row>35</xdr:row>
      <xdr:rowOff>123825</xdr:rowOff>
    </xdr:to>
    <xdr:graphicFrame macro="">
      <xdr:nvGraphicFramePr>
        <xdr:cNvPr id="125953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95250</xdr:rowOff>
    </xdr:from>
    <xdr:to>
      <xdr:col>4</xdr:col>
      <xdr:colOff>495300</xdr:colOff>
      <xdr:row>28</xdr:row>
      <xdr:rowOff>152400</xdr:rowOff>
    </xdr:to>
    <xdr:graphicFrame macro="">
      <xdr:nvGraphicFramePr>
        <xdr:cNvPr id="12697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10</xdr:row>
      <xdr:rowOff>76200</xdr:rowOff>
    </xdr:from>
    <xdr:to>
      <xdr:col>9</xdr:col>
      <xdr:colOff>1447800</xdr:colOff>
      <xdr:row>29</xdr:row>
      <xdr:rowOff>114300</xdr:rowOff>
    </xdr:to>
    <xdr:graphicFrame macro="">
      <xdr:nvGraphicFramePr>
        <xdr:cNvPr id="12697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28575</xdr:rowOff>
    </xdr:from>
    <xdr:to>
      <xdr:col>5</xdr:col>
      <xdr:colOff>200025</xdr:colOff>
      <xdr:row>30</xdr:row>
      <xdr:rowOff>95250</xdr:rowOff>
    </xdr:to>
    <xdr:graphicFrame macro="">
      <xdr:nvGraphicFramePr>
        <xdr:cNvPr id="128001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39</xdr:row>
      <xdr:rowOff>85725</xdr:rowOff>
    </xdr:from>
    <xdr:to>
      <xdr:col>4</xdr:col>
      <xdr:colOff>561975</xdr:colOff>
      <xdr:row>56</xdr:row>
      <xdr:rowOff>142875</xdr:rowOff>
    </xdr:to>
    <xdr:graphicFrame macro="">
      <xdr:nvGraphicFramePr>
        <xdr:cNvPr id="129025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11</xdr:row>
      <xdr:rowOff>28575</xdr:rowOff>
    </xdr:from>
    <xdr:to>
      <xdr:col>4</xdr:col>
      <xdr:colOff>542925</xdr:colOff>
      <xdr:row>28</xdr:row>
      <xdr:rowOff>0</xdr:rowOff>
    </xdr:to>
    <xdr:graphicFrame macro="">
      <xdr:nvGraphicFramePr>
        <xdr:cNvPr id="129026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21</xdr:row>
      <xdr:rowOff>19050</xdr:rowOff>
    </xdr:from>
    <xdr:to>
      <xdr:col>6</xdr:col>
      <xdr:colOff>514350</xdr:colOff>
      <xdr:row>37</xdr:row>
      <xdr:rowOff>123825</xdr:rowOff>
    </xdr:to>
    <xdr:graphicFrame macro="">
      <xdr:nvGraphicFramePr>
        <xdr:cNvPr id="13004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12</xdr:row>
      <xdr:rowOff>123825</xdr:rowOff>
    </xdr:from>
    <xdr:to>
      <xdr:col>8</xdr:col>
      <xdr:colOff>447675</xdr:colOff>
      <xdr:row>32</xdr:row>
      <xdr:rowOff>19050</xdr:rowOff>
    </xdr:to>
    <xdr:graphicFrame macro="">
      <xdr:nvGraphicFramePr>
        <xdr:cNvPr id="4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8</xdr:row>
      <xdr:rowOff>85725</xdr:rowOff>
    </xdr:from>
    <xdr:to>
      <xdr:col>4</xdr:col>
      <xdr:colOff>304800</xdr:colOff>
      <xdr:row>25</xdr:row>
      <xdr:rowOff>76200</xdr:rowOff>
    </xdr:to>
    <xdr:graphicFrame macro="">
      <xdr:nvGraphicFramePr>
        <xdr:cNvPr id="13107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10</xdr:row>
      <xdr:rowOff>0</xdr:rowOff>
    </xdr:from>
    <xdr:to>
      <xdr:col>6</xdr:col>
      <xdr:colOff>400050</xdr:colOff>
      <xdr:row>29</xdr:row>
      <xdr:rowOff>9525</xdr:rowOff>
    </xdr:to>
    <xdr:graphicFrame macro="">
      <xdr:nvGraphicFramePr>
        <xdr:cNvPr id="13209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8</xdr:row>
      <xdr:rowOff>142875</xdr:rowOff>
    </xdr:from>
    <xdr:to>
      <xdr:col>5</xdr:col>
      <xdr:colOff>38100</xdr:colOff>
      <xdr:row>27</xdr:row>
      <xdr:rowOff>28575</xdr:rowOff>
    </xdr:to>
    <xdr:graphicFrame macro="">
      <xdr:nvGraphicFramePr>
        <xdr:cNvPr id="13312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</xdr:row>
      <xdr:rowOff>152400</xdr:rowOff>
    </xdr:from>
    <xdr:to>
      <xdr:col>5</xdr:col>
      <xdr:colOff>381000</xdr:colOff>
      <xdr:row>34</xdr:row>
      <xdr:rowOff>104775</xdr:rowOff>
    </xdr:to>
    <xdr:graphicFrame macro="">
      <xdr:nvGraphicFramePr>
        <xdr:cNvPr id="134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10</xdr:row>
      <xdr:rowOff>95250</xdr:rowOff>
    </xdr:from>
    <xdr:to>
      <xdr:col>7</xdr:col>
      <xdr:colOff>28575</xdr:colOff>
      <xdr:row>32</xdr:row>
      <xdr:rowOff>152400</xdr:rowOff>
    </xdr:to>
    <xdr:graphicFrame macro="">
      <xdr:nvGraphicFramePr>
        <xdr:cNvPr id="135169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76200</xdr:rowOff>
    </xdr:from>
    <xdr:to>
      <xdr:col>6</xdr:col>
      <xdr:colOff>238125</xdr:colOff>
      <xdr:row>32</xdr:row>
      <xdr:rowOff>104775</xdr:rowOff>
    </xdr:to>
    <xdr:graphicFrame macro="">
      <xdr:nvGraphicFramePr>
        <xdr:cNvPr id="136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38100</xdr:rowOff>
    </xdr:from>
    <xdr:to>
      <xdr:col>6</xdr:col>
      <xdr:colOff>342900</xdr:colOff>
      <xdr:row>31</xdr:row>
      <xdr:rowOff>133350</xdr:rowOff>
    </xdr:to>
    <xdr:graphicFrame macro="">
      <xdr:nvGraphicFramePr>
        <xdr:cNvPr id="137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</xdr:row>
      <xdr:rowOff>80962</xdr:rowOff>
    </xdr:from>
    <xdr:to>
      <xdr:col>7</xdr:col>
      <xdr:colOff>609600</xdr:colOff>
      <xdr:row>32</xdr:row>
      <xdr:rowOff>28575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12</xdr:row>
      <xdr:rowOff>33336</xdr:rowOff>
    </xdr:from>
    <xdr:to>
      <xdr:col>5</xdr:col>
      <xdr:colOff>962025</xdr:colOff>
      <xdr:row>33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12</xdr:row>
      <xdr:rowOff>47625</xdr:rowOff>
    </xdr:from>
    <xdr:to>
      <xdr:col>8</xdr:col>
      <xdr:colOff>228600</xdr:colOff>
      <xdr:row>28</xdr:row>
      <xdr:rowOff>180975</xdr:rowOff>
    </xdr:to>
    <xdr:graphicFrame macro="">
      <xdr:nvGraphicFramePr>
        <xdr:cNvPr id="140289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568324</xdr:colOff>
      <xdr:row>3</xdr:row>
      <xdr:rowOff>37041</xdr:rowOff>
    </xdr:from>
    <xdr:to>
      <xdr:col>17</xdr:col>
      <xdr:colOff>254322</xdr:colOff>
      <xdr:row>25</xdr:row>
      <xdr:rowOff>122766</xdr:rowOff>
    </xdr:to>
    <xdr:graphicFrame macro="">
      <xdr:nvGraphicFramePr>
        <xdr:cNvPr id="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19050</xdr:rowOff>
    </xdr:from>
    <xdr:to>
      <xdr:col>5</xdr:col>
      <xdr:colOff>504825</xdr:colOff>
      <xdr:row>34</xdr:row>
      <xdr:rowOff>47625</xdr:rowOff>
    </xdr:to>
    <xdr:graphicFrame macro="">
      <xdr:nvGraphicFramePr>
        <xdr:cNvPr id="14131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12</xdr:row>
      <xdr:rowOff>19050</xdr:rowOff>
    </xdr:from>
    <xdr:to>
      <xdr:col>4</xdr:col>
      <xdr:colOff>1066800</xdr:colOff>
      <xdr:row>26</xdr:row>
      <xdr:rowOff>114300</xdr:rowOff>
    </xdr:to>
    <xdr:graphicFrame macro="">
      <xdr:nvGraphicFramePr>
        <xdr:cNvPr id="142337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</xdr:row>
      <xdr:rowOff>0</xdr:rowOff>
    </xdr:from>
    <xdr:to>
      <xdr:col>6</xdr:col>
      <xdr:colOff>466725</xdr:colOff>
      <xdr:row>28</xdr:row>
      <xdr:rowOff>66675</xdr:rowOff>
    </xdr:to>
    <xdr:graphicFrame macro="">
      <xdr:nvGraphicFramePr>
        <xdr:cNvPr id="14336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7</xdr:col>
      <xdr:colOff>438150</xdr:colOff>
      <xdr:row>27</xdr:row>
      <xdr:rowOff>85725</xdr:rowOff>
    </xdr:to>
    <xdr:graphicFrame macro="">
      <xdr:nvGraphicFramePr>
        <xdr:cNvPr id="14438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0</xdr:rowOff>
    </xdr:from>
    <xdr:to>
      <xdr:col>4</xdr:col>
      <xdr:colOff>247650</xdr:colOff>
      <xdr:row>25</xdr:row>
      <xdr:rowOff>161925</xdr:rowOff>
    </xdr:to>
    <xdr:graphicFrame macro="">
      <xdr:nvGraphicFramePr>
        <xdr:cNvPr id="14540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13</xdr:row>
      <xdr:rowOff>104775</xdr:rowOff>
    </xdr:from>
    <xdr:to>
      <xdr:col>4</xdr:col>
      <xdr:colOff>619125</xdr:colOff>
      <xdr:row>26</xdr:row>
      <xdr:rowOff>133350</xdr:rowOff>
    </xdr:to>
    <xdr:graphicFrame macro="">
      <xdr:nvGraphicFramePr>
        <xdr:cNvPr id="146433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0.00448</cdr:x>
      <cdr:y>0.00521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0.42213</cdr:x>
      <cdr:y>0.04831</cdr:y>
    </cdr:from>
    <cdr:to>
      <cdr:x>0.78622</cdr:x>
      <cdr:y>0.07047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47900" y="219075"/>
          <a:ext cx="1924050" cy="104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</c:userShapes>
</file>

<file path=xl/drawings/drawing9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19050</xdr:rowOff>
    </xdr:from>
    <xdr:to>
      <xdr:col>9</xdr:col>
      <xdr:colOff>0</xdr:colOff>
      <xdr:row>22</xdr:row>
      <xdr:rowOff>133350</xdr:rowOff>
    </xdr:to>
    <xdr:graphicFrame macro="">
      <xdr:nvGraphicFramePr>
        <xdr:cNvPr id="147458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581025</xdr:colOff>
      <xdr:row>10</xdr:row>
      <xdr:rowOff>80961</xdr:rowOff>
    </xdr:from>
    <xdr:to>
      <xdr:col>19</xdr:col>
      <xdr:colOff>409575</xdr:colOff>
      <xdr:row>22</xdr:row>
      <xdr:rowOff>28575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14</xdr:row>
      <xdr:rowOff>95250</xdr:rowOff>
    </xdr:from>
    <xdr:to>
      <xdr:col>4</xdr:col>
      <xdr:colOff>171450</xdr:colOff>
      <xdr:row>31</xdr:row>
      <xdr:rowOff>76200</xdr:rowOff>
    </xdr:to>
    <xdr:graphicFrame macro="">
      <xdr:nvGraphicFramePr>
        <xdr:cNvPr id="14848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304800</xdr:colOff>
      <xdr:row>14</xdr:row>
      <xdr:rowOff>95250</xdr:rowOff>
    </xdr:from>
    <xdr:to>
      <xdr:col>8</xdr:col>
      <xdr:colOff>438150</xdr:colOff>
      <xdr:row>31</xdr:row>
      <xdr:rowOff>38100</xdr:rowOff>
    </xdr:to>
    <xdr:graphicFrame macro="">
      <xdr:nvGraphicFramePr>
        <xdr:cNvPr id="14848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11</xdr:row>
      <xdr:rowOff>95250</xdr:rowOff>
    </xdr:from>
    <xdr:to>
      <xdr:col>4</xdr:col>
      <xdr:colOff>1181100</xdr:colOff>
      <xdr:row>32</xdr:row>
      <xdr:rowOff>114300</xdr:rowOff>
    </xdr:to>
    <xdr:graphicFrame macro="">
      <xdr:nvGraphicFramePr>
        <xdr:cNvPr id="149505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FS_NAT~1\LOCALS~1\Temp\notes6030C8\&#1042;&#1103;&#1079;&#1082;&#1086;&#1089;&#1090;&#110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4;&#1058;&#1063;&#1045;&#1058;\&#1054;&#1090;&#1095;&#1077;&#1090;%20&#1086;%20&#1092;&#1080;&#1085;&#1089;&#1090;&#1072;&#1073;_2008\KASE-bas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S_NAT~1/LOCALS~1/Temp/notes6030C8/&#1042;&#1103;&#1079;&#1082;&#1086;&#1089;&#1090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58;&#1063;&#1045;&#1058;\&#1054;&#1090;&#1095;&#1077;&#1090;%20&#1086;%20&#1092;&#1080;&#1085;&#1089;&#1090;&#1072;&#1073;_2008\KASE-bas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63;&#1045;&#1058;/&#1054;&#1090;&#1095;&#1077;&#1090;%20&#1086;%20&#1092;&#1080;&#1085;&#1089;&#1090;&#1072;&#1073;_2008/KASE-bas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.3%20&#1041;&#1086;&#1082;&#1089;_3_&#1044;&#1050;&#105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  <sheetName val="Таблица 5.1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d_tod_buy_last"/>
      <sheetName val="usd_tod_sell_last"/>
      <sheetName val="ИЛ"/>
      <sheetName val="Асим"/>
    </sheetNames>
    <sheetDataSet>
      <sheetData sheetId="0">
        <row r="1">
          <cell r="A1" t="str">
            <v>Дата</v>
          </cell>
          <cell r="B1" t="str">
            <v>Инструмент</v>
          </cell>
          <cell r="C1" t="str">
            <v>Характер заявки (B/S)</v>
          </cell>
          <cell r="D1" t="str">
            <v>Произведение цены и объема</v>
          </cell>
          <cell r="E1" t="str">
            <v>Sum-Объем, KZT</v>
          </cell>
        </row>
        <row r="2">
          <cell r="A2" t="str">
            <v>2006.01.04</v>
          </cell>
          <cell r="B2" t="str">
            <v>USD_TOD</v>
          </cell>
          <cell r="C2">
            <v>0</v>
          </cell>
          <cell r="D2">
            <v>1713659139100.5</v>
          </cell>
          <cell r="E2">
            <v>12808144450</v>
          </cell>
        </row>
        <row r="3">
          <cell r="A3" t="str">
            <v>2006.01.05</v>
          </cell>
          <cell r="B3" t="str">
            <v>USD_TOD</v>
          </cell>
          <cell r="C3">
            <v>0</v>
          </cell>
          <cell r="D3">
            <v>2269291560930</v>
          </cell>
          <cell r="E3">
            <v>16959736500</v>
          </cell>
        </row>
        <row r="4">
          <cell r="A4" t="str">
            <v>2006.01.06</v>
          </cell>
          <cell r="B4" t="str">
            <v>USD_TOD</v>
          </cell>
          <cell r="C4">
            <v>0</v>
          </cell>
          <cell r="D4">
            <v>1228102095846.5</v>
          </cell>
          <cell r="E4">
            <v>9176652650</v>
          </cell>
        </row>
        <row r="5">
          <cell r="A5" t="str">
            <v>2006.01.09</v>
          </cell>
          <cell r="B5" t="str">
            <v>USD_TOD</v>
          </cell>
          <cell r="C5">
            <v>0</v>
          </cell>
          <cell r="D5">
            <v>1161582921518.5</v>
          </cell>
          <cell r="E5">
            <v>8681214850</v>
          </cell>
        </row>
        <row r="6">
          <cell r="A6" t="str">
            <v>2006.01.12</v>
          </cell>
          <cell r="B6" t="str">
            <v>USD_TOD</v>
          </cell>
          <cell r="C6">
            <v>0</v>
          </cell>
          <cell r="D6">
            <v>2150353322497.5</v>
          </cell>
          <cell r="E6">
            <v>16099464350</v>
          </cell>
        </row>
        <row r="7">
          <cell r="A7" t="str">
            <v>2006.01.13</v>
          </cell>
          <cell r="B7" t="str">
            <v>USD_TOD</v>
          </cell>
          <cell r="C7">
            <v>0</v>
          </cell>
          <cell r="D7">
            <v>1309109933107.5</v>
          </cell>
          <cell r="E7">
            <v>9799809150</v>
          </cell>
        </row>
        <row r="8">
          <cell r="A8" t="str">
            <v>2006.01.17</v>
          </cell>
          <cell r="B8" t="str">
            <v>USD_TOD</v>
          </cell>
          <cell r="C8">
            <v>0</v>
          </cell>
          <cell r="D8">
            <v>2832006642577.5</v>
          </cell>
          <cell r="E8">
            <v>21265670550</v>
          </cell>
        </row>
        <row r="9">
          <cell r="A9" t="str">
            <v>2006.01.18</v>
          </cell>
          <cell r="B9" t="str">
            <v>USD_TOD</v>
          </cell>
          <cell r="C9">
            <v>0</v>
          </cell>
          <cell r="D9">
            <v>6652538662011.5</v>
          </cell>
          <cell r="E9">
            <v>49986932650</v>
          </cell>
        </row>
        <row r="10">
          <cell r="A10" t="str">
            <v>2006.01.19</v>
          </cell>
          <cell r="B10" t="str">
            <v>USD_TOD</v>
          </cell>
          <cell r="C10">
            <v>0</v>
          </cell>
          <cell r="D10">
            <v>2806268444270</v>
          </cell>
          <cell r="E10">
            <v>21093454000</v>
          </cell>
        </row>
        <row r="11">
          <cell r="A11" t="str">
            <v>2006.01.20</v>
          </cell>
          <cell r="B11" t="str">
            <v>USD_TOD</v>
          </cell>
          <cell r="C11">
            <v>0</v>
          </cell>
          <cell r="D11">
            <v>3230262095720</v>
          </cell>
          <cell r="E11">
            <v>24304025000</v>
          </cell>
        </row>
        <row r="12">
          <cell r="A12" t="str">
            <v>2006.01.23</v>
          </cell>
          <cell r="B12" t="str">
            <v>USD_TOD</v>
          </cell>
          <cell r="C12">
            <v>0</v>
          </cell>
          <cell r="D12">
            <v>6412088918810</v>
          </cell>
          <cell r="E12">
            <v>48341336000</v>
          </cell>
        </row>
        <row r="13">
          <cell r="A13" t="str">
            <v>2006.01.24</v>
          </cell>
          <cell r="B13" t="str">
            <v>USD_TOD</v>
          </cell>
          <cell r="C13">
            <v>0</v>
          </cell>
          <cell r="D13">
            <v>1579183629838.5</v>
          </cell>
          <cell r="E13">
            <v>11931610050</v>
          </cell>
        </row>
        <row r="14">
          <cell r="A14" t="str">
            <v>2006.01.25</v>
          </cell>
          <cell r="B14" t="str">
            <v>USD_TOD</v>
          </cell>
          <cell r="C14">
            <v>0</v>
          </cell>
          <cell r="D14">
            <v>1892384609395</v>
          </cell>
          <cell r="E14">
            <v>14302681500</v>
          </cell>
        </row>
        <row r="15">
          <cell r="A15" t="str">
            <v>2006.01.26</v>
          </cell>
          <cell r="B15" t="str">
            <v>USD_TOD</v>
          </cell>
          <cell r="C15">
            <v>0</v>
          </cell>
          <cell r="D15">
            <v>4297051715095</v>
          </cell>
          <cell r="E15">
            <v>32552309500</v>
          </cell>
        </row>
        <row r="16">
          <cell r="A16" t="str">
            <v>2006.01.27</v>
          </cell>
          <cell r="B16" t="str">
            <v>USD_TOD</v>
          </cell>
          <cell r="C16">
            <v>0</v>
          </cell>
          <cell r="D16">
            <v>4935020832060</v>
          </cell>
          <cell r="E16">
            <v>37381135000</v>
          </cell>
        </row>
        <row r="17">
          <cell r="A17" t="str">
            <v>2006.01.30</v>
          </cell>
          <cell r="B17" t="str">
            <v>USD_TOD</v>
          </cell>
          <cell r="C17">
            <v>0</v>
          </cell>
          <cell r="D17">
            <v>1181118915399</v>
          </cell>
          <cell r="E17">
            <v>8938169700</v>
          </cell>
        </row>
        <row r="18">
          <cell r="A18" t="str">
            <v>2006.01.31</v>
          </cell>
          <cell r="B18" t="str">
            <v>USD_TOD</v>
          </cell>
          <cell r="C18">
            <v>0</v>
          </cell>
          <cell r="D18">
            <v>2237951827865</v>
          </cell>
          <cell r="E18">
            <v>16945547500</v>
          </cell>
        </row>
        <row r="19">
          <cell r="A19" t="str">
            <v>2006.02.01</v>
          </cell>
          <cell r="B19" t="str">
            <v>USD_TOD</v>
          </cell>
          <cell r="C19">
            <v>0</v>
          </cell>
          <cell r="D19">
            <v>3650639941187</v>
          </cell>
          <cell r="E19">
            <v>27688159500</v>
          </cell>
        </row>
        <row r="20">
          <cell r="A20" t="str">
            <v>2006.02.02</v>
          </cell>
          <cell r="B20" t="str">
            <v>USD_TOD</v>
          </cell>
          <cell r="C20">
            <v>0</v>
          </cell>
          <cell r="D20">
            <v>7862094107410</v>
          </cell>
          <cell r="E20">
            <v>59708177000</v>
          </cell>
        </row>
        <row r="21">
          <cell r="A21" t="str">
            <v>2006.02.03</v>
          </cell>
          <cell r="B21" t="str">
            <v>USD_TOD</v>
          </cell>
          <cell r="C21">
            <v>0</v>
          </cell>
          <cell r="D21">
            <v>6003355976690</v>
          </cell>
          <cell r="E21">
            <v>45602219000</v>
          </cell>
        </row>
        <row r="22">
          <cell r="A22" t="str">
            <v>2006.02.06</v>
          </cell>
          <cell r="B22" t="str">
            <v>USD_TOD</v>
          </cell>
          <cell r="C22">
            <v>0</v>
          </cell>
          <cell r="D22">
            <v>2727140528280</v>
          </cell>
          <cell r="E22">
            <v>20708518000</v>
          </cell>
        </row>
        <row r="23">
          <cell r="A23" t="str">
            <v>2006.02.07</v>
          </cell>
          <cell r="B23" t="str">
            <v>USD_TOD</v>
          </cell>
          <cell r="C23">
            <v>0</v>
          </cell>
          <cell r="D23">
            <v>1500855892060</v>
          </cell>
          <cell r="E23">
            <v>11364686500</v>
          </cell>
        </row>
        <row r="24">
          <cell r="A24" t="str">
            <v>2006.02.08</v>
          </cell>
          <cell r="B24" t="str">
            <v>USD_TOD</v>
          </cell>
          <cell r="C24">
            <v>0</v>
          </cell>
          <cell r="D24">
            <v>2004965962777</v>
          </cell>
          <cell r="E24">
            <v>15155486900</v>
          </cell>
        </row>
        <row r="25">
          <cell r="A25" t="str">
            <v>2006.02.09</v>
          </cell>
          <cell r="B25" t="str">
            <v>USD_TOD</v>
          </cell>
          <cell r="C25">
            <v>0</v>
          </cell>
          <cell r="D25">
            <v>1555819482040</v>
          </cell>
          <cell r="E25">
            <v>11797278000</v>
          </cell>
        </row>
        <row r="26">
          <cell r="A26" t="str">
            <v>2006.02.10</v>
          </cell>
          <cell r="B26" t="str">
            <v>USD_TOD</v>
          </cell>
          <cell r="C26">
            <v>0</v>
          </cell>
          <cell r="D26">
            <v>2048986476957</v>
          </cell>
          <cell r="E26">
            <v>15567393800</v>
          </cell>
        </row>
        <row r="27">
          <cell r="A27" t="str">
            <v>2006.02.13</v>
          </cell>
          <cell r="B27" t="str">
            <v>USD_TOD</v>
          </cell>
          <cell r="C27">
            <v>0</v>
          </cell>
          <cell r="D27">
            <v>1198352163904.5</v>
          </cell>
          <cell r="E27">
            <v>9111631550</v>
          </cell>
        </row>
        <row r="28">
          <cell r="A28" t="str">
            <v>2006.02.14</v>
          </cell>
          <cell r="B28" t="str">
            <v>USD_TOD</v>
          </cell>
          <cell r="C28">
            <v>0</v>
          </cell>
          <cell r="D28">
            <v>3553312036349.5</v>
          </cell>
          <cell r="E28">
            <v>27059760950</v>
          </cell>
        </row>
        <row r="29">
          <cell r="A29" t="str">
            <v>2006.02.15</v>
          </cell>
          <cell r="B29" t="str">
            <v>USD_TOD</v>
          </cell>
          <cell r="C29">
            <v>0</v>
          </cell>
          <cell r="D29">
            <v>3873794096039</v>
          </cell>
          <cell r="E29">
            <v>29526867900</v>
          </cell>
        </row>
        <row r="30">
          <cell r="A30" t="str">
            <v>2006.02.16</v>
          </cell>
          <cell r="B30" t="str">
            <v>USD_TOD</v>
          </cell>
          <cell r="C30">
            <v>0</v>
          </cell>
          <cell r="D30">
            <v>2433569515264</v>
          </cell>
          <cell r="E30">
            <v>18566504300</v>
          </cell>
        </row>
        <row r="31">
          <cell r="A31" t="str">
            <v>2006.02.17</v>
          </cell>
          <cell r="B31" t="str">
            <v>USD_TOD</v>
          </cell>
          <cell r="C31">
            <v>0</v>
          </cell>
          <cell r="D31">
            <v>6335052332084</v>
          </cell>
          <cell r="E31">
            <v>48364479400</v>
          </cell>
        </row>
        <row r="32">
          <cell r="A32" t="str">
            <v>2006.02.21</v>
          </cell>
          <cell r="B32" t="str">
            <v>USD_TOD</v>
          </cell>
          <cell r="C32">
            <v>0</v>
          </cell>
          <cell r="D32">
            <v>1282814603871</v>
          </cell>
          <cell r="E32">
            <v>9805779300</v>
          </cell>
        </row>
        <row r="33">
          <cell r="A33" t="str">
            <v>2006.02.22</v>
          </cell>
          <cell r="B33" t="str">
            <v>USD_TOD</v>
          </cell>
          <cell r="C33">
            <v>0</v>
          </cell>
          <cell r="D33">
            <v>1196201641881.5</v>
          </cell>
          <cell r="E33">
            <v>9133620750</v>
          </cell>
        </row>
        <row r="34">
          <cell r="A34" t="str">
            <v>2006.02.23</v>
          </cell>
          <cell r="B34" t="str">
            <v>USD_TOD</v>
          </cell>
          <cell r="C34">
            <v>0</v>
          </cell>
          <cell r="D34">
            <v>1016961379219</v>
          </cell>
          <cell r="E34">
            <v>7780069200</v>
          </cell>
        </row>
        <row r="35">
          <cell r="A35" t="str">
            <v>2006.02.24</v>
          </cell>
          <cell r="B35" t="str">
            <v>USD_TOD</v>
          </cell>
          <cell r="C35">
            <v>0</v>
          </cell>
          <cell r="D35">
            <v>3132300169549.5</v>
          </cell>
          <cell r="E35">
            <v>24032240150</v>
          </cell>
        </row>
        <row r="36">
          <cell r="A36" t="str">
            <v>2006.02.27</v>
          </cell>
          <cell r="B36" t="str">
            <v>USD_TOD</v>
          </cell>
          <cell r="C36">
            <v>0</v>
          </cell>
          <cell r="D36">
            <v>2172787721997.5</v>
          </cell>
          <cell r="E36">
            <v>16676832850</v>
          </cell>
        </row>
        <row r="37">
          <cell r="A37" t="str">
            <v>2006.02.28</v>
          </cell>
          <cell r="B37" t="str">
            <v>USD_TOD</v>
          </cell>
          <cell r="C37">
            <v>0</v>
          </cell>
          <cell r="D37">
            <v>1011664443645</v>
          </cell>
          <cell r="E37">
            <v>7764020500</v>
          </cell>
        </row>
        <row r="38">
          <cell r="A38" t="str">
            <v>2006.03.01</v>
          </cell>
          <cell r="B38" t="str">
            <v>USD_TOD</v>
          </cell>
          <cell r="C38">
            <v>0</v>
          </cell>
          <cell r="D38">
            <v>1336610711855</v>
          </cell>
          <cell r="E38">
            <v>10269301600</v>
          </cell>
        </row>
        <row r="39">
          <cell r="A39" t="str">
            <v>2006.03.02</v>
          </cell>
          <cell r="B39" t="str">
            <v>USD_TOD</v>
          </cell>
          <cell r="C39">
            <v>0</v>
          </cell>
          <cell r="D39">
            <v>1307947515555</v>
          </cell>
          <cell r="E39">
            <v>10059291000</v>
          </cell>
        </row>
        <row r="40">
          <cell r="A40" t="str">
            <v>2006.03.03</v>
          </cell>
          <cell r="B40" t="str">
            <v>USD_TOD</v>
          </cell>
          <cell r="C40">
            <v>0</v>
          </cell>
          <cell r="D40">
            <v>4925591605470.5</v>
          </cell>
          <cell r="E40">
            <v>37944363750</v>
          </cell>
        </row>
        <row r="41">
          <cell r="A41" t="str">
            <v>2006.03.06</v>
          </cell>
          <cell r="B41" t="str">
            <v>USD_TOD</v>
          </cell>
          <cell r="C41">
            <v>0</v>
          </cell>
          <cell r="D41">
            <v>2733182763637</v>
          </cell>
          <cell r="E41">
            <v>21093477400</v>
          </cell>
        </row>
        <row r="42">
          <cell r="A42" t="str">
            <v>2006.03.07</v>
          </cell>
          <cell r="B42" t="str">
            <v>USD_TOD</v>
          </cell>
          <cell r="C42">
            <v>0</v>
          </cell>
          <cell r="D42">
            <v>2544054090862.5</v>
          </cell>
          <cell r="E42">
            <v>19653593250</v>
          </cell>
        </row>
        <row r="43">
          <cell r="A43" t="str">
            <v>2006.03.09</v>
          </cell>
          <cell r="B43" t="str">
            <v>USD_TOD</v>
          </cell>
          <cell r="C43">
            <v>0</v>
          </cell>
          <cell r="D43">
            <v>1858687145781.5</v>
          </cell>
          <cell r="E43">
            <v>14363314350</v>
          </cell>
        </row>
        <row r="44">
          <cell r="A44" t="str">
            <v>2006.03.10</v>
          </cell>
          <cell r="B44" t="str">
            <v>USD_TOD</v>
          </cell>
          <cell r="C44">
            <v>0</v>
          </cell>
          <cell r="D44">
            <v>3194289758360</v>
          </cell>
          <cell r="E44">
            <v>24716872000</v>
          </cell>
        </row>
        <row r="45">
          <cell r="A45" t="str">
            <v>2006.03.13</v>
          </cell>
          <cell r="B45" t="str">
            <v>USD_TOD</v>
          </cell>
          <cell r="C45">
            <v>0</v>
          </cell>
          <cell r="D45">
            <v>5616032188595</v>
          </cell>
          <cell r="E45">
            <v>43539217000</v>
          </cell>
        </row>
        <row r="46">
          <cell r="A46" t="str">
            <v>2006.03.14</v>
          </cell>
          <cell r="B46" t="str">
            <v>USD_TOD</v>
          </cell>
          <cell r="C46">
            <v>0</v>
          </cell>
          <cell r="D46">
            <v>5016513449187</v>
          </cell>
          <cell r="E46">
            <v>38961476700</v>
          </cell>
        </row>
        <row r="47">
          <cell r="A47" t="str">
            <v>2006.03.15</v>
          </cell>
          <cell r="B47" t="str">
            <v>USD_TOD</v>
          </cell>
          <cell r="C47">
            <v>0</v>
          </cell>
          <cell r="D47">
            <v>3859631966956</v>
          </cell>
          <cell r="E47">
            <v>30038705100</v>
          </cell>
        </row>
        <row r="48">
          <cell r="A48" t="str">
            <v>2006.03.16</v>
          </cell>
          <cell r="B48" t="str">
            <v>USD_TOD</v>
          </cell>
          <cell r="C48">
            <v>0</v>
          </cell>
          <cell r="D48">
            <v>5234254094387.5</v>
          </cell>
          <cell r="E48">
            <v>40802363750</v>
          </cell>
        </row>
        <row r="49">
          <cell r="A49" t="str">
            <v>2006.03.17</v>
          </cell>
          <cell r="B49" t="str">
            <v>USD_TOD</v>
          </cell>
          <cell r="C49">
            <v>0</v>
          </cell>
          <cell r="D49">
            <v>7492784175748</v>
          </cell>
          <cell r="E49">
            <v>58543242000</v>
          </cell>
        </row>
        <row r="50">
          <cell r="A50" t="str">
            <v>2006.03.20</v>
          </cell>
          <cell r="B50" t="str">
            <v>USD_TOD</v>
          </cell>
          <cell r="C50">
            <v>0</v>
          </cell>
          <cell r="D50">
            <v>4144527757399.5</v>
          </cell>
          <cell r="E50">
            <v>32461132350</v>
          </cell>
        </row>
        <row r="51">
          <cell r="A51" t="str">
            <v>2006.03.21</v>
          </cell>
          <cell r="B51" t="str">
            <v>USD_TOD</v>
          </cell>
          <cell r="C51">
            <v>0</v>
          </cell>
          <cell r="D51">
            <v>5983193638850</v>
          </cell>
          <cell r="E51">
            <v>46964924000</v>
          </cell>
        </row>
        <row r="52">
          <cell r="A52" t="str">
            <v>2006.03.23</v>
          </cell>
          <cell r="B52" t="str">
            <v>USD_TOD</v>
          </cell>
          <cell r="C52">
            <v>0</v>
          </cell>
          <cell r="D52">
            <v>1434145695386</v>
          </cell>
          <cell r="E52">
            <v>11251309900</v>
          </cell>
        </row>
        <row r="53">
          <cell r="A53" t="str">
            <v>2006.03.24</v>
          </cell>
          <cell r="B53" t="str">
            <v>USD_TOD</v>
          </cell>
          <cell r="C53">
            <v>0</v>
          </cell>
          <cell r="D53">
            <v>2182999984939.5</v>
          </cell>
          <cell r="E53">
            <v>17093376850</v>
          </cell>
        </row>
        <row r="54">
          <cell r="A54" t="str">
            <v>2006.03.27</v>
          </cell>
          <cell r="B54" t="str">
            <v>USD_TOD</v>
          </cell>
          <cell r="C54">
            <v>0</v>
          </cell>
          <cell r="D54">
            <v>3470028219417</v>
          </cell>
          <cell r="E54">
            <v>27142924200</v>
          </cell>
        </row>
        <row r="55">
          <cell r="A55" t="str">
            <v>2006.03.28</v>
          </cell>
          <cell r="B55" t="str">
            <v>USD_TOD</v>
          </cell>
          <cell r="C55">
            <v>0</v>
          </cell>
          <cell r="D55">
            <v>1758443573160</v>
          </cell>
          <cell r="E55">
            <v>13745710500</v>
          </cell>
        </row>
        <row r="56">
          <cell r="A56" t="str">
            <v>2006.03.29</v>
          </cell>
          <cell r="B56" t="str">
            <v>USD_TOD</v>
          </cell>
          <cell r="C56">
            <v>0</v>
          </cell>
          <cell r="D56">
            <v>7119608118469</v>
          </cell>
          <cell r="E56">
            <v>55542095500</v>
          </cell>
        </row>
        <row r="57">
          <cell r="A57" t="str">
            <v>2006.03.30</v>
          </cell>
          <cell r="B57" t="str">
            <v>USD_TOD</v>
          </cell>
          <cell r="C57">
            <v>0</v>
          </cell>
          <cell r="D57">
            <v>2383279436402</v>
          </cell>
          <cell r="E57">
            <v>18557579900</v>
          </cell>
        </row>
        <row r="58">
          <cell r="A58" t="str">
            <v>2006.03.31</v>
          </cell>
          <cell r="B58" t="str">
            <v>USD_TOD</v>
          </cell>
          <cell r="C58">
            <v>0</v>
          </cell>
          <cell r="D58">
            <v>6485749368448</v>
          </cell>
          <cell r="E58">
            <v>50512632800</v>
          </cell>
        </row>
        <row r="59">
          <cell r="A59" t="str">
            <v>2006.04.03</v>
          </cell>
          <cell r="B59" t="str">
            <v>USD_TOD</v>
          </cell>
          <cell r="C59">
            <v>0</v>
          </cell>
          <cell r="D59">
            <v>1812628955630</v>
          </cell>
          <cell r="E59">
            <v>14115066000</v>
          </cell>
        </row>
        <row r="60">
          <cell r="A60" t="str">
            <v>2006.04.04</v>
          </cell>
          <cell r="B60" t="str">
            <v>USD_TOD</v>
          </cell>
          <cell r="C60">
            <v>0</v>
          </cell>
          <cell r="D60">
            <v>1635262965244</v>
          </cell>
          <cell r="E60">
            <v>12718171500</v>
          </cell>
        </row>
        <row r="61">
          <cell r="A61" t="str">
            <v>2006.04.05</v>
          </cell>
          <cell r="B61" t="str">
            <v>USD_TOD</v>
          </cell>
          <cell r="C61">
            <v>0</v>
          </cell>
          <cell r="D61">
            <v>3288886147070.5</v>
          </cell>
          <cell r="E61">
            <v>25552734350</v>
          </cell>
        </row>
        <row r="62">
          <cell r="A62" t="str">
            <v>2006.04.06</v>
          </cell>
          <cell r="B62" t="str">
            <v>USD_TOD</v>
          </cell>
          <cell r="C62">
            <v>0</v>
          </cell>
          <cell r="D62">
            <v>10355812152540</v>
          </cell>
          <cell r="E62">
            <v>80405371300</v>
          </cell>
        </row>
        <row r="63">
          <cell r="A63" t="str">
            <v>2006.04.07</v>
          </cell>
          <cell r="B63" t="str">
            <v>USD_TOD</v>
          </cell>
          <cell r="C63">
            <v>0</v>
          </cell>
          <cell r="D63">
            <v>2883927128799.5</v>
          </cell>
          <cell r="E63">
            <v>22382283150</v>
          </cell>
        </row>
        <row r="64">
          <cell r="A64" t="str">
            <v>2006.04.10</v>
          </cell>
          <cell r="B64" t="str">
            <v>USD_TOD</v>
          </cell>
          <cell r="C64">
            <v>0</v>
          </cell>
          <cell r="D64">
            <v>2544028084549</v>
          </cell>
          <cell r="E64">
            <v>19755808100</v>
          </cell>
        </row>
        <row r="65">
          <cell r="A65" t="str">
            <v>2006.04.11</v>
          </cell>
          <cell r="B65" t="str">
            <v>USD_TOD</v>
          </cell>
          <cell r="C65">
            <v>0</v>
          </cell>
          <cell r="D65">
            <v>5110953626974</v>
          </cell>
          <cell r="E65">
            <v>39712231900</v>
          </cell>
        </row>
        <row r="66">
          <cell r="A66" t="str">
            <v>2006.04.12</v>
          </cell>
          <cell r="B66" t="str">
            <v>USD_TOD</v>
          </cell>
          <cell r="C66">
            <v>0</v>
          </cell>
          <cell r="D66">
            <v>3161956985231</v>
          </cell>
          <cell r="E66">
            <v>24583422700</v>
          </cell>
        </row>
        <row r="67">
          <cell r="A67" t="str">
            <v>2006.04.13</v>
          </cell>
          <cell r="B67" t="str">
            <v>USD_TOD</v>
          </cell>
          <cell r="C67">
            <v>0</v>
          </cell>
          <cell r="D67">
            <v>7945236372626.5</v>
          </cell>
          <cell r="E67">
            <v>61857460550</v>
          </cell>
        </row>
        <row r="68">
          <cell r="A68" t="str">
            <v>2006.04.14</v>
          </cell>
          <cell r="B68" t="str">
            <v>USD_TOD</v>
          </cell>
          <cell r="C68">
            <v>0</v>
          </cell>
          <cell r="D68">
            <v>5233540372432.5</v>
          </cell>
          <cell r="E68">
            <v>40894710250</v>
          </cell>
        </row>
        <row r="69">
          <cell r="A69" t="str">
            <v>2006.04.17</v>
          </cell>
          <cell r="B69" t="str">
            <v>USD_TOD</v>
          </cell>
          <cell r="C69">
            <v>0</v>
          </cell>
          <cell r="D69">
            <v>1786098925585.5</v>
          </cell>
          <cell r="E69">
            <v>14010423550</v>
          </cell>
        </row>
        <row r="70">
          <cell r="A70" t="str">
            <v>2006.04.18</v>
          </cell>
          <cell r="B70" t="str">
            <v>USD_TOD</v>
          </cell>
          <cell r="C70">
            <v>0</v>
          </cell>
          <cell r="D70">
            <v>1108003008772</v>
          </cell>
          <cell r="E70">
            <v>8750337300</v>
          </cell>
        </row>
        <row r="71">
          <cell r="A71" t="str">
            <v>2006.04.19</v>
          </cell>
          <cell r="B71" t="str">
            <v>USD_TOD</v>
          </cell>
          <cell r="C71">
            <v>0</v>
          </cell>
          <cell r="D71">
            <v>2281415828765</v>
          </cell>
          <cell r="E71">
            <v>18153460600</v>
          </cell>
        </row>
        <row r="72">
          <cell r="A72" t="str">
            <v>2006.04.20</v>
          </cell>
          <cell r="B72" t="str">
            <v>USD_TOD</v>
          </cell>
          <cell r="C72">
            <v>0</v>
          </cell>
          <cell r="D72">
            <v>1969308672445</v>
          </cell>
          <cell r="E72">
            <v>15843666800</v>
          </cell>
        </row>
        <row r="73">
          <cell r="A73" t="str">
            <v>2006.04.21</v>
          </cell>
          <cell r="B73" t="str">
            <v>USD_TOD</v>
          </cell>
          <cell r="C73">
            <v>0</v>
          </cell>
          <cell r="D73">
            <v>9743314798342</v>
          </cell>
          <cell r="E73">
            <v>79263224100</v>
          </cell>
        </row>
        <row r="74">
          <cell r="A74" t="str">
            <v>2006.04.24</v>
          </cell>
          <cell r="B74" t="str">
            <v>USD_TOD</v>
          </cell>
          <cell r="C74">
            <v>0</v>
          </cell>
          <cell r="D74">
            <v>3437772355293</v>
          </cell>
          <cell r="E74">
            <v>27842099500</v>
          </cell>
        </row>
        <row r="75">
          <cell r="A75" t="str">
            <v>2006.04.25</v>
          </cell>
          <cell r="B75" t="str">
            <v>USD_TOD</v>
          </cell>
          <cell r="C75">
            <v>0</v>
          </cell>
          <cell r="D75">
            <v>3253053477974</v>
          </cell>
          <cell r="E75">
            <v>26260765600</v>
          </cell>
        </row>
        <row r="76">
          <cell r="A76" t="str">
            <v>2006.04.26</v>
          </cell>
          <cell r="B76" t="str">
            <v>USD_TOD</v>
          </cell>
          <cell r="C76">
            <v>0</v>
          </cell>
          <cell r="D76">
            <v>3109802320120</v>
          </cell>
          <cell r="E76">
            <v>25087915500</v>
          </cell>
        </row>
        <row r="77">
          <cell r="A77" t="str">
            <v>2006.04.27</v>
          </cell>
          <cell r="B77" t="str">
            <v>USD_TOD</v>
          </cell>
          <cell r="C77">
            <v>0</v>
          </cell>
          <cell r="D77">
            <v>5952379920856</v>
          </cell>
          <cell r="E77">
            <v>47974435700</v>
          </cell>
        </row>
        <row r="78">
          <cell r="A78" t="str">
            <v>2006.04.28</v>
          </cell>
          <cell r="B78" t="str">
            <v>USD_TOD</v>
          </cell>
          <cell r="C78">
            <v>0</v>
          </cell>
          <cell r="D78">
            <v>7470882666343.5</v>
          </cell>
          <cell r="E78">
            <v>60135170750</v>
          </cell>
        </row>
        <row r="79">
          <cell r="A79" t="str">
            <v>2006.05.02</v>
          </cell>
          <cell r="B79" t="str">
            <v>USD_TOD</v>
          </cell>
          <cell r="C79">
            <v>0</v>
          </cell>
          <cell r="D79">
            <v>2965585284097.5</v>
          </cell>
          <cell r="E79">
            <v>23875281850</v>
          </cell>
        </row>
        <row r="80">
          <cell r="A80" t="str">
            <v>2006.05.03</v>
          </cell>
          <cell r="B80" t="str">
            <v>USD_TOD</v>
          </cell>
          <cell r="C80">
            <v>0</v>
          </cell>
          <cell r="D80">
            <v>3180255030622</v>
          </cell>
          <cell r="E80">
            <v>25597709600</v>
          </cell>
        </row>
        <row r="81">
          <cell r="A81" t="str">
            <v>2006.05.04</v>
          </cell>
          <cell r="B81" t="str">
            <v>USD_TOD</v>
          </cell>
          <cell r="C81">
            <v>0</v>
          </cell>
          <cell r="D81">
            <v>6464183140681</v>
          </cell>
          <cell r="E81">
            <v>52162252200</v>
          </cell>
        </row>
        <row r="82">
          <cell r="A82" t="str">
            <v>2006.05.05</v>
          </cell>
          <cell r="B82" t="str">
            <v>USD_TOD</v>
          </cell>
          <cell r="C82">
            <v>0</v>
          </cell>
          <cell r="D82">
            <v>4882800375010</v>
          </cell>
          <cell r="E82">
            <v>39490010500</v>
          </cell>
        </row>
        <row r="83">
          <cell r="A83" t="str">
            <v>2006.05.10</v>
          </cell>
          <cell r="B83" t="str">
            <v>USD_TOD</v>
          </cell>
          <cell r="C83">
            <v>0</v>
          </cell>
          <cell r="D83">
            <v>5489970733922.5</v>
          </cell>
          <cell r="E83">
            <v>44715454950</v>
          </cell>
        </row>
        <row r="84">
          <cell r="A84" t="str">
            <v>2006.05.11</v>
          </cell>
          <cell r="B84" t="str">
            <v>USD_TOD</v>
          </cell>
          <cell r="C84">
            <v>0</v>
          </cell>
          <cell r="D84">
            <v>3388558991337.5</v>
          </cell>
          <cell r="E84">
            <v>27715497350</v>
          </cell>
        </row>
        <row r="85">
          <cell r="A85" t="str">
            <v>2006.05.12</v>
          </cell>
          <cell r="B85" t="str">
            <v>USD_TOD</v>
          </cell>
          <cell r="C85">
            <v>0</v>
          </cell>
          <cell r="D85">
            <v>10208750369732</v>
          </cell>
          <cell r="E85">
            <v>83911386600</v>
          </cell>
        </row>
        <row r="86">
          <cell r="A86" t="str">
            <v>2006.05.15</v>
          </cell>
          <cell r="B86" t="str">
            <v>USD_TOD</v>
          </cell>
          <cell r="C86">
            <v>0</v>
          </cell>
          <cell r="D86">
            <v>4702569446835.5</v>
          </cell>
          <cell r="E86">
            <v>38848046150</v>
          </cell>
        </row>
        <row r="87">
          <cell r="A87" t="str">
            <v>2006.05.16</v>
          </cell>
          <cell r="B87" t="str">
            <v>USD_TOD</v>
          </cell>
          <cell r="C87">
            <v>0</v>
          </cell>
          <cell r="D87">
            <v>2927424761848.5</v>
          </cell>
          <cell r="E87">
            <v>24025868250</v>
          </cell>
        </row>
        <row r="88">
          <cell r="A88" t="str">
            <v>2006.05.17</v>
          </cell>
          <cell r="B88" t="str">
            <v>USD_TOD</v>
          </cell>
          <cell r="C88">
            <v>0</v>
          </cell>
          <cell r="D88">
            <v>2739133592296</v>
          </cell>
          <cell r="E88">
            <v>22384249200</v>
          </cell>
        </row>
        <row r="89">
          <cell r="A89" t="str">
            <v>2006.05.18</v>
          </cell>
          <cell r="B89" t="str">
            <v>USD_TOD</v>
          </cell>
          <cell r="C89">
            <v>0</v>
          </cell>
          <cell r="D89">
            <v>7911262003879.5</v>
          </cell>
          <cell r="E89">
            <v>64975075450</v>
          </cell>
        </row>
        <row r="90">
          <cell r="A90" t="str">
            <v>2006.05.19</v>
          </cell>
          <cell r="B90" t="str">
            <v>USD_TOD</v>
          </cell>
          <cell r="C90">
            <v>0</v>
          </cell>
          <cell r="D90">
            <v>4055764492105</v>
          </cell>
          <cell r="E90">
            <v>33452697400</v>
          </cell>
        </row>
        <row r="91">
          <cell r="A91" t="str">
            <v>2006.05.22</v>
          </cell>
          <cell r="B91" t="str">
            <v>USD_TOD</v>
          </cell>
          <cell r="C91">
            <v>0</v>
          </cell>
          <cell r="D91">
            <v>1364487166914.5</v>
          </cell>
          <cell r="E91">
            <v>11219649250</v>
          </cell>
        </row>
        <row r="92">
          <cell r="A92" t="str">
            <v>2006.05.23</v>
          </cell>
          <cell r="B92" t="str">
            <v>USD_TOD</v>
          </cell>
          <cell r="C92">
            <v>0</v>
          </cell>
          <cell r="D92">
            <v>1430024017619</v>
          </cell>
          <cell r="E92">
            <v>11658317000</v>
          </cell>
        </row>
        <row r="93">
          <cell r="A93" t="str">
            <v>2006.05.24</v>
          </cell>
          <cell r="B93" t="str">
            <v>USD_TOD</v>
          </cell>
          <cell r="C93">
            <v>0</v>
          </cell>
          <cell r="D93">
            <v>1960771750615</v>
          </cell>
          <cell r="E93">
            <v>16014635500</v>
          </cell>
        </row>
        <row r="94">
          <cell r="A94" t="str">
            <v>2006.05.25</v>
          </cell>
          <cell r="B94" t="str">
            <v>USD_TOD</v>
          </cell>
          <cell r="C94">
            <v>0</v>
          </cell>
          <cell r="D94">
            <v>2559630423057.5</v>
          </cell>
          <cell r="E94">
            <v>20922730550</v>
          </cell>
        </row>
        <row r="95">
          <cell r="A95" t="str">
            <v>2006.05.26</v>
          </cell>
          <cell r="B95" t="str">
            <v>USD_TOD</v>
          </cell>
          <cell r="C95">
            <v>0</v>
          </cell>
          <cell r="D95">
            <v>1505534956021</v>
          </cell>
          <cell r="E95">
            <v>12307081300</v>
          </cell>
        </row>
        <row r="96">
          <cell r="A96" t="str">
            <v>2006.05.30</v>
          </cell>
          <cell r="B96" t="str">
            <v>USD_TOD</v>
          </cell>
          <cell r="C96">
            <v>0</v>
          </cell>
          <cell r="D96">
            <v>2304558133575</v>
          </cell>
          <cell r="E96">
            <v>18979601500</v>
          </cell>
        </row>
        <row r="97">
          <cell r="A97" t="str">
            <v>2006.05.31</v>
          </cell>
          <cell r="B97" t="str">
            <v>USD_TOD</v>
          </cell>
          <cell r="C97">
            <v>0</v>
          </cell>
          <cell r="D97">
            <v>1080111677825</v>
          </cell>
          <cell r="E97">
            <v>8910003500</v>
          </cell>
        </row>
        <row r="98">
          <cell r="A98" t="str">
            <v>2006.06.01</v>
          </cell>
          <cell r="B98" t="str">
            <v>USD_TOD</v>
          </cell>
          <cell r="C98">
            <v>0</v>
          </cell>
          <cell r="D98">
            <v>1420107397225</v>
          </cell>
          <cell r="E98">
            <v>11712485500</v>
          </cell>
        </row>
        <row r="99">
          <cell r="A99" t="str">
            <v>2006.06.02</v>
          </cell>
          <cell r="B99" t="str">
            <v>USD_TOD</v>
          </cell>
          <cell r="C99">
            <v>0</v>
          </cell>
          <cell r="D99">
            <v>1115297276479.5</v>
          </cell>
          <cell r="E99">
            <v>9225401650</v>
          </cell>
        </row>
        <row r="100">
          <cell r="A100" t="str">
            <v>2006.06.05</v>
          </cell>
          <cell r="B100" t="str">
            <v>USD_TOD</v>
          </cell>
          <cell r="C100">
            <v>0</v>
          </cell>
          <cell r="D100">
            <v>1863613405171</v>
          </cell>
          <cell r="E100">
            <v>15536251100</v>
          </cell>
        </row>
        <row r="101">
          <cell r="A101" t="str">
            <v>2006.06.06</v>
          </cell>
          <cell r="B101" t="str">
            <v>USD_TOD</v>
          </cell>
          <cell r="C101">
            <v>0</v>
          </cell>
          <cell r="D101">
            <v>2595200444478</v>
          </cell>
          <cell r="E101">
            <v>21645405700</v>
          </cell>
        </row>
        <row r="102">
          <cell r="A102" t="str">
            <v>2006.06.07</v>
          </cell>
          <cell r="B102" t="str">
            <v>USD_TOD</v>
          </cell>
          <cell r="C102">
            <v>0</v>
          </cell>
          <cell r="D102">
            <v>1695413316350</v>
          </cell>
          <cell r="E102">
            <v>14168455500</v>
          </cell>
        </row>
        <row r="103">
          <cell r="A103" t="str">
            <v>2006.06.08</v>
          </cell>
          <cell r="B103" t="str">
            <v>USD_TOD</v>
          </cell>
          <cell r="C103">
            <v>0</v>
          </cell>
          <cell r="D103">
            <v>1161432684303.5</v>
          </cell>
          <cell r="E103">
            <v>9695686950</v>
          </cell>
        </row>
        <row r="104">
          <cell r="A104" t="str">
            <v>2006.06.09</v>
          </cell>
          <cell r="B104" t="str">
            <v>USD_TOD</v>
          </cell>
          <cell r="C104">
            <v>0</v>
          </cell>
          <cell r="D104">
            <v>1478365891294</v>
          </cell>
          <cell r="E104">
            <v>12310440200</v>
          </cell>
        </row>
        <row r="105">
          <cell r="A105" t="str">
            <v>2006.06.12</v>
          </cell>
          <cell r="B105" t="str">
            <v>USD_TOD</v>
          </cell>
          <cell r="C105">
            <v>0</v>
          </cell>
          <cell r="D105">
            <v>918853556540</v>
          </cell>
          <cell r="E105">
            <v>7647542000</v>
          </cell>
        </row>
        <row r="106">
          <cell r="A106" t="str">
            <v>2006.06.13</v>
          </cell>
          <cell r="B106" t="str">
            <v>USD_TOD</v>
          </cell>
          <cell r="C106">
            <v>0</v>
          </cell>
          <cell r="D106">
            <v>1308806028306.5</v>
          </cell>
          <cell r="E106">
            <v>10974341550</v>
          </cell>
        </row>
        <row r="107">
          <cell r="A107" t="str">
            <v>2006.06.14</v>
          </cell>
          <cell r="B107" t="str">
            <v>USD_TOD</v>
          </cell>
          <cell r="C107">
            <v>0</v>
          </cell>
          <cell r="D107">
            <v>1658668590418</v>
          </cell>
          <cell r="E107">
            <v>13900291600</v>
          </cell>
        </row>
        <row r="108">
          <cell r="A108" t="str">
            <v>2006.06.15</v>
          </cell>
          <cell r="B108" t="str">
            <v>USD_TOD</v>
          </cell>
          <cell r="C108">
            <v>0</v>
          </cell>
          <cell r="D108">
            <v>1762869007821</v>
          </cell>
          <cell r="E108">
            <v>14624589600</v>
          </cell>
        </row>
        <row r="109">
          <cell r="A109" t="str">
            <v>2006.06.16</v>
          </cell>
          <cell r="B109" t="str">
            <v>USD_TOD</v>
          </cell>
          <cell r="C109">
            <v>0</v>
          </cell>
          <cell r="D109">
            <v>1570009775105</v>
          </cell>
          <cell r="E109">
            <v>13102627500</v>
          </cell>
        </row>
        <row r="110">
          <cell r="A110" t="str">
            <v>2006.06.19</v>
          </cell>
          <cell r="B110" t="str">
            <v>USD_TOD</v>
          </cell>
          <cell r="C110">
            <v>0</v>
          </cell>
          <cell r="D110">
            <v>1167551586260</v>
          </cell>
          <cell r="E110">
            <v>9802522000</v>
          </cell>
        </row>
        <row r="111">
          <cell r="A111" t="str">
            <v>2006.06.20</v>
          </cell>
          <cell r="B111" t="str">
            <v>USD_TOD</v>
          </cell>
          <cell r="C111">
            <v>0</v>
          </cell>
          <cell r="D111">
            <v>2735841630491</v>
          </cell>
          <cell r="E111">
            <v>23126964300</v>
          </cell>
        </row>
        <row r="112">
          <cell r="A112" t="str">
            <v>2006.06.21</v>
          </cell>
          <cell r="B112" t="str">
            <v>USD_TOD</v>
          </cell>
          <cell r="C112">
            <v>0</v>
          </cell>
          <cell r="D112">
            <v>2504312912346.5</v>
          </cell>
          <cell r="E112">
            <v>21138966150</v>
          </cell>
        </row>
        <row r="113">
          <cell r="A113" t="str">
            <v>2006.06.22</v>
          </cell>
          <cell r="B113" t="str">
            <v>USD_TOD</v>
          </cell>
          <cell r="C113">
            <v>0</v>
          </cell>
          <cell r="D113">
            <v>4234921197125</v>
          </cell>
          <cell r="E113">
            <v>35685281500</v>
          </cell>
        </row>
        <row r="114">
          <cell r="A114" t="str">
            <v>2006.06.23</v>
          </cell>
          <cell r="B114" t="str">
            <v>USD_TOD</v>
          </cell>
          <cell r="C114">
            <v>0</v>
          </cell>
          <cell r="D114">
            <v>2250562320441</v>
          </cell>
          <cell r="E114">
            <v>18840914400</v>
          </cell>
        </row>
        <row r="115">
          <cell r="A115" t="str">
            <v>2006.06.26</v>
          </cell>
          <cell r="B115" t="str">
            <v>USD_TOD</v>
          </cell>
          <cell r="C115">
            <v>0</v>
          </cell>
          <cell r="D115">
            <v>1017910154770</v>
          </cell>
          <cell r="E115">
            <v>8501270000</v>
          </cell>
        </row>
        <row r="116">
          <cell r="A116" t="str">
            <v>2006.06.27</v>
          </cell>
          <cell r="B116" t="str">
            <v>USD_TOD</v>
          </cell>
          <cell r="C116">
            <v>0</v>
          </cell>
          <cell r="D116">
            <v>1363071395158</v>
          </cell>
          <cell r="E116">
            <v>11398588400</v>
          </cell>
        </row>
        <row r="117">
          <cell r="A117" t="str">
            <v>2006.06.28</v>
          </cell>
          <cell r="B117" t="str">
            <v>USD_TOD</v>
          </cell>
          <cell r="C117">
            <v>0</v>
          </cell>
          <cell r="D117">
            <v>1899819407850</v>
          </cell>
          <cell r="E117">
            <v>15970260000</v>
          </cell>
        </row>
        <row r="118">
          <cell r="A118" t="str">
            <v>2006.06.29</v>
          </cell>
          <cell r="B118" t="str">
            <v>USD_TOD</v>
          </cell>
          <cell r="C118">
            <v>0</v>
          </cell>
          <cell r="D118">
            <v>3290498377086.5</v>
          </cell>
          <cell r="E118">
            <v>27733610150</v>
          </cell>
        </row>
        <row r="119">
          <cell r="A119" t="str">
            <v>2006.06.30</v>
          </cell>
          <cell r="B119" t="str">
            <v>USD_TOD</v>
          </cell>
          <cell r="C119">
            <v>0</v>
          </cell>
          <cell r="D119">
            <v>2730247940259.5</v>
          </cell>
          <cell r="E119">
            <v>23063097950</v>
          </cell>
        </row>
        <row r="120">
          <cell r="A120" t="str">
            <v>2006.07.03</v>
          </cell>
          <cell r="B120" t="str">
            <v>USD_TOD</v>
          </cell>
          <cell r="C120">
            <v>0</v>
          </cell>
          <cell r="D120">
            <v>1782315348640</v>
          </cell>
          <cell r="E120">
            <v>15059862000</v>
          </cell>
        </row>
        <row r="121">
          <cell r="A121" t="str">
            <v>2006.07.05</v>
          </cell>
          <cell r="B121" t="str">
            <v>USD_TOD</v>
          </cell>
          <cell r="C121">
            <v>0</v>
          </cell>
          <cell r="D121">
            <v>5766077489935</v>
          </cell>
          <cell r="E121">
            <v>48775827500</v>
          </cell>
        </row>
        <row r="122">
          <cell r="A122" t="str">
            <v>2006.07.06</v>
          </cell>
          <cell r="B122" t="str">
            <v>USD_TOD</v>
          </cell>
          <cell r="C122">
            <v>0</v>
          </cell>
          <cell r="D122">
            <v>1732486352592</v>
          </cell>
          <cell r="E122">
            <v>14651086400</v>
          </cell>
        </row>
        <row r="123">
          <cell r="A123" t="str">
            <v>2006.07.07</v>
          </cell>
          <cell r="B123" t="str">
            <v>USD_TOD</v>
          </cell>
          <cell r="C123">
            <v>0</v>
          </cell>
          <cell r="D123">
            <v>1258876800457.5</v>
          </cell>
          <cell r="E123">
            <v>10634723950</v>
          </cell>
        </row>
        <row r="124">
          <cell r="A124" t="str">
            <v>2006.07.10</v>
          </cell>
          <cell r="B124" t="str">
            <v>USD_TOD</v>
          </cell>
          <cell r="C124">
            <v>0</v>
          </cell>
          <cell r="D124">
            <v>1138683151969</v>
          </cell>
          <cell r="E124">
            <v>9631343700</v>
          </cell>
        </row>
        <row r="125">
          <cell r="A125" t="str">
            <v>2006.07.11</v>
          </cell>
          <cell r="B125" t="str">
            <v>USD_TOD</v>
          </cell>
          <cell r="C125">
            <v>0</v>
          </cell>
          <cell r="D125">
            <v>1473476533146</v>
          </cell>
          <cell r="E125">
            <v>12465367700</v>
          </cell>
        </row>
        <row r="126">
          <cell r="A126" t="str">
            <v>2006.07.12</v>
          </cell>
          <cell r="B126" t="str">
            <v>USD_TOD</v>
          </cell>
          <cell r="C126">
            <v>0</v>
          </cell>
          <cell r="D126">
            <v>3691780843206.5</v>
          </cell>
          <cell r="E126">
            <v>31216402450</v>
          </cell>
        </row>
        <row r="127">
          <cell r="A127" t="str">
            <v>2006.07.13</v>
          </cell>
          <cell r="B127" t="str">
            <v>USD_TOD</v>
          </cell>
          <cell r="C127">
            <v>0</v>
          </cell>
          <cell r="D127">
            <v>1137764688340</v>
          </cell>
          <cell r="E127">
            <v>9607346500</v>
          </cell>
        </row>
        <row r="128">
          <cell r="A128" t="str">
            <v>2006.07.14</v>
          </cell>
          <cell r="B128" t="str">
            <v>USD_TOD</v>
          </cell>
          <cell r="C128">
            <v>0</v>
          </cell>
          <cell r="D128">
            <v>3865935448425</v>
          </cell>
          <cell r="E128">
            <v>32668481000</v>
          </cell>
        </row>
        <row r="129">
          <cell r="A129" t="str">
            <v>2006.07.17</v>
          </cell>
          <cell r="B129" t="str">
            <v>USD_TOD</v>
          </cell>
          <cell r="C129">
            <v>0</v>
          </cell>
          <cell r="D129">
            <v>1510111341104</v>
          </cell>
          <cell r="E129">
            <v>12780195800</v>
          </cell>
        </row>
        <row r="130">
          <cell r="A130" t="str">
            <v>2006.07.18</v>
          </cell>
          <cell r="B130" t="str">
            <v>USD_TOD</v>
          </cell>
          <cell r="C130">
            <v>0</v>
          </cell>
          <cell r="D130">
            <v>4999120174030.5</v>
          </cell>
          <cell r="E130">
            <v>42400860550</v>
          </cell>
        </row>
        <row r="131">
          <cell r="A131" t="str">
            <v>2006.07.19</v>
          </cell>
          <cell r="B131" t="str">
            <v>USD_TOD</v>
          </cell>
          <cell r="C131">
            <v>0</v>
          </cell>
          <cell r="D131">
            <v>1036402163512.5</v>
          </cell>
          <cell r="E131">
            <v>8814108150</v>
          </cell>
        </row>
        <row r="132">
          <cell r="A132" t="str">
            <v>2006.07.20</v>
          </cell>
          <cell r="B132" t="str">
            <v>USD_TOD</v>
          </cell>
          <cell r="C132">
            <v>0</v>
          </cell>
          <cell r="D132">
            <v>2697223932538</v>
          </cell>
          <cell r="E132">
            <v>23046366300</v>
          </cell>
        </row>
        <row r="133">
          <cell r="A133" t="str">
            <v>2006.07.21</v>
          </cell>
          <cell r="B133" t="str">
            <v>USD_TOD</v>
          </cell>
          <cell r="C133">
            <v>0</v>
          </cell>
          <cell r="D133">
            <v>2737651923525.5</v>
          </cell>
          <cell r="E133">
            <v>23343114250</v>
          </cell>
        </row>
        <row r="134">
          <cell r="A134" t="str">
            <v>2006.07.24</v>
          </cell>
          <cell r="B134" t="str">
            <v>USD_TOD</v>
          </cell>
          <cell r="C134">
            <v>0</v>
          </cell>
          <cell r="D134">
            <v>2217160691354.5</v>
          </cell>
          <cell r="E134">
            <v>18868790050</v>
          </cell>
        </row>
        <row r="135">
          <cell r="A135" t="str">
            <v>2006.07.25</v>
          </cell>
          <cell r="B135" t="str">
            <v>USD_TOD</v>
          </cell>
          <cell r="C135">
            <v>0</v>
          </cell>
          <cell r="D135">
            <v>2159683027435</v>
          </cell>
          <cell r="E135">
            <v>18305917000</v>
          </cell>
        </row>
        <row r="136">
          <cell r="A136" t="str">
            <v>2006.07.26</v>
          </cell>
          <cell r="B136" t="str">
            <v>USD_TOD</v>
          </cell>
          <cell r="C136">
            <v>0</v>
          </cell>
          <cell r="D136">
            <v>7492001067935</v>
          </cell>
          <cell r="E136">
            <v>63465030600</v>
          </cell>
        </row>
        <row r="137">
          <cell r="A137" t="str">
            <v>2006.07.27</v>
          </cell>
          <cell r="B137" t="str">
            <v>USD_TOD</v>
          </cell>
          <cell r="C137">
            <v>0</v>
          </cell>
          <cell r="D137">
            <v>11022470161103</v>
          </cell>
          <cell r="E137">
            <v>93250595200</v>
          </cell>
        </row>
        <row r="138">
          <cell r="A138" t="str">
            <v>2006.07.28</v>
          </cell>
          <cell r="B138" t="str">
            <v>USD_TOD</v>
          </cell>
          <cell r="C138">
            <v>0</v>
          </cell>
          <cell r="D138">
            <v>3382928272120</v>
          </cell>
          <cell r="E138">
            <v>28588728000</v>
          </cell>
        </row>
        <row r="139">
          <cell r="A139" t="str">
            <v>2006.07.31</v>
          </cell>
          <cell r="B139" t="str">
            <v>USD_TOD</v>
          </cell>
          <cell r="C139">
            <v>0</v>
          </cell>
          <cell r="D139">
            <v>6434644083313.5</v>
          </cell>
          <cell r="E139">
            <v>54381901750</v>
          </cell>
        </row>
        <row r="140">
          <cell r="A140" t="str">
            <v>2006.08.01</v>
          </cell>
          <cell r="B140" t="str">
            <v>USD_TOD</v>
          </cell>
          <cell r="C140">
            <v>0</v>
          </cell>
          <cell r="D140">
            <v>4095723417745</v>
          </cell>
          <cell r="E140">
            <v>34496538500</v>
          </cell>
        </row>
        <row r="141">
          <cell r="A141" t="str">
            <v>2006.08.02</v>
          </cell>
          <cell r="B141" t="str">
            <v>USD_TOD</v>
          </cell>
          <cell r="C141">
            <v>0</v>
          </cell>
          <cell r="D141">
            <v>2017344894920</v>
          </cell>
          <cell r="E141">
            <v>16952008000</v>
          </cell>
        </row>
        <row r="142">
          <cell r="A142" t="str">
            <v>2006.08.03</v>
          </cell>
          <cell r="B142" t="str">
            <v>USD_TOD</v>
          </cell>
          <cell r="C142">
            <v>0</v>
          </cell>
          <cell r="D142">
            <v>8026517963578</v>
          </cell>
          <cell r="E142">
            <v>67217489000</v>
          </cell>
        </row>
        <row r="143">
          <cell r="A143" t="str">
            <v>2006.08.04</v>
          </cell>
          <cell r="B143" t="str">
            <v>USD_TOD</v>
          </cell>
          <cell r="C143">
            <v>0</v>
          </cell>
          <cell r="D143">
            <v>4869486249215</v>
          </cell>
          <cell r="E143">
            <v>40450766500</v>
          </cell>
        </row>
        <row r="144">
          <cell r="A144" t="str">
            <v>2006.08.07</v>
          </cell>
          <cell r="B144" t="str">
            <v>USD_TOD</v>
          </cell>
          <cell r="C144">
            <v>0</v>
          </cell>
          <cell r="D144">
            <v>1617344100540</v>
          </cell>
          <cell r="E144">
            <v>13323017000</v>
          </cell>
        </row>
        <row r="145">
          <cell r="A145" t="str">
            <v>2006.08.08</v>
          </cell>
          <cell r="B145" t="str">
            <v>USD_TOD</v>
          </cell>
          <cell r="C145">
            <v>0</v>
          </cell>
          <cell r="D145">
            <v>3833884097390</v>
          </cell>
          <cell r="E145">
            <v>31410866000</v>
          </cell>
        </row>
        <row r="146">
          <cell r="A146" t="str">
            <v>2006.08.09</v>
          </cell>
          <cell r="B146" t="str">
            <v>USD_TOD</v>
          </cell>
          <cell r="C146">
            <v>0</v>
          </cell>
          <cell r="D146">
            <v>14241655971501</v>
          </cell>
          <cell r="E146">
            <v>116241924100</v>
          </cell>
        </row>
        <row r="147">
          <cell r="A147" t="str">
            <v>2006.08.10</v>
          </cell>
          <cell r="B147" t="str">
            <v>USD_TOD</v>
          </cell>
          <cell r="C147">
            <v>0</v>
          </cell>
          <cell r="D147">
            <v>13369289473733</v>
          </cell>
          <cell r="E147">
            <v>109082230300</v>
          </cell>
        </row>
        <row r="148">
          <cell r="A148" t="str">
            <v>2006.08.11</v>
          </cell>
          <cell r="B148" t="str">
            <v>USD_TOD</v>
          </cell>
          <cell r="C148">
            <v>0</v>
          </cell>
          <cell r="D148">
            <v>2499851146240</v>
          </cell>
          <cell r="E148">
            <v>20401597000</v>
          </cell>
        </row>
        <row r="149">
          <cell r="A149" t="str">
            <v>2006.08.14</v>
          </cell>
          <cell r="B149" t="str">
            <v>USD_TOD</v>
          </cell>
          <cell r="C149">
            <v>0</v>
          </cell>
          <cell r="D149">
            <v>4435739465085</v>
          </cell>
          <cell r="E149">
            <v>36188498700</v>
          </cell>
        </row>
        <row r="150">
          <cell r="A150" t="str">
            <v>2006.08.15</v>
          </cell>
          <cell r="B150" t="str">
            <v>USD_TOD</v>
          </cell>
          <cell r="C150">
            <v>0</v>
          </cell>
          <cell r="D150">
            <v>1688064722380</v>
          </cell>
          <cell r="E150">
            <v>13762296000</v>
          </cell>
        </row>
        <row r="151">
          <cell r="A151" t="str">
            <v>2006.08.16</v>
          </cell>
          <cell r="B151" t="str">
            <v>USD_TOD</v>
          </cell>
          <cell r="C151">
            <v>0</v>
          </cell>
          <cell r="D151">
            <v>2248252084600</v>
          </cell>
          <cell r="E151">
            <v>18168691000</v>
          </cell>
        </row>
        <row r="152">
          <cell r="A152" t="str">
            <v>2006.08.17</v>
          </cell>
          <cell r="B152" t="str">
            <v>USD_TOD</v>
          </cell>
          <cell r="C152">
            <v>0</v>
          </cell>
          <cell r="D152">
            <v>2050022044785</v>
          </cell>
          <cell r="E152">
            <v>16570126500</v>
          </cell>
        </row>
        <row r="153">
          <cell r="A153" t="str">
            <v>2006.08.18</v>
          </cell>
          <cell r="B153" t="str">
            <v>USD_TOD</v>
          </cell>
          <cell r="C153">
            <v>0</v>
          </cell>
          <cell r="D153">
            <v>5250707103427</v>
          </cell>
          <cell r="E153">
            <v>42402182300</v>
          </cell>
        </row>
        <row r="154">
          <cell r="A154" t="str">
            <v>2006.08.21</v>
          </cell>
          <cell r="B154" t="str">
            <v>USD_TOD</v>
          </cell>
          <cell r="C154">
            <v>0</v>
          </cell>
          <cell r="D154">
            <v>2799617178545</v>
          </cell>
          <cell r="E154">
            <v>22541741500</v>
          </cell>
        </row>
        <row r="155">
          <cell r="A155" t="str">
            <v>2006.08.22</v>
          </cell>
          <cell r="B155" t="str">
            <v>USD_TOD</v>
          </cell>
          <cell r="C155">
            <v>0</v>
          </cell>
          <cell r="D155">
            <v>2881661576587</v>
          </cell>
          <cell r="E155">
            <v>23115303300</v>
          </cell>
        </row>
        <row r="156">
          <cell r="A156" t="str">
            <v>2006.08.23</v>
          </cell>
          <cell r="B156" t="str">
            <v>USD_TOD</v>
          </cell>
          <cell r="C156">
            <v>0</v>
          </cell>
          <cell r="D156">
            <v>4990095986514</v>
          </cell>
          <cell r="E156">
            <v>40033956000</v>
          </cell>
        </row>
        <row r="157">
          <cell r="A157" t="str">
            <v>2006.08.24</v>
          </cell>
          <cell r="B157" t="str">
            <v>USD_TOD</v>
          </cell>
          <cell r="C157">
            <v>0</v>
          </cell>
          <cell r="D157">
            <v>6325400236929.5</v>
          </cell>
          <cell r="E157">
            <v>50651874550</v>
          </cell>
        </row>
        <row r="158">
          <cell r="A158" t="str">
            <v>2006.08.25</v>
          </cell>
          <cell r="B158" t="str">
            <v>USD_TOD</v>
          </cell>
          <cell r="C158">
            <v>0</v>
          </cell>
          <cell r="D158">
            <v>4551066753989.5</v>
          </cell>
          <cell r="E158">
            <v>36386753450</v>
          </cell>
        </row>
        <row r="159">
          <cell r="A159" t="str">
            <v>2006.08.28</v>
          </cell>
          <cell r="B159" t="str">
            <v>USD_TOD</v>
          </cell>
          <cell r="C159">
            <v>0</v>
          </cell>
          <cell r="D159">
            <v>3881317504755</v>
          </cell>
          <cell r="E159">
            <v>31000224500</v>
          </cell>
        </row>
        <row r="160">
          <cell r="A160" t="str">
            <v>2006.08.29</v>
          </cell>
          <cell r="B160" t="str">
            <v>USD_TOD</v>
          </cell>
          <cell r="C160">
            <v>0</v>
          </cell>
          <cell r="D160">
            <v>3054046412056.5</v>
          </cell>
          <cell r="E160">
            <v>24390835650</v>
          </cell>
        </row>
        <row r="161">
          <cell r="A161" t="str">
            <v>2006.08.31</v>
          </cell>
          <cell r="B161" t="str">
            <v>USD_TOD</v>
          </cell>
          <cell r="C161">
            <v>0</v>
          </cell>
          <cell r="D161">
            <v>2711126382074</v>
          </cell>
          <cell r="E161">
            <v>21632555200</v>
          </cell>
        </row>
        <row r="162">
          <cell r="A162" t="str">
            <v>2006.09.01</v>
          </cell>
          <cell r="B162" t="str">
            <v>USD_TOD</v>
          </cell>
          <cell r="C162">
            <v>0</v>
          </cell>
          <cell r="D162">
            <v>5849810685407</v>
          </cell>
          <cell r="E162">
            <v>46643042900</v>
          </cell>
        </row>
        <row r="163">
          <cell r="A163" t="str">
            <v>2006.09.05</v>
          </cell>
          <cell r="B163" t="str">
            <v>USD_TOD</v>
          </cell>
          <cell r="C163">
            <v>0</v>
          </cell>
          <cell r="D163">
            <v>3052942881385</v>
          </cell>
          <cell r="E163">
            <v>24289522500</v>
          </cell>
        </row>
        <row r="164">
          <cell r="A164" t="str">
            <v>2006.09.06</v>
          </cell>
          <cell r="B164" t="str">
            <v>USD_TOD</v>
          </cell>
          <cell r="C164">
            <v>0</v>
          </cell>
          <cell r="D164">
            <v>4027542000050</v>
          </cell>
          <cell r="E164">
            <v>32022368500</v>
          </cell>
        </row>
        <row r="165">
          <cell r="A165" t="str">
            <v>2006.09.07</v>
          </cell>
          <cell r="B165" t="str">
            <v>USD_TOD</v>
          </cell>
          <cell r="C165">
            <v>0</v>
          </cell>
          <cell r="D165">
            <v>4605598087695</v>
          </cell>
          <cell r="E165">
            <v>36615425500</v>
          </cell>
        </row>
        <row r="166">
          <cell r="A166" t="str">
            <v>2006.09.08</v>
          </cell>
          <cell r="B166" t="str">
            <v>USD_TOD</v>
          </cell>
          <cell r="C166">
            <v>0</v>
          </cell>
          <cell r="D166">
            <v>3885267960135</v>
          </cell>
          <cell r="E166">
            <v>30881042500</v>
          </cell>
        </row>
        <row r="167">
          <cell r="A167" t="str">
            <v>2006.09.11</v>
          </cell>
          <cell r="B167" t="str">
            <v>USD_TOD</v>
          </cell>
          <cell r="C167">
            <v>0</v>
          </cell>
          <cell r="D167">
            <v>5058382493280.5</v>
          </cell>
          <cell r="E167">
            <v>40160489650</v>
          </cell>
        </row>
        <row r="168">
          <cell r="A168" t="str">
            <v>2006.09.12</v>
          </cell>
          <cell r="B168" t="str">
            <v>USD_TOD</v>
          </cell>
          <cell r="C168">
            <v>0</v>
          </cell>
          <cell r="D168">
            <v>4208703119530</v>
          </cell>
          <cell r="E168">
            <v>33386747000</v>
          </cell>
        </row>
        <row r="169">
          <cell r="A169" t="str">
            <v>2006.09.13</v>
          </cell>
          <cell r="B169" t="str">
            <v>USD_TOD</v>
          </cell>
          <cell r="C169">
            <v>0</v>
          </cell>
          <cell r="D169">
            <v>2435982409074.5</v>
          </cell>
          <cell r="E169">
            <v>19318499650</v>
          </cell>
        </row>
        <row r="170">
          <cell r="A170" t="str">
            <v>2006.09.14</v>
          </cell>
          <cell r="B170" t="str">
            <v>USD_TOD</v>
          </cell>
          <cell r="C170">
            <v>0</v>
          </cell>
          <cell r="D170">
            <v>3474938765899</v>
          </cell>
          <cell r="E170">
            <v>27552400300</v>
          </cell>
        </row>
        <row r="171">
          <cell r="A171" t="str">
            <v>2006.09.15</v>
          </cell>
          <cell r="B171" t="str">
            <v>USD_TOD</v>
          </cell>
          <cell r="C171">
            <v>0</v>
          </cell>
          <cell r="D171">
            <v>6796518387074</v>
          </cell>
          <cell r="E171">
            <v>53876941600</v>
          </cell>
        </row>
        <row r="172">
          <cell r="A172" t="str">
            <v>2006.09.18</v>
          </cell>
          <cell r="B172" t="str">
            <v>USD_TOD</v>
          </cell>
          <cell r="C172">
            <v>0</v>
          </cell>
          <cell r="D172">
            <v>2050649480510</v>
          </cell>
          <cell r="E172">
            <v>16242414000</v>
          </cell>
        </row>
        <row r="173">
          <cell r="A173" t="str">
            <v>2006.09.19</v>
          </cell>
          <cell r="B173" t="str">
            <v>USD_TOD</v>
          </cell>
          <cell r="C173">
            <v>0</v>
          </cell>
          <cell r="D173">
            <v>1.0000032823867626E+18</v>
          </cell>
          <cell r="E173">
            <v>1025973619600</v>
          </cell>
        </row>
        <row r="174">
          <cell r="A174" t="str">
            <v>2006.09.20</v>
          </cell>
          <cell r="B174" t="str">
            <v>USD_TOD</v>
          </cell>
          <cell r="C174">
            <v>0</v>
          </cell>
          <cell r="D174">
            <v>3016430762965</v>
          </cell>
          <cell r="E174">
            <v>23854760500</v>
          </cell>
        </row>
        <row r="175">
          <cell r="A175" t="str">
            <v>2006.09.21</v>
          </cell>
          <cell r="B175" t="str">
            <v>USD_TOD</v>
          </cell>
          <cell r="C175">
            <v>0</v>
          </cell>
          <cell r="D175">
            <v>3017984605980</v>
          </cell>
          <cell r="E175">
            <v>23845089000</v>
          </cell>
        </row>
        <row r="176">
          <cell r="A176" t="str">
            <v>2006.09.22</v>
          </cell>
          <cell r="B176" t="str">
            <v>USD_TOD</v>
          </cell>
          <cell r="C176">
            <v>0</v>
          </cell>
          <cell r="D176">
            <v>5147037219713.5</v>
          </cell>
          <cell r="E176">
            <v>40622230750</v>
          </cell>
        </row>
        <row r="177">
          <cell r="A177" t="str">
            <v>2006.09.25</v>
          </cell>
          <cell r="B177" t="str">
            <v>USD_TOD</v>
          </cell>
          <cell r="C177">
            <v>0</v>
          </cell>
          <cell r="D177">
            <v>2978915486605</v>
          </cell>
          <cell r="E177">
            <v>23491360500</v>
          </cell>
        </row>
        <row r="178">
          <cell r="A178" t="str">
            <v>2006.09.26</v>
          </cell>
          <cell r="B178" t="str">
            <v>USD_TOD</v>
          </cell>
          <cell r="C178">
            <v>0</v>
          </cell>
          <cell r="D178">
            <v>4034701950430</v>
          </cell>
          <cell r="E178">
            <v>31792981000</v>
          </cell>
        </row>
        <row r="179">
          <cell r="A179" t="str">
            <v>2006.09.27</v>
          </cell>
          <cell r="B179" t="str">
            <v>USD_TOD</v>
          </cell>
          <cell r="C179">
            <v>0</v>
          </cell>
          <cell r="D179">
            <v>7164353447204.5</v>
          </cell>
          <cell r="E179">
            <v>56403923150</v>
          </cell>
        </row>
        <row r="180">
          <cell r="A180" t="str">
            <v>2006.09.28</v>
          </cell>
          <cell r="B180" t="str">
            <v>USD_TOD</v>
          </cell>
          <cell r="C180">
            <v>0</v>
          </cell>
          <cell r="D180">
            <v>3850077916397</v>
          </cell>
          <cell r="E180">
            <v>30287917300</v>
          </cell>
        </row>
        <row r="181">
          <cell r="A181" t="str">
            <v>2006.09.29</v>
          </cell>
          <cell r="B181" t="str">
            <v>USD_TOD</v>
          </cell>
          <cell r="C181">
            <v>0</v>
          </cell>
          <cell r="D181">
            <v>3071088432141</v>
          </cell>
          <cell r="E181">
            <v>24143803100</v>
          </cell>
        </row>
        <row r="182">
          <cell r="A182" t="str">
            <v>2006.10.02</v>
          </cell>
          <cell r="B182" t="str">
            <v>USD_TOD</v>
          </cell>
          <cell r="C182">
            <v>0</v>
          </cell>
          <cell r="D182">
            <v>3917410465116</v>
          </cell>
          <cell r="E182">
            <v>30792683500</v>
          </cell>
        </row>
        <row r="183">
          <cell r="A183" t="str">
            <v>2006.10.03</v>
          </cell>
          <cell r="B183" t="str">
            <v>USD_TOD</v>
          </cell>
          <cell r="C183">
            <v>0</v>
          </cell>
          <cell r="D183">
            <v>4178432856528.5</v>
          </cell>
          <cell r="E183">
            <v>32835997850</v>
          </cell>
        </row>
        <row r="184">
          <cell r="A184" t="str">
            <v>2006.10.04</v>
          </cell>
          <cell r="B184" t="str">
            <v>USD_TOD</v>
          </cell>
          <cell r="C184">
            <v>0</v>
          </cell>
          <cell r="D184">
            <v>5725353329131.5</v>
          </cell>
          <cell r="E184">
            <v>44949399050</v>
          </cell>
        </row>
        <row r="185">
          <cell r="A185" t="str">
            <v>2006.10.05</v>
          </cell>
          <cell r="B185" t="str">
            <v>USD_TOD</v>
          </cell>
          <cell r="C185">
            <v>0</v>
          </cell>
          <cell r="D185">
            <v>6439479469049.5</v>
          </cell>
          <cell r="E185">
            <v>50529092050</v>
          </cell>
        </row>
        <row r="186">
          <cell r="A186" t="str">
            <v>2006.10.06</v>
          </cell>
          <cell r="B186" t="str">
            <v>USD_TOD</v>
          </cell>
          <cell r="C186">
            <v>0</v>
          </cell>
          <cell r="D186">
            <v>5329196493091</v>
          </cell>
          <cell r="E186">
            <v>41800521700</v>
          </cell>
        </row>
        <row r="187">
          <cell r="A187" t="str">
            <v>2006.10.10</v>
          </cell>
          <cell r="B187" t="str">
            <v>USD_TOD</v>
          </cell>
          <cell r="C187">
            <v>0</v>
          </cell>
          <cell r="D187">
            <v>7939289959605</v>
          </cell>
          <cell r="E187">
            <v>62187998700</v>
          </cell>
        </row>
        <row r="188">
          <cell r="A188" t="str">
            <v>2006.10.11</v>
          </cell>
          <cell r="B188" t="str">
            <v>USD_TOD</v>
          </cell>
          <cell r="C188">
            <v>0</v>
          </cell>
          <cell r="D188">
            <v>3813836367554.5</v>
          </cell>
          <cell r="E188">
            <v>29856774850</v>
          </cell>
        </row>
        <row r="189">
          <cell r="A189" t="str">
            <v>2006.10.12</v>
          </cell>
          <cell r="B189" t="str">
            <v>USD_TOD</v>
          </cell>
          <cell r="C189">
            <v>0</v>
          </cell>
          <cell r="D189">
            <v>3236852921105</v>
          </cell>
          <cell r="E189">
            <v>25336390000</v>
          </cell>
        </row>
        <row r="190">
          <cell r="A190" t="str">
            <v>2006.10.13</v>
          </cell>
          <cell r="B190" t="str">
            <v>USD_TOD</v>
          </cell>
          <cell r="C190">
            <v>0</v>
          </cell>
          <cell r="D190">
            <v>6959466798737</v>
          </cell>
          <cell r="E190">
            <v>54476513600</v>
          </cell>
        </row>
        <row r="191">
          <cell r="A191" t="str">
            <v>2006.10.16</v>
          </cell>
          <cell r="B191" t="str">
            <v>USD_TOD</v>
          </cell>
          <cell r="C191">
            <v>0</v>
          </cell>
          <cell r="D191">
            <v>4126154421664</v>
          </cell>
          <cell r="E191">
            <v>32295335000</v>
          </cell>
        </row>
        <row r="192">
          <cell r="A192" t="str">
            <v>2006.10.17</v>
          </cell>
          <cell r="B192" t="str">
            <v>USD_TOD</v>
          </cell>
          <cell r="C192">
            <v>0</v>
          </cell>
          <cell r="D192">
            <v>2571859937235.5</v>
          </cell>
          <cell r="E192">
            <v>20127896650</v>
          </cell>
        </row>
        <row r="193">
          <cell r="A193" t="str">
            <v>2006.10.18</v>
          </cell>
          <cell r="B193" t="str">
            <v>USD_TOD</v>
          </cell>
          <cell r="C193">
            <v>0</v>
          </cell>
          <cell r="D193">
            <v>3509002836705.5</v>
          </cell>
          <cell r="E193">
            <v>27455171150</v>
          </cell>
        </row>
        <row r="194">
          <cell r="A194" t="str">
            <v>2006.10.19</v>
          </cell>
          <cell r="B194" t="str">
            <v>USD_TOD</v>
          </cell>
          <cell r="C194">
            <v>0</v>
          </cell>
          <cell r="D194">
            <v>8333459770080</v>
          </cell>
          <cell r="E194">
            <v>65195714000</v>
          </cell>
        </row>
        <row r="195">
          <cell r="A195" t="str">
            <v>2006.10.20</v>
          </cell>
          <cell r="B195" t="str">
            <v>USD_TOD</v>
          </cell>
          <cell r="C195">
            <v>0</v>
          </cell>
          <cell r="D195">
            <v>11963174989342.5</v>
          </cell>
          <cell r="E195">
            <v>93589625250</v>
          </cell>
        </row>
        <row r="196">
          <cell r="A196" t="str">
            <v>2006.10.23</v>
          </cell>
          <cell r="B196" t="str">
            <v>USD_TOD</v>
          </cell>
          <cell r="C196">
            <v>0</v>
          </cell>
          <cell r="D196">
            <v>8942254779460</v>
          </cell>
          <cell r="E196">
            <v>69941836000</v>
          </cell>
        </row>
        <row r="197">
          <cell r="A197" t="str">
            <v>2006.10.24</v>
          </cell>
          <cell r="B197" t="str">
            <v>USD_TOD</v>
          </cell>
          <cell r="C197">
            <v>0</v>
          </cell>
          <cell r="D197">
            <v>7533408551170</v>
          </cell>
          <cell r="E197">
            <v>58924930000</v>
          </cell>
        </row>
        <row r="198">
          <cell r="A198" t="str">
            <v>2006.10.26</v>
          </cell>
          <cell r="B198" t="str">
            <v>USD_TOD</v>
          </cell>
          <cell r="C198">
            <v>0</v>
          </cell>
          <cell r="D198">
            <v>13762383185277</v>
          </cell>
          <cell r="E198">
            <v>107642117900</v>
          </cell>
        </row>
        <row r="199">
          <cell r="A199" t="str">
            <v>2006.10.27</v>
          </cell>
          <cell r="B199" t="str">
            <v>USD_TOD</v>
          </cell>
          <cell r="C199">
            <v>0</v>
          </cell>
          <cell r="D199">
            <v>22564365476591.5</v>
          </cell>
          <cell r="E199">
            <v>176515340050</v>
          </cell>
        </row>
        <row r="200">
          <cell r="A200" t="str">
            <v>2006.10.30</v>
          </cell>
          <cell r="B200" t="str">
            <v>USD_TOD</v>
          </cell>
          <cell r="C200">
            <v>0</v>
          </cell>
          <cell r="D200">
            <v>15001540189343</v>
          </cell>
          <cell r="E200">
            <v>117372117100</v>
          </cell>
        </row>
        <row r="201">
          <cell r="A201" t="str">
            <v>2006.10.31</v>
          </cell>
          <cell r="B201" t="str">
            <v>USD_TOD</v>
          </cell>
          <cell r="C201">
            <v>0</v>
          </cell>
          <cell r="D201">
            <v>12532147692350</v>
          </cell>
          <cell r="E201">
            <v>98032341500</v>
          </cell>
        </row>
        <row r="202">
          <cell r="A202" t="str">
            <v>2006.11.01</v>
          </cell>
          <cell r="B202" t="str">
            <v>USD_TOD</v>
          </cell>
          <cell r="C202">
            <v>0</v>
          </cell>
          <cell r="D202">
            <v>14423209973926</v>
          </cell>
          <cell r="E202">
            <v>112824412500</v>
          </cell>
        </row>
        <row r="203">
          <cell r="A203" t="str">
            <v>2006.11.02</v>
          </cell>
          <cell r="B203" t="str">
            <v>USD_TOD</v>
          </cell>
          <cell r="C203">
            <v>0</v>
          </cell>
          <cell r="D203">
            <v>9929214845860</v>
          </cell>
          <cell r="E203">
            <v>77645151300</v>
          </cell>
        </row>
        <row r="204">
          <cell r="A204" t="str">
            <v>2006.11.03</v>
          </cell>
          <cell r="B204" t="str">
            <v>USD_TOD</v>
          </cell>
          <cell r="C204">
            <v>0</v>
          </cell>
          <cell r="D204">
            <v>10829287882300</v>
          </cell>
          <cell r="E204">
            <v>84654528500</v>
          </cell>
        </row>
        <row r="205">
          <cell r="A205" t="str">
            <v>2006.11.06</v>
          </cell>
          <cell r="B205" t="str">
            <v>USD_TOD</v>
          </cell>
          <cell r="C205">
            <v>0</v>
          </cell>
          <cell r="D205">
            <v>13641296155381</v>
          </cell>
          <cell r="E205">
            <v>106617822800</v>
          </cell>
        </row>
        <row r="206">
          <cell r="A206" t="str">
            <v>2006.11.07</v>
          </cell>
          <cell r="B206" t="str">
            <v>USD_TOD</v>
          </cell>
          <cell r="C206">
            <v>0</v>
          </cell>
          <cell r="D206">
            <v>12102349788351</v>
          </cell>
          <cell r="E206">
            <v>94686206600</v>
          </cell>
        </row>
        <row r="207">
          <cell r="A207" t="str">
            <v>2006.11.08</v>
          </cell>
          <cell r="B207" t="str">
            <v>USD_TOD</v>
          </cell>
          <cell r="C207">
            <v>0</v>
          </cell>
          <cell r="D207">
            <v>17115924658040</v>
          </cell>
          <cell r="E207">
            <v>133850370000</v>
          </cell>
        </row>
        <row r="208">
          <cell r="A208" t="str">
            <v>2006.11.09</v>
          </cell>
          <cell r="B208" t="str">
            <v>USD_TOD</v>
          </cell>
          <cell r="C208">
            <v>0</v>
          </cell>
          <cell r="D208">
            <v>9868964640850.5</v>
          </cell>
          <cell r="E208">
            <v>77168533450</v>
          </cell>
        </row>
        <row r="209">
          <cell r="A209" t="str">
            <v>2006.11.10</v>
          </cell>
          <cell r="B209" t="str">
            <v>USD_TOD</v>
          </cell>
          <cell r="C209">
            <v>0</v>
          </cell>
          <cell r="D209">
            <v>7528062119670.5</v>
          </cell>
          <cell r="E209">
            <v>58887083550</v>
          </cell>
        </row>
        <row r="210">
          <cell r="A210" t="str">
            <v>2006.11.13</v>
          </cell>
          <cell r="B210" t="str">
            <v>USD_TOD</v>
          </cell>
          <cell r="C210">
            <v>0</v>
          </cell>
          <cell r="D210">
            <v>9040537601640</v>
          </cell>
          <cell r="E210">
            <v>70716783500</v>
          </cell>
        </row>
        <row r="211">
          <cell r="A211" t="str">
            <v>2006.11.14</v>
          </cell>
          <cell r="B211" t="str">
            <v>USD_TOD</v>
          </cell>
          <cell r="C211">
            <v>0</v>
          </cell>
          <cell r="D211">
            <v>2961155134467</v>
          </cell>
          <cell r="E211">
            <v>23154842500</v>
          </cell>
        </row>
        <row r="212">
          <cell r="A212" t="str">
            <v>2006.11.15</v>
          </cell>
          <cell r="B212" t="str">
            <v>USD_TOD</v>
          </cell>
          <cell r="C212">
            <v>0</v>
          </cell>
          <cell r="D212">
            <v>4222824618102</v>
          </cell>
          <cell r="E212">
            <v>33011881300</v>
          </cell>
        </row>
        <row r="213">
          <cell r="A213" t="str">
            <v>2006.11.16</v>
          </cell>
          <cell r="B213" t="str">
            <v>USD_TOD</v>
          </cell>
          <cell r="C213">
            <v>0</v>
          </cell>
          <cell r="D213">
            <v>8381179957825.5</v>
          </cell>
          <cell r="E213">
            <v>65487142150</v>
          </cell>
        </row>
        <row r="214">
          <cell r="A214" t="str">
            <v>2006.11.17</v>
          </cell>
          <cell r="B214" t="str">
            <v>USD_TOD</v>
          </cell>
          <cell r="C214">
            <v>0</v>
          </cell>
          <cell r="D214">
            <v>6324179046172</v>
          </cell>
          <cell r="E214">
            <v>49418062400</v>
          </cell>
        </row>
        <row r="215">
          <cell r="A215" t="str">
            <v>2006.11.20</v>
          </cell>
          <cell r="B215" t="str">
            <v>USD_TOD</v>
          </cell>
          <cell r="C215">
            <v>0</v>
          </cell>
          <cell r="D215">
            <v>5762108598813</v>
          </cell>
          <cell r="E215">
            <v>45024395600</v>
          </cell>
        </row>
        <row r="216">
          <cell r="A216" t="str">
            <v>2006.11.21</v>
          </cell>
          <cell r="B216" t="str">
            <v>USD_TOD</v>
          </cell>
          <cell r="C216">
            <v>0</v>
          </cell>
          <cell r="D216">
            <v>11345645970472.5</v>
          </cell>
          <cell r="E216">
            <v>88720482750</v>
          </cell>
        </row>
        <row r="217">
          <cell r="A217" t="str">
            <v>2006.11.22</v>
          </cell>
          <cell r="B217" t="str">
            <v>USD_TOD</v>
          </cell>
          <cell r="C217">
            <v>0</v>
          </cell>
          <cell r="D217">
            <v>11407475296794.5</v>
          </cell>
          <cell r="E217">
            <v>89187304650</v>
          </cell>
        </row>
        <row r="218">
          <cell r="A218" t="str">
            <v>2006.11.24</v>
          </cell>
          <cell r="B218" t="str">
            <v>USD_TOD</v>
          </cell>
          <cell r="C218">
            <v>0</v>
          </cell>
          <cell r="D218">
            <v>4944126654026</v>
          </cell>
          <cell r="E218">
            <v>38649306800</v>
          </cell>
        </row>
        <row r="219">
          <cell r="A219" t="str">
            <v>2006.11.27</v>
          </cell>
          <cell r="B219" t="str">
            <v>USD_TOD</v>
          </cell>
          <cell r="C219">
            <v>0</v>
          </cell>
          <cell r="D219">
            <v>7369280454335</v>
          </cell>
          <cell r="E219">
            <v>57598725600</v>
          </cell>
        </row>
        <row r="220">
          <cell r="A220" t="str">
            <v>2006.11.28</v>
          </cell>
          <cell r="B220" t="str">
            <v>USD_TOD</v>
          </cell>
          <cell r="C220">
            <v>0</v>
          </cell>
          <cell r="D220">
            <v>3761404474751</v>
          </cell>
          <cell r="E220">
            <v>29393785100</v>
          </cell>
        </row>
        <row r="221">
          <cell r="A221" t="str">
            <v>2006.11.29</v>
          </cell>
          <cell r="B221" t="str">
            <v>USD_TOD</v>
          </cell>
          <cell r="C221">
            <v>0</v>
          </cell>
          <cell r="D221">
            <v>4902610511770</v>
          </cell>
          <cell r="E221">
            <v>38313699500</v>
          </cell>
        </row>
        <row r="222">
          <cell r="A222" t="str">
            <v>2006.11.30</v>
          </cell>
          <cell r="B222" t="str">
            <v>USD_TOD</v>
          </cell>
          <cell r="C222">
            <v>0</v>
          </cell>
          <cell r="D222">
            <v>5954187345262</v>
          </cell>
          <cell r="E222">
            <v>46529581300</v>
          </cell>
        </row>
        <row r="223">
          <cell r="A223" t="str">
            <v>2006.12.01</v>
          </cell>
          <cell r="B223" t="str">
            <v>USD_TOD</v>
          </cell>
          <cell r="C223">
            <v>0</v>
          </cell>
          <cell r="D223">
            <v>8587210757310</v>
          </cell>
          <cell r="E223">
            <v>67117863000</v>
          </cell>
        </row>
        <row r="224">
          <cell r="A224" t="str">
            <v>2006.12.04</v>
          </cell>
          <cell r="B224" t="str">
            <v>USD_TOD</v>
          </cell>
          <cell r="C224">
            <v>0</v>
          </cell>
          <cell r="D224">
            <v>4865888460066.5</v>
          </cell>
          <cell r="E224">
            <v>38038728750</v>
          </cell>
        </row>
        <row r="225">
          <cell r="A225" t="str">
            <v>2006.12.05</v>
          </cell>
          <cell r="B225" t="str">
            <v>USD_TOD</v>
          </cell>
          <cell r="C225">
            <v>0</v>
          </cell>
          <cell r="D225">
            <v>7364081112150</v>
          </cell>
          <cell r="E225">
            <v>57557296000</v>
          </cell>
        </row>
        <row r="226">
          <cell r="A226" t="str">
            <v>2006.12.06</v>
          </cell>
          <cell r="B226" t="str">
            <v>USD_TOD</v>
          </cell>
          <cell r="C226">
            <v>0</v>
          </cell>
          <cell r="D226">
            <v>20839389688620</v>
          </cell>
          <cell r="E226">
            <v>162839381600</v>
          </cell>
        </row>
        <row r="227">
          <cell r="A227" t="str">
            <v>2006.12.07</v>
          </cell>
          <cell r="B227" t="str">
            <v>USD_TOD</v>
          </cell>
          <cell r="C227">
            <v>0</v>
          </cell>
          <cell r="D227">
            <v>18947249374371.5</v>
          </cell>
          <cell r="E227">
            <v>148043411250</v>
          </cell>
        </row>
        <row r="228">
          <cell r="A228" t="str">
            <v>2006.12.08</v>
          </cell>
          <cell r="B228" t="str">
            <v>USD_TOD</v>
          </cell>
          <cell r="C228">
            <v>0</v>
          </cell>
          <cell r="D228">
            <v>3728916683365.5</v>
          </cell>
          <cell r="E228">
            <v>29137919750</v>
          </cell>
        </row>
        <row r="229">
          <cell r="A229" t="str">
            <v>2006.12.11</v>
          </cell>
          <cell r="B229" t="str">
            <v>USD_TOD</v>
          </cell>
          <cell r="C229">
            <v>0</v>
          </cell>
          <cell r="D229">
            <v>5567075843573</v>
          </cell>
          <cell r="E229">
            <v>43489428300</v>
          </cell>
        </row>
        <row r="230">
          <cell r="A230" t="str">
            <v>2006.12.12</v>
          </cell>
          <cell r="B230" t="str">
            <v>USD_TOD</v>
          </cell>
          <cell r="C230">
            <v>0</v>
          </cell>
          <cell r="D230">
            <v>2581761438352</v>
          </cell>
          <cell r="E230">
            <v>20172041700</v>
          </cell>
        </row>
        <row r="231">
          <cell r="A231" t="str">
            <v>2006.12.13</v>
          </cell>
          <cell r="B231" t="str">
            <v>USD_TOD</v>
          </cell>
          <cell r="C231">
            <v>0</v>
          </cell>
          <cell r="D231">
            <v>6922219964963.5</v>
          </cell>
          <cell r="E231">
            <v>54092079650</v>
          </cell>
        </row>
        <row r="232">
          <cell r="A232" t="str">
            <v>2006.12.14</v>
          </cell>
          <cell r="B232" t="str">
            <v>USD_TOD</v>
          </cell>
          <cell r="C232">
            <v>0</v>
          </cell>
          <cell r="D232">
            <v>9378305979666.5</v>
          </cell>
          <cell r="E232">
            <v>73298319850</v>
          </cell>
        </row>
        <row r="233">
          <cell r="A233" t="str">
            <v>2006.12.15</v>
          </cell>
          <cell r="B233" t="str">
            <v>USD_TOD</v>
          </cell>
          <cell r="C233">
            <v>0</v>
          </cell>
          <cell r="D233">
            <v>11118304150740</v>
          </cell>
          <cell r="E233">
            <v>86919815500</v>
          </cell>
        </row>
        <row r="234">
          <cell r="A234" t="str">
            <v>2006.12.20</v>
          </cell>
          <cell r="B234" t="str">
            <v>USD_TOD</v>
          </cell>
          <cell r="C234">
            <v>0</v>
          </cell>
          <cell r="D234">
            <v>10965587772636</v>
          </cell>
          <cell r="E234">
            <v>85750124600</v>
          </cell>
        </row>
        <row r="235">
          <cell r="A235" t="str">
            <v>2006.12.21</v>
          </cell>
          <cell r="B235" t="str">
            <v>USD_TOD</v>
          </cell>
          <cell r="C235">
            <v>0</v>
          </cell>
          <cell r="D235">
            <v>15055228054037.5</v>
          </cell>
          <cell r="E235">
            <v>117675382450</v>
          </cell>
        </row>
        <row r="236">
          <cell r="A236" t="str">
            <v>2006.12.22</v>
          </cell>
          <cell r="B236" t="str">
            <v>USD_TOD</v>
          </cell>
          <cell r="C236">
            <v>0</v>
          </cell>
          <cell r="D236">
            <v>9837085037397.5</v>
          </cell>
          <cell r="E236">
            <v>76862272250</v>
          </cell>
        </row>
        <row r="237">
          <cell r="A237" t="str">
            <v>2006.12.26</v>
          </cell>
          <cell r="B237" t="str">
            <v>USD_TOD</v>
          </cell>
          <cell r="C237">
            <v>0</v>
          </cell>
          <cell r="D237">
            <v>9187205379156.5</v>
          </cell>
          <cell r="E237">
            <v>71855151750</v>
          </cell>
        </row>
        <row r="238">
          <cell r="A238" t="str">
            <v>2006.12.27</v>
          </cell>
          <cell r="B238" t="str">
            <v>USD_TOD</v>
          </cell>
          <cell r="C238">
            <v>0</v>
          </cell>
          <cell r="D238">
            <v>12034897549233</v>
          </cell>
          <cell r="E238">
            <v>94236976200</v>
          </cell>
        </row>
        <row r="239">
          <cell r="A239" t="str">
            <v>2006.12.28</v>
          </cell>
          <cell r="B239" t="str">
            <v>USD_TOD</v>
          </cell>
          <cell r="C239">
            <v>0</v>
          </cell>
          <cell r="D239">
            <v>19691695748996.5</v>
          </cell>
          <cell r="E239">
            <v>154547469050</v>
          </cell>
        </row>
        <row r="240">
          <cell r="A240" t="str">
            <v>2006.12.29</v>
          </cell>
          <cell r="B240" t="str">
            <v>USD_TOD</v>
          </cell>
          <cell r="C240">
            <v>0</v>
          </cell>
          <cell r="D240">
            <v>16332470600151.5</v>
          </cell>
          <cell r="E240">
            <v>128618932350</v>
          </cell>
        </row>
        <row r="241">
          <cell r="A241" t="str">
            <v>2007.01.03</v>
          </cell>
          <cell r="B241" t="str">
            <v>USD_TOD</v>
          </cell>
          <cell r="C241">
            <v>0</v>
          </cell>
          <cell r="D241">
            <v>10245364384982</v>
          </cell>
          <cell r="E241">
            <v>80864355100</v>
          </cell>
        </row>
        <row r="242">
          <cell r="A242" t="str">
            <v>2007.01.04</v>
          </cell>
          <cell r="B242" t="str">
            <v>USD_TOD</v>
          </cell>
          <cell r="C242">
            <v>0</v>
          </cell>
          <cell r="D242">
            <v>7302631950355</v>
          </cell>
          <cell r="E242">
            <v>57776868600</v>
          </cell>
        </row>
        <row r="243">
          <cell r="A243" t="str">
            <v>2007.01.05</v>
          </cell>
          <cell r="B243" t="str">
            <v>USD_TOD</v>
          </cell>
          <cell r="C243">
            <v>0</v>
          </cell>
          <cell r="D243">
            <v>17386485332831</v>
          </cell>
          <cell r="E243">
            <v>137950905000</v>
          </cell>
        </row>
        <row r="244">
          <cell r="A244" t="str">
            <v>2007.01.08</v>
          </cell>
          <cell r="B244" t="str">
            <v>USD_TOD</v>
          </cell>
          <cell r="C244">
            <v>0</v>
          </cell>
          <cell r="D244">
            <v>4009976597973.5</v>
          </cell>
          <cell r="E244">
            <v>31940493850</v>
          </cell>
        </row>
        <row r="245">
          <cell r="A245" t="str">
            <v>2007.01.09</v>
          </cell>
          <cell r="B245" t="str">
            <v>USD_TOD</v>
          </cell>
          <cell r="C245">
            <v>0</v>
          </cell>
          <cell r="D245">
            <v>13296488592967</v>
          </cell>
          <cell r="E245">
            <v>106005934500</v>
          </cell>
        </row>
        <row r="246">
          <cell r="A246" t="str">
            <v>2007.01.10</v>
          </cell>
          <cell r="B246" t="str">
            <v>USD_TOD</v>
          </cell>
          <cell r="C246">
            <v>0</v>
          </cell>
          <cell r="D246">
            <v>9023191171044.5</v>
          </cell>
          <cell r="E246">
            <v>72040088850</v>
          </cell>
        </row>
        <row r="247">
          <cell r="A247" t="str">
            <v>2007.01.11</v>
          </cell>
          <cell r="B247" t="str">
            <v>USD_TOD</v>
          </cell>
          <cell r="C247">
            <v>0</v>
          </cell>
          <cell r="D247">
            <v>5173040992272.5</v>
          </cell>
          <cell r="E247">
            <v>41212407350</v>
          </cell>
        </row>
        <row r="248">
          <cell r="A248" t="str">
            <v>2007.01.12</v>
          </cell>
          <cell r="B248" t="str">
            <v>USD_TOD</v>
          </cell>
          <cell r="C248">
            <v>0</v>
          </cell>
          <cell r="D248">
            <v>5224154753923.5</v>
          </cell>
          <cell r="E248">
            <v>41645719350</v>
          </cell>
        </row>
        <row r="249">
          <cell r="A249" t="str">
            <v>2007.01.16</v>
          </cell>
          <cell r="B249" t="str">
            <v>USD_TOD</v>
          </cell>
          <cell r="C249">
            <v>0</v>
          </cell>
          <cell r="D249">
            <v>6254368493769</v>
          </cell>
          <cell r="E249">
            <v>49926713300</v>
          </cell>
        </row>
        <row r="250">
          <cell r="A250" t="str">
            <v>2007.01.17</v>
          </cell>
          <cell r="B250" t="str">
            <v>USD_TOD</v>
          </cell>
          <cell r="C250">
            <v>0</v>
          </cell>
          <cell r="D250">
            <v>7406541058792.5</v>
          </cell>
          <cell r="E250">
            <v>59199565150</v>
          </cell>
        </row>
        <row r="251">
          <cell r="A251" t="str">
            <v>2007.01.18</v>
          </cell>
          <cell r="B251" t="str">
            <v>USD_TOD</v>
          </cell>
          <cell r="C251">
            <v>0</v>
          </cell>
          <cell r="D251">
            <v>11011139375218</v>
          </cell>
          <cell r="E251">
            <v>88096114100</v>
          </cell>
        </row>
        <row r="252">
          <cell r="A252" t="str">
            <v>2007.01.19</v>
          </cell>
          <cell r="B252" t="str">
            <v>USD_TOD</v>
          </cell>
          <cell r="C252">
            <v>0</v>
          </cell>
          <cell r="D252">
            <v>15170796031130</v>
          </cell>
          <cell r="E252">
            <v>121489349400</v>
          </cell>
        </row>
        <row r="253">
          <cell r="A253" t="str">
            <v>2007.01.22</v>
          </cell>
          <cell r="B253" t="str">
            <v>USD_TOD</v>
          </cell>
          <cell r="C253">
            <v>0</v>
          </cell>
          <cell r="D253">
            <v>7448932061932.5</v>
          </cell>
          <cell r="E253">
            <v>59449522950</v>
          </cell>
        </row>
        <row r="254">
          <cell r="A254" t="str">
            <v>2007.01.23</v>
          </cell>
          <cell r="B254" t="str">
            <v>USD_TOD</v>
          </cell>
          <cell r="C254">
            <v>0</v>
          </cell>
          <cell r="D254">
            <v>5837967126393.5</v>
          </cell>
          <cell r="E254">
            <v>46436079050</v>
          </cell>
        </row>
        <row r="255">
          <cell r="A255" t="str">
            <v>2007.01.24</v>
          </cell>
          <cell r="B255" t="str">
            <v>USD_TOD</v>
          </cell>
          <cell r="C255">
            <v>0</v>
          </cell>
          <cell r="D255">
            <v>3933259236469.5</v>
          </cell>
          <cell r="E255">
            <v>31298205550</v>
          </cell>
        </row>
        <row r="256">
          <cell r="A256" t="str">
            <v>2007.01.25</v>
          </cell>
          <cell r="B256" t="str">
            <v>USD_TOD</v>
          </cell>
          <cell r="C256">
            <v>0</v>
          </cell>
          <cell r="D256">
            <v>5166647197863</v>
          </cell>
          <cell r="E256">
            <v>41057203800</v>
          </cell>
        </row>
        <row r="257">
          <cell r="A257" t="str">
            <v>2007.01.26</v>
          </cell>
          <cell r="B257" t="str">
            <v>USD_TOD</v>
          </cell>
          <cell r="C257">
            <v>0</v>
          </cell>
          <cell r="D257">
            <v>6378476314942</v>
          </cell>
          <cell r="E257">
            <v>50532107800</v>
          </cell>
        </row>
        <row r="258">
          <cell r="A258" t="str">
            <v>2007.01.29</v>
          </cell>
          <cell r="B258" t="str">
            <v>USD_TOD</v>
          </cell>
          <cell r="C258">
            <v>0</v>
          </cell>
          <cell r="D258">
            <v>4398536735825</v>
          </cell>
          <cell r="E258">
            <v>34884077500</v>
          </cell>
        </row>
        <row r="259">
          <cell r="A259" t="str">
            <v>2007.01.30</v>
          </cell>
          <cell r="B259" t="str">
            <v>USD_TOD</v>
          </cell>
          <cell r="C259">
            <v>0</v>
          </cell>
          <cell r="D259">
            <v>5175794270246</v>
          </cell>
          <cell r="E259">
            <v>40975921800</v>
          </cell>
        </row>
        <row r="260">
          <cell r="A260" t="str">
            <v>2007.01.31</v>
          </cell>
          <cell r="B260" t="str">
            <v>USD_TOD</v>
          </cell>
          <cell r="C260">
            <v>0</v>
          </cell>
          <cell r="D260">
            <v>2562639778580.5</v>
          </cell>
          <cell r="E260">
            <v>20292935650</v>
          </cell>
        </row>
        <row r="261">
          <cell r="A261" t="str">
            <v>2007.02.01</v>
          </cell>
          <cell r="B261" t="str">
            <v>USD_TOD</v>
          </cell>
          <cell r="C261">
            <v>0</v>
          </cell>
          <cell r="D261">
            <v>12841084904585.5</v>
          </cell>
          <cell r="E261">
            <v>101784681450</v>
          </cell>
        </row>
        <row r="262">
          <cell r="A262" t="str">
            <v>2007.02.02</v>
          </cell>
          <cell r="B262" t="str">
            <v>USD_TOD</v>
          </cell>
          <cell r="C262">
            <v>0</v>
          </cell>
          <cell r="D262">
            <v>7936400671679</v>
          </cell>
          <cell r="E262">
            <v>63018190800</v>
          </cell>
        </row>
        <row r="263">
          <cell r="A263" t="str">
            <v>2007.02.05</v>
          </cell>
          <cell r="B263" t="str">
            <v>USD_TOD</v>
          </cell>
          <cell r="C263">
            <v>0</v>
          </cell>
          <cell r="D263">
            <v>11047047101571</v>
          </cell>
          <cell r="E263">
            <v>88038103000</v>
          </cell>
        </row>
        <row r="264">
          <cell r="A264" t="str">
            <v>2007.02.06</v>
          </cell>
          <cell r="B264" t="str">
            <v>USD_TOD</v>
          </cell>
          <cell r="C264">
            <v>0</v>
          </cell>
          <cell r="D264">
            <v>3881786348186</v>
          </cell>
          <cell r="E264">
            <v>30931262000</v>
          </cell>
        </row>
        <row r="265">
          <cell r="A265" t="str">
            <v>2007.02.07</v>
          </cell>
          <cell r="B265" t="str">
            <v>USD_TOD</v>
          </cell>
          <cell r="C265">
            <v>0</v>
          </cell>
          <cell r="D265">
            <v>5113533551197.5</v>
          </cell>
          <cell r="E265">
            <v>40734370450</v>
          </cell>
        </row>
        <row r="266">
          <cell r="A266" t="str">
            <v>2007.02.08</v>
          </cell>
          <cell r="B266" t="str">
            <v>USD_TOD</v>
          </cell>
          <cell r="C266">
            <v>0</v>
          </cell>
          <cell r="D266">
            <v>4640067458767.5</v>
          </cell>
          <cell r="E266">
            <v>37004420050</v>
          </cell>
        </row>
        <row r="267">
          <cell r="A267" t="str">
            <v>2007.02.09</v>
          </cell>
          <cell r="B267" t="str">
            <v>USD_TOD</v>
          </cell>
          <cell r="C267">
            <v>0</v>
          </cell>
          <cell r="D267">
            <v>7111818351230</v>
          </cell>
          <cell r="E267">
            <v>56918478000</v>
          </cell>
        </row>
        <row r="268">
          <cell r="A268" t="str">
            <v>2007.02.12</v>
          </cell>
          <cell r="B268" t="str">
            <v>USD_TOD</v>
          </cell>
          <cell r="C268">
            <v>0</v>
          </cell>
          <cell r="D268">
            <v>4116487707450</v>
          </cell>
          <cell r="E268">
            <v>33053222600</v>
          </cell>
        </row>
        <row r="269">
          <cell r="A269" t="str">
            <v>2007.02.13</v>
          </cell>
          <cell r="B269" t="str">
            <v>USD_TOD</v>
          </cell>
          <cell r="C269">
            <v>0</v>
          </cell>
          <cell r="D269">
            <v>5060804229600.5</v>
          </cell>
          <cell r="E269">
            <v>40763513850</v>
          </cell>
        </row>
        <row r="270">
          <cell r="A270" t="str">
            <v>2007.02.14</v>
          </cell>
          <cell r="B270" t="str">
            <v>USD_TOD</v>
          </cell>
          <cell r="C270">
            <v>0</v>
          </cell>
          <cell r="D270">
            <v>3742689859049</v>
          </cell>
          <cell r="E270">
            <v>30208926600</v>
          </cell>
        </row>
        <row r="271">
          <cell r="A271" t="str">
            <v>2007.02.15</v>
          </cell>
          <cell r="B271" t="str">
            <v>USD_TOD</v>
          </cell>
          <cell r="C271">
            <v>0</v>
          </cell>
          <cell r="D271">
            <v>4594080011087.5</v>
          </cell>
          <cell r="E271">
            <v>37056283250</v>
          </cell>
        </row>
        <row r="272">
          <cell r="A272" t="str">
            <v>2007.02.16</v>
          </cell>
          <cell r="B272" t="str">
            <v>USD_TOD</v>
          </cell>
          <cell r="C272">
            <v>0</v>
          </cell>
          <cell r="D272">
            <v>4754278601967.5</v>
          </cell>
          <cell r="E272">
            <v>38222873250</v>
          </cell>
        </row>
        <row r="273">
          <cell r="A273" t="str">
            <v>2007.02.20</v>
          </cell>
          <cell r="B273" t="str">
            <v>USD_TOD</v>
          </cell>
          <cell r="C273">
            <v>0</v>
          </cell>
          <cell r="D273">
            <v>2515396028773</v>
          </cell>
          <cell r="E273">
            <v>20191154100</v>
          </cell>
        </row>
        <row r="274">
          <cell r="A274" t="str">
            <v>2007.02.21</v>
          </cell>
          <cell r="B274" t="str">
            <v>USD_TOD</v>
          </cell>
          <cell r="C274">
            <v>0</v>
          </cell>
          <cell r="D274">
            <v>5278587411419.5</v>
          </cell>
          <cell r="E274">
            <v>42346680950</v>
          </cell>
        </row>
        <row r="275">
          <cell r="A275" t="str">
            <v>2007.02.22</v>
          </cell>
          <cell r="B275" t="str">
            <v>USD_TOD</v>
          </cell>
          <cell r="C275">
            <v>0</v>
          </cell>
          <cell r="D275">
            <v>5021519509240</v>
          </cell>
          <cell r="E275">
            <v>40373339800</v>
          </cell>
        </row>
        <row r="276">
          <cell r="A276" t="str">
            <v>2007.02.23</v>
          </cell>
          <cell r="B276" t="str">
            <v>USD_TOD</v>
          </cell>
          <cell r="C276">
            <v>0</v>
          </cell>
          <cell r="D276">
            <v>7148078657293</v>
          </cell>
          <cell r="E276">
            <v>57872532000</v>
          </cell>
        </row>
        <row r="277">
          <cell r="A277" t="str">
            <v>2007.02.26</v>
          </cell>
          <cell r="B277" t="str">
            <v>USD_TOD</v>
          </cell>
          <cell r="C277">
            <v>0</v>
          </cell>
          <cell r="D277">
            <v>4497548945565</v>
          </cell>
          <cell r="E277">
            <v>36377993200</v>
          </cell>
        </row>
        <row r="278">
          <cell r="A278" t="str">
            <v>2007.02.27</v>
          </cell>
          <cell r="B278" t="str">
            <v>USD_TOD</v>
          </cell>
          <cell r="C278">
            <v>0</v>
          </cell>
          <cell r="D278">
            <v>3391561731643</v>
          </cell>
          <cell r="E278">
            <v>27418485400</v>
          </cell>
        </row>
        <row r="279">
          <cell r="A279" t="str">
            <v>2007.02.28</v>
          </cell>
          <cell r="B279" t="str">
            <v>USD_TOD</v>
          </cell>
          <cell r="C279">
            <v>0</v>
          </cell>
          <cell r="D279">
            <v>4402963352443</v>
          </cell>
          <cell r="E279">
            <v>35395085100</v>
          </cell>
        </row>
        <row r="280">
          <cell r="A280" t="str">
            <v>2007.03.01</v>
          </cell>
          <cell r="B280" t="str">
            <v>USD_TOD</v>
          </cell>
          <cell r="C280">
            <v>0</v>
          </cell>
          <cell r="D280">
            <v>4365861933915.5</v>
          </cell>
          <cell r="E280">
            <v>34979646350</v>
          </cell>
        </row>
        <row r="281">
          <cell r="A281" t="str">
            <v>2007.03.02</v>
          </cell>
          <cell r="B281" t="str">
            <v>USD_TOD</v>
          </cell>
          <cell r="C281">
            <v>0</v>
          </cell>
          <cell r="D281">
            <v>5091492012614.5</v>
          </cell>
          <cell r="E281">
            <v>40666812150</v>
          </cell>
        </row>
        <row r="282">
          <cell r="A282" t="str">
            <v>2007.03.05</v>
          </cell>
          <cell r="B282" t="str">
            <v>USD_TOD</v>
          </cell>
          <cell r="C282">
            <v>0</v>
          </cell>
          <cell r="D282">
            <v>2981653216228.5</v>
          </cell>
          <cell r="E282">
            <v>23784317250</v>
          </cell>
        </row>
        <row r="283">
          <cell r="A283" t="str">
            <v>2007.03.06</v>
          </cell>
          <cell r="B283" t="str">
            <v>USD_TOD</v>
          </cell>
          <cell r="C283">
            <v>0</v>
          </cell>
          <cell r="D283">
            <v>5679617683152</v>
          </cell>
          <cell r="E283">
            <v>45533219800</v>
          </cell>
        </row>
        <row r="284">
          <cell r="A284" t="str">
            <v>2007.03.07</v>
          </cell>
          <cell r="B284" t="str">
            <v>USD_TOD</v>
          </cell>
          <cell r="C284">
            <v>0</v>
          </cell>
          <cell r="D284">
            <v>11363570217739.5</v>
          </cell>
          <cell r="E284">
            <v>91465775850</v>
          </cell>
        </row>
        <row r="285">
          <cell r="A285" t="str">
            <v>2007.03.12</v>
          </cell>
          <cell r="B285" t="str">
            <v>USD_TOD</v>
          </cell>
          <cell r="C285">
            <v>0</v>
          </cell>
          <cell r="D285">
            <v>15166999901674</v>
          </cell>
          <cell r="E285">
            <v>123010590700</v>
          </cell>
        </row>
        <row r="286">
          <cell r="A286" t="str">
            <v>2007.03.13</v>
          </cell>
          <cell r="B286" t="str">
            <v>USD_TOD</v>
          </cell>
          <cell r="C286">
            <v>0</v>
          </cell>
          <cell r="D286">
            <v>7427510306314</v>
          </cell>
          <cell r="E286">
            <v>60229800100</v>
          </cell>
        </row>
        <row r="287">
          <cell r="A287" t="str">
            <v>2007.03.14</v>
          </cell>
          <cell r="B287" t="str">
            <v>USD_TOD</v>
          </cell>
          <cell r="C287">
            <v>0</v>
          </cell>
          <cell r="D287">
            <v>8524354117740</v>
          </cell>
          <cell r="E287">
            <v>68970890000</v>
          </cell>
        </row>
        <row r="288">
          <cell r="A288" t="str">
            <v>2007.03.15</v>
          </cell>
          <cell r="B288" t="str">
            <v>USD_TOD</v>
          </cell>
          <cell r="C288">
            <v>0</v>
          </cell>
          <cell r="D288">
            <v>4539155444625.5</v>
          </cell>
          <cell r="E288">
            <v>36599858450</v>
          </cell>
        </row>
        <row r="289">
          <cell r="A289" t="str">
            <v>2007.03.16</v>
          </cell>
          <cell r="B289" t="str">
            <v>USD_TOD</v>
          </cell>
          <cell r="C289">
            <v>0</v>
          </cell>
          <cell r="D289">
            <v>4111483251960</v>
          </cell>
          <cell r="E289">
            <v>33155802200</v>
          </cell>
        </row>
        <row r="290">
          <cell r="A290" t="str">
            <v>2007.03.19</v>
          </cell>
          <cell r="B290" t="str">
            <v>USD_TOD</v>
          </cell>
          <cell r="C290">
            <v>0</v>
          </cell>
          <cell r="D290">
            <v>3594499522977.5</v>
          </cell>
          <cell r="E290">
            <v>29075281850</v>
          </cell>
        </row>
        <row r="291">
          <cell r="A291" t="str">
            <v>2007.03.20</v>
          </cell>
          <cell r="B291" t="str">
            <v>USD_TOD</v>
          </cell>
          <cell r="C291">
            <v>0</v>
          </cell>
          <cell r="D291">
            <v>5396551308016.5</v>
          </cell>
          <cell r="E291">
            <v>43604004650</v>
          </cell>
        </row>
        <row r="292">
          <cell r="A292" t="str">
            <v>2007.03.21</v>
          </cell>
          <cell r="B292" t="str">
            <v>USD_TOD</v>
          </cell>
          <cell r="C292">
            <v>0</v>
          </cell>
          <cell r="D292">
            <v>3764480771907.5</v>
          </cell>
          <cell r="E292">
            <v>30407730350</v>
          </cell>
        </row>
        <row r="293">
          <cell r="A293" t="str">
            <v>2007.03.26</v>
          </cell>
          <cell r="B293" t="str">
            <v>USD_TOD</v>
          </cell>
          <cell r="C293">
            <v>0</v>
          </cell>
          <cell r="D293">
            <v>7874097585902</v>
          </cell>
          <cell r="E293">
            <v>63880101200</v>
          </cell>
        </row>
        <row r="294">
          <cell r="A294" t="str">
            <v>2007.03.27</v>
          </cell>
          <cell r="B294" t="str">
            <v>USD_TOD</v>
          </cell>
          <cell r="C294">
            <v>0</v>
          </cell>
          <cell r="D294">
            <v>4589079361471</v>
          </cell>
          <cell r="E294">
            <v>37094317200</v>
          </cell>
        </row>
        <row r="295">
          <cell r="A295" t="str">
            <v>2007.03.28</v>
          </cell>
          <cell r="B295" t="str">
            <v>USD_TOD</v>
          </cell>
          <cell r="C295">
            <v>0</v>
          </cell>
          <cell r="D295">
            <v>4432399624412.5</v>
          </cell>
          <cell r="E295">
            <v>35769790050</v>
          </cell>
        </row>
        <row r="296">
          <cell r="A296" t="str">
            <v>2007.03.29</v>
          </cell>
          <cell r="B296" t="str">
            <v>USD_TOD</v>
          </cell>
          <cell r="C296">
            <v>0</v>
          </cell>
          <cell r="D296">
            <v>4684526934453.5</v>
          </cell>
          <cell r="E296">
            <v>37867915950</v>
          </cell>
        </row>
        <row r="297">
          <cell r="A297" t="str">
            <v>2007.03.30</v>
          </cell>
          <cell r="B297" t="str">
            <v>USD_TOD</v>
          </cell>
          <cell r="C297">
            <v>0</v>
          </cell>
          <cell r="D297">
            <v>5800126814878</v>
          </cell>
          <cell r="E297">
            <v>46844317200</v>
          </cell>
        </row>
        <row r="298">
          <cell r="A298" t="str">
            <v>2007.04.02</v>
          </cell>
          <cell r="B298" t="str">
            <v>USD_TOD</v>
          </cell>
          <cell r="C298">
            <v>0</v>
          </cell>
          <cell r="D298">
            <v>2926781128014.5</v>
          </cell>
          <cell r="E298">
            <v>23732151150</v>
          </cell>
        </row>
        <row r="299">
          <cell r="A299" t="str">
            <v>2007.04.03</v>
          </cell>
          <cell r="B299" t="str">
            <v>USD_TOD</v>
          </cell>
          <cell r="C299">
            <v>0</v>
          </cell>
          <cell r="D299">
            <v>3351429491270</v>
          </cell>
          <cell r="E299">
            <v>27125746700</v>
          </cell>
        </row>
        <row r="300">
          <cell r="A300" t="str">
            <v>2007.04.04</v>
          </cell>
          <cell r="B300" t="str">
            <v>USD_TOD</v>
          </cell>
          <cell r="C300">
            <v>0</v>
          </cell>
          <cell r="D300">
            <v>7883425646254</v>
          </cell>
          <cell r="E300">
            <v>63848505900</v>
          </cell>
        </row>
        <row r="301">
          <cell r="A301" t="str">
            <v>2007.04.05</v>
          </cell>
          <cell r="B301" t="str">
            <v>USD_TOD</v>
          </cell>
          <cell r="C301">
            <v>0</v>
          </cell>
          <cell r="D301">
            <v>5198988212992.5</v>
          </cell>
          <cell r="E301">
            <v>42130579950</v>
          </cell>
        </row>
        <row r="302">
          <cell r="A302" t="str">
            <v>2007.04.06</v>
          </cell>
          <cell r="B302" t="str">
            <v>USD_TOD</v>
          </cell>
          <cell r="C302">
            <v>0</v>
          </cell>
          <cell r="D302">
            <v>4831268631705</v>
          </cell>
          <cell r="E302">
            <v>39132993200</v>
          </cell>
        </row>
        <row r="303">
          <cell r="A303" t="str">
            <v>2007.04.09</v>
          </cell>
          <cell r="B303" t="str">
            <v>USD_TOD</v>
          </cell>
          <cell r="C303">
            <v>0</v>
          </cell>
          <cell r="D303">
            <v>3461582511384</v>
          </cell>
          <cell r="E303">
            <v>28150968600</v>
          </cell>
        </row>
        <row r="304">
          <cell r="A304" t="str">
            <v>2007.04.10</v>
          </cell>
          <cell r="B304" t="str">
            <v>USD_TOD</v>
          </cell>
          <cell r="C304">
            <v>0</v>
          </cell>
          <cell r="D304">
            <v>6918375316730.5</v>
          </cell>
          <cell r="E304">
            <v>56312574150</v>
          </cell>
        </row>
        <row r="305">
          <cell r="A305" t="str">
            <v>2007.04.11</v>
          </cell>
          <cell r="B305" t="str">
            <v>USD_TOD</v>
          </cell>
          <cell r="C305">
            <v>0</v>
          </cell>
          <cell r="D305">
            <v>5956363056704.5</v>
          </cell>
          <cell r="E305">
            <v>48670163950</v>
          </cell>
        </row>
        <row r="306">
          <cell r="A306" t="str">
            <v>2007.04.12</v>
          </cell>
          <cell r="B306" t="str">
            <v>USD_TOD</v>
          </cell>
          <cell r="C306">
            <v>0</v>
          </cell>
          <cell r="D306">
            <v>6392592005563</v>
          </cell>
          <cell r="E306">
            <v>52415274100</v>
          </cell>
        </row>
        <row r="307">
          <cell r="A307" t="str">
            <v>2007.04.13</v>
          </cell>
          <cell r="B307" t="str">
            <v>USD_TOD</v>
          </cell>
          <cell r="C307">
            <v>0</v>
          </cell>
          <cell r="D307">
            <v>6837583396641</v>
          </cell>
          <cell r="E307">
            <v>56099002600</v>
          </cell>
        </row>
        <row r="308">
          <cell r="A308" t="str">
            <v>2007.04.16</v>
          </cell>
          <cell r="B308" t="str">
            <v>USD_TOD</v>
          </cell>
          <cell r="C308">
            <v>0</v>
          </cell>
          <cell r="D308">
            <v>12251232565690.5</v>
          </cell>
          <cell r="E308">
            <v>100615285650</v>
          </cell>
        </row>
        <row r="309">
          <cell r="A309" t="str">
            <v>2007.04.17</v>
          </cell>
          <cell r="B309" t="str">
            <v>USD_TOD</v>
          </cell>
          <cell r="C309">
            <v>0</v>
          </cell>
          <cell r="D309">
            <v>5430899124455.5</v>
          </cell>
          <cell r="E309">
            <v>44510248550</v>
          </cell>
        </row>
        <row r="310">
          <cell r="A310" t="str">
            <v>2007.04.18</v>
          </cell>
          <cell r="B310" t="str">
            <v>USD_TOD</v>
          </cell>
          <cell r="C310">
            <v>0</v>
          </cell>
          <cell r="D310">
            <v>5444101382987</v>
          </cell>
          <cell r="E310">
            <v>44546626200</v>
          </cell>
        </row>
        <row r="311">
          <cell r="A311" t="str">
            <v>2007.04.19</v>
          </cell>
          <cell r="B311" t="str">
            <v>USD_TOD</v>
          </cell>
          <cell r="C311">
            <v>0</v>
          </cell>
          <cell r="D311">
            <v>5745258549366</v>
          </cell>
          <cell r="E311">
            <v>47202383300</v>
          </cell>
        </row>
        <row r="312">
          <cell r="A312" t="str">
            <v>2007.04.20</v>
          </cell>
          <cell r="B312" t="str">
            <v>USD_TOD</v>
          </cell>
          <cell r="C312">
            <v>0</v>
          </cell>
          <cell r="D312">
            <v>5538896552731.5</v>
          </cell>
          <cell r="E312">
            <v>45763030650</v>
          </cell>
        </row>
        <row r="313">
          <cell r="A313" t="str">
            <v>2007.04.23</v>
          </cell>
          <cell r="B313" t="str">
            <v>USD_TOD</v>
          </cell>
          <cell r="C313">
            <v>0</v>
          </cell>
          <cell r="D313">
            <v>3211591336027.5</v>
          </cell>
          <cell r="E313">
            <v>26569508650</v>
          </cell>
        </row>
        <row r="314">
          <cell r="A314" t="str">
            <v>2007.04.24</v>
          </cell>
          <cell r="B314" t="str">
            <v>USD_TOD</v>
          </cell>
          <cell r="C314">
            <v>0</v>
          </cell>
          <cell r="D314">
            <v>4630955230090</v>
          </cell>
          <cell r="E314">
            <v>38264458900</v>
          </cell>
        </row>
        <row r="315">
          <cell r="A315" t="str">
            <v>2007.04.25</v>
          </cell>
          <cell r="B315" t="str">
            <v>USD_TOD</v>
          </cell>
          <cell r="C315">
            <v>0</v>
          </cell>
          <cell r="D315">
            <v>3332788406478</v>
          </cell>
          <cell r="E315">
            <v>27564632000</v>
          </cell>
        </row>
        <row r="316">
          <cell r="A316" t="str">
            <v>2007.04.26</v>
          </cell>
          <cell r="B316" t="str">
            <v>USD_TOD</v>
          </cell>
          <cell r="C316">
            <v>0</v>
          </cell>
          <cell r="D316">
            <v>3925742425982.5</v>
          </cell>
          <cell r="E316">
            <v>32547809950</v>
          </cell>
        </row>
        <row r="317">
          <cell r="A317" t="str">
            <v>2007.04.27</v>
          </cell>
          <cell r="B317" t="str">
            <v>USD_TOD</v>
          </cell>
          <cell r="C317">
            <v>0</v>
          </cell>
          <cell r="D317">
            <v>6032936058507.5</v>
          </cell>
          <cell r="E317">
            <v>50276016450</v>
          </cell>
        </row>
        <row r="318">
          <cell r="A318" t="str">
            <v>2007.04.30</v>
          </cell>
          <cell r="B318" t="str">
            <v>USD_TOD</v>
          </cell>
          <cell r="C318">
            <v>0</v>
          </cell>
          <cell r="D318">
            <v>5147529444294</v>
          </cell>
          <cell r="E318">
            <v>42846099700</v>
          </cell>
        </row>
        <row r="319">
          <cell r="A319" t="str">
            <v>2007.05.02</v>
          </cell>
          <cell r="B319" t="str">
            <v>USD_TOD</v>
          </cell>
          <cell r="C319">
            <v>0</v>
          </cell>
          <cell r="D319">
            <v>3460850592904</v>
          </cell>
          <cell r="E319">
            <v>28795572500</v>
          </cell>
        </row>
        <row r="320">
          <cell r="A320" t="str">
            <v>2007.05.03</v>
          </cell>
          <cell r="B320" t="str">
            <v>USD_TOD</v>
          </cell>
          <cell r="C320">
            <v>0</v>
          </cell>
          <cell r="D320">
            <v>3550458270501.5</v>
          </cell>
          <cell r="E320">
            <v>29649795050</v>
          </cell>
        </row>
        <row r="321">
          <cell r="A321" t="str">
            <v>2007.05.04</v>
          </cell>
          <cell r="B321" t="str">
            <v>USD_TOD</v>
          </cell>
          <cell r="C321">
            <v>0</v>
          </cell>
          <cell r="D321">
            <v>5354627100522</v>
          </cell>
          <cell r="E321">
            <v>44907223200</v>
          </cell>
        </row>
        <row r="322">
          <cell r="A322" t="str">
            <v>2007.05.07</v>
          </cell>
          <cell r="B322" t="str">
            <v>USD_TOD</v>
          </cell>
          <cell r="C322">
            <v>0</v>
          </cell>
          <cell r="D322">
            <v>6126809652156</v>
          </cell>
          <cell r="E322">
            <v>51592240400</v>
          </cell>
        </row>
        <row r="323">
          <cell r="A323" t="str">
            <v>2007.05.08</v>
          </cell>
          <cell r="B323" t="str">
            <v>USD_TOD</v>
          </cell>
          <cell r="C323">
            <v>0</v>
          </cell>
          <cell r="D323">
            <v>3792968445273</v>
          </cell>
          <cell r="E323">
            <v>31742378400</v>
          </cell>
        </row>
        <row r="324">
          <cell r="A324" t="str">
            <v>2007.05.10</v>
          </cell>
          <cell r="B324" t="str">
            <v>USD_TOD</v>
          </cell>
          <cell r="C324">
            <v>0</v>
          </cell>
          <cell r="D324">
            <v>3565319986686.5</v>
          </cell>
          <cell r="E324">
            <v>29665217350</v>
          </cell>
        </row>
        <row r="325">
          <cell r="A325" t="str">
            <v>2007.05.11</v>
          </cell>
          <cell r="B325" t="str">
            <v>USD_TOD</v>
          </cell>
          <cell r="C325">
            <v>0</v>
          </cell>
          <cell r="D325">
            <v>8431067540819</v>
          </cell>
          <cell r="E325">
            <v>69997938500</v>
          </cell>
        </row>
        <row r="326">
          <cell r="A326" t="str">
            <v>2007.05.14</v>
          </cell>
          <cell r="B326" t="str">
            <v>USD_TOD</v>
          </cell>
          <cell r="C326">
            <v>0</v>
          </cell>
          <cell r="D326">
            <v>5250039961562.5</v>
          </cell>
          <cell r="E326">
            <v>43718451450</v>
          </cell>
        </row>
        <row r="327">
          <cell r="A327" t="str">
            <v>2007.05.15</v>
          </cell>
          <cell r="B327" t="str">
            <v>USD_TOD</v>
          </cell>
          <cell r="C327">
            <v>0</v>
          </cell>
          <cell r="D327">
            <v>6554350281332.5</v>
          </cell>
          <cell r="E327">
            <v>54851674650</v>
          </cell>
        </row>
        <row r="328">
          <cell r="A328" t="str">
            <v>2007.05.16</v>
          </cell>
          <cell r="B328" t="str">
            <v>USD_TOD</v>
          </cell>
          <cell r="C328">
            <v>0</v>
          </cell>
          <cell r="D328">
            <v>6303641926407.5</v>
          </cell>
          <cell r="E328">
            <v>52699092550</v>
          </cell>
        </row>
        <row r="329">
          <cell r="A329" t="str">
            <v>2007.05.17</v>
          </cell>
          <cell r="B329" t="str">
            <v>USD_TOD</v>
          </cell>
          <cell r="C329">
            <v>0</v>
          </cell>
          <cell r="D329">
            <v>16003727662648</v>
          </cell>
          <cell r="E329">
            <v>132879449200</v>
          </cell>
        </row>
        <row r="330">
          <cell r="A330" t="str">
            <v>2007.05.18</v>
          </cell>
          <cell r="B330" t="str">
            <v>USD_TOD</v>
          </cell>
          <cell r="C330">
            <v>0</v>
          </cell>
          <cell r="D330">
            <v>7606854591472</v>
          </cell>
          <cell r="E330">
            <v>63196653300</v>
          </cell>
        </row>
        <row r="331">
          <cell r="A331" t="str">
            <v>2007.05.21</v>
          </cell>
          <cell r="B331" t="str">
            <v>USD_TOD</v>
          </cell>
          <cell r="C331">
            <v>0</v>
          </cell>
          <cell r="D331">
            <v>4661313541058</v>
          </cell>
          <cell r="E331">
            <v>38803614300</v>
          </cell>
        </row>
        <row r="332">
          <cell r="A332" t="str">
            <v>2007.05.22</v>
          </cell>
          <cell r="B332" t="str">
            <v>USD_TOD</v>
          </cell>
          <cell r="C332">
            <v>0</v>
          </cell>
          <cell r="D332">
            <v>2784714908522.5</v>
          </cell>
          <cell r="E332">
            <v>23191063150</v>
          </cell>
        </row>
        <row r="333">
          <cell r="A333" t="str">
            <v>2007.05.23</v>
          </cell>
          <cell r="B333" t="str">
            <v>USD_TOD</v>
          </cell>
          <cell r="C333">
            <v>0</v>
          </cell>
          <cell r="D333">
            <v>7878190922743.5</v>
          </cell>
          <cell r="E333">
            <v>65677272950</v>
          </cell>
        </row>
        <row r="334">
          <cell r="A334" t="str">
            <v>2007.05.24</v>
          </cell>
          <cell r="B334" t="str">
            <v>USD_TOD</v>
          </cell>
          <cell r="C334">
            <v>0</v>
          </cell>
          <cell r="D334">
            <v>4420007571321.5</v>
          </cell>
          <cell r="E334">
            <v>36717710250</v>
          </cell>
        </row>
        <row r="335">
          <cell r="A335" t="str">
            <v>2007.05.25</v>
          </cell>
          <cell r="B335" t="str">
            <v>USD_TOD</v>
          </cell>
          <cell r="C335">
            <v>0</v>
          </cell>
          <cell r="D335">
            <v>9309276107399.5</v>
          </cell>
          <cell r="E335">
            <v>76985338650</v>
          </cell>
        </row>
        <row r="336">
          <cell r="A336" t="str">
            <v>2007.05.29</v>
          </cell>
          <cell r="B336" t="str">
            <v>USD_TOD</v>
          </cell>
          <cell r="C336">
            <v>0</v>
          </cell>
          <cell r="D336">
            <v>2969683321096.5</v>
          </cell>
          <cell r="E336">
            <v>24354241450</v>
          </cell>
        </row>
        <row r="337">
          <cell r="A337" t="str">
            <v>2007.05.30</v>
          </cell>
          <cell r="B337" t="str">
            <v>USD_TOD</v>
          </cell>
          <cell r="C337">
            <v>0</v>
          </cell>
          <cell r="D337">
            <v>7450746460782.5</v>
          </cell>
          <cell r="E337">
            <v>61271572750</v>
          </cell>
        </row>
        <row r="338">
          <cell r="A338" t="str">
            <v>2007.05.31</v>
          </cell>
          <cell r="B338" t="str">
            <v>USD_TOD</v>
          </cell>
          <cell r="C338">
            <v>0</v>
          </cell>
          <cell r="D338">
            <v>4287531927090.5</v>
          </cell>
          <cell r="E338">
            <v>35038374350</v>
          </cell>
        </row>
        <row r="339">
          <cell r="A339" t="str">
            <v>2007.06.01</v>
          </cell>
          <cell r="B339" t="str">
            <v>USD_TOD</v>
          </cell>
          <cell r="C339">
            <v>0</v>
          </cell>
          <cell r="D339">
            <v>5620154927889.5</v>
          </cell>
          <cell r="E339">
            <v>45997415250</v>
          </cell>
        </row>
        <row r="340">
          <cell r="A340" t="str">
            <v>2007.06.04</v>
          </cell>
          <cell r="B340" t="str">
            <v>USD_TOD</v>
          </cell>
          <cell r="C340">
            <v>0</v>
          </cell>
          <cell r="D340">
            <v>4545265730697</v>
          </cell>
          <cell r="E340">
            <v>37334296300</v>
          </cell>
        </row>
        <row r="341">
          <cell r="A341" t="str">
            <v>2007.06.05</v>
          </cell>
          <cell r="B341" t="str">
            <v>USD_TOD</v>
          </cell>
          <cell r="C341">
            <v>0</v>
          </cell>
          <cell r="D341">
            <v>8606266103319.5</v>
          </cell>
          <cell r="E341">
            <v>70729270450</v>
          </cell>
        </row>
        <row r="342">
          <cell r="A342" t="str">
            <v>2007.06.06</v>
          </cell>
          <cell r="B342" t="str">
            <v>USD_TOD</v>
          </cell>
          <cell r="C342">
            <v>0</v>
          </cell>
          <cell r="D342">
            <v>16850014467293</v>
          </cell>
          <cell r="E342">
            <v>139396820400</v>
          </cell>
        </row>
        <row r="343">
          <cell r="A343" t="str">
            <v>2007.06.07</v>
          </cell>
          <cell r="B343" t="str">
            <v>USD_TOD</v>
          </cell>
          <cell r="C343">
            <v>0</v>
          </cell>
          <cell r="D343">
            <v>6311184758230</v>
          </cell>
          <cell r="E343">
            <v>52177449500</v>
          </cell>
        </row>
        <row r="344">
          <cell r="A344" t="str">
            <v>2007.06.08</v>
          </cell>
          <cell r="B344" t="str">
            <v>USD_TOD</v>
          </cell>
          <cell r="C344">
            <v>0</v>
          </cell>
          <cell r="D344">
            <v>4529136116073</v>
          </cell>
          <cell r="E344">
            <v>37358398100</v>
          </cell>
        </row>
        <row r="345">
          <cell r="A345" t="str">
            <v>2007.06.11</v>
          </cell>
          <cell r="B345" t="str">
            <v>USD_TOD</v>
          </cell>
          <cell r="C345">
            <v>0</v>
          </cell>
          <cell r="D345">
            <v>10743010594449.5</v>
          </cell>
          <cell r="E345">
            <v>88180111650</v>
          </cell>
        </row>
        <row r="346">
          <cell r="A346" t="str">
            <v>2007.06.12</v>
          </cell>
          <cell r="B346" t="str">
            <v>USD_TOD</v>
          </cell>
          <cell r="C346">
            <v>0</v>
          </cell>
          <cell r="D346">
            <v>5301908540415.5</v>
          </cell>
          <cell r="E346">
            <v>43537746650</v>
          </cell>
        </row>
        <row r="347">
          <cell r="A347" t="str">
            <v>2007.06.13</v>
          </cell>
          <cell r="B347" t="str">
            <v>USD_TOD</v>
          </cell>
          <cell r="C347">
            <v>0</v>
          </cell>
          <cell r="D347">
            <v>4564226254102</v>
          </cell>
          <cell r="E347">
            <v>37454766500</v>
          </cell>
        </row>
        <row r="348">
          <cell r="A348" t="str">
            <v>2007.06.14</v>
          </cell>
          <cell r="B348" t="str">
            <v>USD_TOD</v>
          </cell>
          <cell r="C348">
            <v>0</v>
          </cell>
          <cell r="D348">
            <v>7859967756213</v>
          </cell>
          <cell r="E348">
            <v>64561422900</v>
          </cell>
        </row>
        <row r="349">
          <cell r="A349" t="str">
            <v>2007.06.15</v>
          </cell>
          <cell r="B349" t="str">
            <v>USD_TOD</v>
          </cell>
          <cell r="C349">
            <v>0</v>
          </cell>
          <cell r="D349">
            <v>25332912223506.5</v>
          </cell>
          <cell r="E349">
            <v>206649359350</v>
          </cell>
        </row>
        <row r="350">
          <cell r="A350" t="str">
            <v>2007.06.18</v>
          </cell>
          <cell r="B350" t="str">
            <v>USD_TOD</v>
          </cell>
          <cell r="C350">
            <v>0</v>
          </cell>
          <cell r="D350">
            <v>5706503973507</v>
          </cell>
          <cell r="E350">
            <v>46684893900</v>
          </cell>
        </row>
        <row r="351">
          <cell r="A351" t="str">
            <v>2007.06.19</v>
          </cell>
          <cell r="B351" t="str">
            <v>USD_TOD</v>
          </cell>
          <cell r="C351">
            <v>0</v>
          </cell>
          <cell r="D351">
            <v>10681946846860.5</v>
          </cell>
          <cell r="E351">
            <v>87286256450</v>
          </cell>
        </row>
        <row r="352">
          <cell r="A352" t="str">
            <v>2007.06.20</v>
          </cell>
          <cell r="B352" t="str">
            <v>USD_TOD</v>
          </cell>
          <cell r="C352">
            <v>0</v>
          </cell>
          <cell r="D352">
            <v>8278992355336</v>
          </cell>
          <cell r="E352">
            <v>67322251500</v>
          </cell>
        </row>
        <row r="353">
          <cell r="A353" t="str">
            <v>2007.06.21</v>
          </cell>
          <cell r="B353" t="str">
            <v>USD_TOD</v>
          </cell>
          <cell r="C353">
            <v>0</v>
          </cell>
          <cell r="D353">
            <v>11166993214706</v>
          </cell>
          <cell r="E353">
            <v>90791372800</v>
          </cell>
        </row>
        <row r="354">
          <cell r="A354" t="str">
            <v>2007.06.22</v>
          </cell>
          <cell r="B354" t="str">
            <v>USD_TOD</v>
          </cell>
          <cell r="C354">
            <v>0</v>
          </cell>
          <cell r="D354">
            <v>12018279708690</v>
          </cell>
          <cell r="E354">
            <v>98019233000</v>
          </cell>
        </row>
        <row r="355">
          <cell r="A355" t="str">
            <v>2007.06.25</v>
          </cell>
          <cell r="B355" t="str">
            <v>USD_TOD</v>
          </cell>
          <cell r="C355">
            <v>0</v>
          </cell>
          <cell r="D355">
            <v>7321777802053</v>
          </cell>
          <cell r="E355">
            <v>59891240900</v>
          </cell>
        </row>
        <row r="356">
          <cell r="A356" t="str">
            <v>2007.06.26</v>
          </cell>
          <cell r="B356" t="str">
            <v>USD_TOD</v>
          </cell>
          <cell r="C356">
            <v>0</v>
          </cell>
          <cell r="D356">
            <v>5666506691875.5</v>
          </cell>
          <cell r="E356">
            <v>46626264050</v>
          </cell>
        </row>
        <row r="357">
          <cell r="A357" t="str">
            <v>2007.06.27</v>
          </cell>
          <cell r="B357" t="str">
            <v>USD_TOD</v>
          </cell>
          <cell r="C357">
            <v>0</v>
          </cell>
          <cell r="D357">
            <v>16521975643660</v>
          </cell>
          <cell r="E357">
            <v>136420833800</v>
          </cell>
        </row>
        <row r="358">
          <cell r="A358" t="str">
            <v>2007.06.28</v>
          </cell>
          <cell r="B358" t="str">
            <v>USD_TOD</v>
          </cell>
          <cell r="C358">
            <v>0</v>
          </cell>
          <cell r="D358">
            <v>7481064758610</v>
          </cell>
          <cell r="E358">
            <v>61416939000</v>
          </cell>
        </row>
        <row r="359">
          <cell r="A359" t="str">
            <v>2007.06.29</v>
          </cell>
          <cell r="B359" t="str">
            <v>USD_TOD</v>
          </cell>
          <cell r="C359">
            <v>0</v>
          </cell>
          <cell r="D359">
            <v>13626221032768.5</v>
          </cell>
          <cell r="E359">
            <v>111428349050</v>
          </cell>
        </row>
        <row r="360">
          <cell r="A360" t="str">
            <v>2007.07.02</v>
          </cell>
          <cell r="B360" t="str">
            <v>USD_TOD</v>
          </cell>
          <cell r="C360">
            <v>0</v>
          </cell>
          <cell r="D360">
            <v>9061803535476</v>
          </cell>
          <cell r="E360">
            <v>74409683000</v>
          </cell>
        </row>
        <row r="361">
          <cell r="A361" t="str">
            <v>2007.07.03</v>
          </cell>
          <cell r="B361" t="str">
            <v>USD_TOD</v>
          </cell>
          <cell r="C361">
            <v>0</v>
          </cell>
          <cell r="D361">
            <v>10769142532136.5</v>
          </cell>
          <cell r="E361">
            <v>88373880850</v>
          </cell>
        </row>
        <row r="362">
          <cell r="A362" t="str">
            <v>2007.07.04</v>
          </cell>
          <cell r="B362" t="str">
            <v>USD_TOD</v>
          </cell>
          <cell r="C362">
            <v>0</v>
          </cell>
          <cell r="D362">
            <v>29639662990</v>
          </cell>
          <cell r="E362">
            <v>243777500</v>
          </cell>
        </row>
        <row r="363">
          <cell r="A363" t="str">
            <v>2007.07.05</v>
          </cell>
          <cell r="B363" t="str">
            <v>USD_TOD</v>
          </cell>
          <cell r="C363">
            <v>0</v>
          </cell>
          <cell r="D363">
            <v>4986794591472</v>
          </cell>
          <cell r="E363">
            <v>40924796600</v>
          </cell>
        </row>
        <row r="364">
          <cell r="A364" t="str">
            <v>2007.07.06</v>
          </cell>
          <cell r="B364" t="str">
            <v>USD_TOD</v>
          </cell>
          <cell r="C364">
            <v>0</v>
          </cell>
          <cell r="D364">
            <v>5448989272142.5</v>
          </cell>
          <cell r="E364">
            <v>44747816750</v>
          </cell>
        </row>
        <row r="365">
          <cell r="A365" t="str">
            <v>2007.07.09</v>
          </cell>
          <cell r="B365" t="str">
            <v>USD_TOD</v>
          </cell>
          <cell r="C365">
            <v>0</v>
          </cell>
          <cell r="D365">
            <v>4652800156073</v>
          </cell>
          <cell r="E365">
            <v>38186519800</v>
          </cell>
        </row>
        <row r="366">
          <cell r="A366" t="str">
            <v>2007.07.10</v>
          </cell>
          <cell r="B366" t="str">
            <v>USD_TOD</v>
          </cell>
          <cell r="C366">
            <v>0</v>
          </cell>
          <cell r="D366">
            <v>11676092719599</v>
          </cell>
          <cell r="E366">
            <v>95944189900</v>
          </cell>
        </row>
        <row r="367">
          <cell r="A367" t="str">
            <v>2007.07.11</v>
          </cell>
          <cell r="B367" t="str">
            <v>USD_TOD</v>
          </cell>
          <cell r="C367">
            <v>0</v>
          </cell>
          <cell r="D367">
            <v>4453866843662.5</v>
          </cell>
          <cell r="E367">
            <v>36754907150</v>
          </cell>
        </row>
        <row r="368">
          <cell r="A368" t="str">
            <v>2007.07.12</v>
          </cell>
          <cell r="B368" t="str">
            <v>USD_TOD</v>
          </cell>
          <cell r="C368">
            <v>0</v>
          </cell>
          <cell r="D368">
            <v>8896619153788.5</v>
          </cell>
          <cell r="E368">
            <v>73143837850</v>
          </cell>
        </row>
        <row r="369">
          <cell r="A369" t="str">
            <v>2007.07.13</v>
          </cell>
          <cell r="B369" t="str">
            <v>USD_TOD</v>
          </cell>
          <cell r="C369">
            <v>0</v>
          </cell>
          <cell r="D369">
            <v>8343327473509</v>
          </cell>
          <cell r="E369">
            <v>68428662700</v>
          </cell>
        </row>
        <row r="370">
          <cell r="A370" t="str">
            <v>2007.07.16</v>
          </cell>
          <cell r="B370" t="str">
            <v>USD_TOD</v>
          </cell>
          <cell r="C370">
            <v>0</v>
          </cell>
          <cell r="D370">
            <v>5724699648064.5</v>
          </cell>
          <cell r="E370">
            <v>46940462450</v>
          </cell>
        </row>
        <row r="371">
          <cell r="A371" t="str">
            <v>2007.07.17</v>
          </cell>
          <cell r="B371" t="str">
            <v>USD_TOD</v>
          </cell>
          <cell r="C371">
            <v>0</v>
          </cell>
          <cell r="D371">
            <v>6375220019727</v>
          </cell>
          <cell r="E371">
            <v>52414110700</v>
          </cell>
        </row>
        <row r="372">
          <cell r="A372" t="str">
            <v>2007.07.18</v>
          </cell>
          <cell r="B372" t="str">
            <v>USD_TOD</v>
          </cell>
          <cell r="C372">
            <v>0</v>
          </cell>
          <cell r="D372">
            <v>7534055821373.5</v>
          </cell>
          <cell r="E372">
            <v>61779511050</v>
          </cell>
        </row>
        <row r="373">
          <cell r="A373" t="str">
            <v>2007.07.19</v>
          </cell>
          <cell r="B373" t="str">
            <v>USD_TOD</v>
          </cell>
          <cell r="C373">
            <v>0</v>
          </cell>
          <cell r="D373">
            <v>6053726924623.5</v>
          </cell>
          <cell r="E373">
            <v>49630023150</v>
          </cell>
        </row>
        <row r="374">
          <cell r="A374" t="str">
            <v>2007.07.20</v>
          </cell>
          <cell r="B374" t="str">
            <v>USD_TOD</v>
          </cell>
          <cell r="C374">
            <v>0</v>
          </cell>
          <cell r="D374">
            <v>3961728001170.5</v>
          </cell>
          <cell r="E374">
            <v>32477225850</v>
          </cell>
        </row>
        <row r="375">
          <cell r="A375" t="str">
            <v>2007.07.23</v>
          </cell>
          <cell r="B375" t="str">
            <v>USD_TOD</v>
          </cell>
          <cell r="C375">
            <v>0</v>
          </cell>
          <cell r="D375">
            <v>3120384506462.5</v>
          </cell>
          <cell r="E375">
            <v>25580461750</v>
          </cell>
        </row>
        <row r="376">
          <cell r="A376" t="str">
            <v>2007.07.24</v>
          </cell>
          <cell r="B376" t="str">
            <v>USD_TOD</v>
          </cell>
          <cell r="C376">
            <v>0</v>
          </cell>
          <cell r="D376">
            <v>10265618252778.5</v>
          </cell>
          <cell r="E376">
            <v>83901483550</v>
          </cell>
        </row>
        <row r="377">
          <cell r="A377" t="str">
            <v>2007.07.25</v>
          </cell>
          <cell r="B377" t="str">
            <v>USD_TOD</v>
          </cell>
          <cell r="C377">
            <v>0</v>
          </cell>
          <cell r="D377">
            <v>7254604449049.5</v>
          </cell>
          <cell r="E377">
            <v>59288326350</v>
          </cell>
        </row>
        <row r="378">
          <cell r="A378" t="str">
            <v>2007.07.26</v>
          </cell>
          <cell r="B378" t="str">
            <v>USD_TOD</v>
          </cell>
          <cell r="C378">
            <v>0</v>
          </cell>
          <cell r="D378">
            <v>4147585804955.5</v>
          </cell>
          <cell r="E378">
            <v>33788816950</v>
          </cell>
        </row>
        <row r="379">
          <cell r="A379" t="str">
            <v>2007.07.27</v>
          </cell>
          <cell r="B379" t="str">
            <v>USD_TOD</v>
          </cell>
          <cell r="C379">
            <v>0</v>
          </cell>
          <cell r="D379">
            <v>4797363282773.5</v>
          </cell>
          <cell r="E379">
            <v>38909081250</v>
          </cell>
        </row>
        <row r="380">
          <cell r="A380" t="str">
            <v>2007.07.30</v>
          </cell>
          <cell r="B380" t="str">
            <v>USD_TOD</v>
          </cell>
          <cell r="C380">
            <v>0</v>
          </cell>
          <cell r="D380">
            <v>14364967262544</v>
          </cell>
          <cell r="E380">
            <v>116236311800</v>
          </cell>
        </row>
        <row r="381">
          <cell r="A381" t="str">
            <v>2007.07.31</v>
          </cell>
          <cell r="B381" t="str">
            <v>USD_TOD</v>
          </cell>
          <cell r="C381">
            <v>0</v>
          </cell>
          <cell r="D381">
            <v>3561567648101.5</v>
          </cell>
          <cell r="E381">
            <v>28824319250</v>
          </cell>
        </row>
        <row r="382">
          <cell r="A382" t="str">
            <v>2007.08.01</v>
          </cell>
          <cell r="B382" t="str">
            <v>USD_TOD</v>
          </cell>
          <cell r="C382">
            <v>0</v>
          </cell>
          <cell r="D382">
            <v>4152676465566.5</v>
          </cell>
          <cell r="E382">
            <v>33654740350</v>
          </cell>
        </row>
        <row r="383">
          <cell r="A383" t="str">
            <v>2007.08.02</v>
          </cell>
          <cell r="B383" t="str">
            <v>USD_TOD</v>
          </cell>
          <cell r="C383">
            <v>0</v>
          </cell>
          <cell r="D383">
            <v>5126753845113.5</v>
          </cell>
          <cell r="E383">
            <v>41533678350</v>
          </cell>
        </row>
        <row r="384">
          <cell r="A384" t="str">
            <v>2007.08.03</v>
          </cell>
          <cell r="B384" t="str">
            <v>USD_TOD</v>
          </cell>
          <cell r="C384">
            <v>0</v>
          </cell>
          <cell r="D384">
            <v>8088001263454.5</v>
          </cell>
          <cell r="E384">
            <v>65265797250</v>
          </cell>
        </row>
        <row r="385">
          <cell r="A385" t="str">
            <v>2007.08.06</v>
          </cell>
          <cell r="B385" t="str">
            <v>USD_TOD</v>
          </cell>
          <cell r="C385">
            <v>0</v>
          </cell>
          <cell r="D385">
            <v>9150115909279</v>
          </cell>
          <cell r="E385">
            <v>73530640400</v>
          </cell>
        </row>
        <row r="386">
          <cell r="A386" t="str">
            <v>2007.08.07</v>
          </cell>
          <cell r="B386" t="str">
            <v>USD_TOD</v>
          </cell>
          <cell r="C386">
            <v>0</v>
          </cell>
          <cell r="D386">
            <v>13744540140940</v>
          </cell>
          <cell r="E386">
            <v>110268880000</v>
          </cell>
        </row>
        <row r="387">
          <cell r="A387" t="str">
            <v>2007.08.08</v>
          </cell>
          <cell r="B387" t="str">
            <v>USD_TOD</v>
          </cell>
          <cell r="C387">
            <v>0</v>
          </cell>
          <cell r="D387">
            <v>6321596279072</v>
          </cell>
          <cell r="E387">
            <v>50755093300</v>
          </cell>
        </row>
        <row r="388">
          <cell r="A388" t="str">
            <v>2007.08.09</v>
          </cell>
          <cell r="B388" t="str">
            <v>USD_TOD</v>
          </cell>
          <cell r="C388">
            <v>0</v>
          </cell>
          <cell r="D388">
            <v>6433151463782</v>
          </cell>
          <cell r="E388">
            <v>51582720200</v>
          </cell>
        </row>
        <row r="389">
          <cell r="A389" t="str">
            <v>2007.08.10</v>
          </cell>
          <cell r="B389" t="str">
            <v>USD_TOD</v>
          </cell>
          <cell r="C389">
            <v>0</v>
          </cell>
          <cell r="D389">
            <v>16940949850048</v>
          </cell>
          <cell r="E389">
            <v>135568389300</v>
          </cell>
        </row>
        <row r="390">
          <cell r="A390" t="str">
            <v>2007.08.13</v>
          </cell>
          <cell r="B390" t="str">
            <v>USD_TOD</v>
          </cell>
          <cell r="C390">
            <v>0</v>
          </cell>
          <cell r="D390">
            <v>18456682481061.5</v>
          </cell>
          <cell r="E390">
            <v>147383014050</v>
          </cell>
        </row>
        <row r="391">
          <cell r="A391" t="str">
            <v>2007.08.14</v>
          </cell>
          <cell r="B391" t="str">
            <v>USD_TOD</v>
          </cell>
          <cell r="C391">
            <v>0</v>
          </cell>
          <cell r="D391">
            <v>8653133176948.5</v>
          </cell>
          <cell r="E391">
            <v>69033720350</v>
          </cell>
        </row>
        <row r="392">
          <cell r="A392" t="str">
            <v>2007.08.15</v>
          </cell>
          <cell r="B392" t="str">
            <v>USD_TOD</v>
          </cell>
          <cell r="C392">
            <v>0</v>
          </cell>
          <cell r="D392">
            <v>9371279861605</v>
          </cell>
          <cell r="E392">
            <v>74893134100</v>
          </cell>
        </row>
        <row r="393">
          <cell r="A393" t="str">
            <v>2007.08.16</v>
          </cell>
          <cell r="B393" t="str">
            <v>USD_TOD</v>
          </cell>
          <cell r="C393">
            <v>0</v>
          </cell>
          <cell r="D393">
            <v>14907711195587.5</v>
          </cell>
          <cell r="E393">
            <v>118946442450</v>
          </cell>
        </row>
        <row r="394">
          <cell r="A394" t="str">
            <v>2007.08.17</v>
          </cell>
          <cell r="B394" t="str">
            <v>USD_TOD</v>
          </cell>
          <cell r="C394">
            <v>0</v>
          </cell>
          <cell r="D394">
            <v>22587498890596</v>
          </cell>
          <cell r="E394">
            <v>180765550100</v>
          </cell>
        </row>
        <row r="395">
          <cell r="A395" t="str">
            <v>2007.08.20</v>
          </cell>
          <cell r="B395" t="str">
            <v>USD_TOD</v>
          </cell>
          <cell r="C395">
            <v>0</v>
          </cell>
          <cell r="D395">
            <v>5640053407204.5</v>
          </cell>
          <cell r="E395">
            <v>45116456150</v>
          </cell>
        </row>
        <row r="396">
          <cell r="A396" t="str">
            <v>2007.08.21</v>
          </cell>
          <cell r="B396" t="str">
            <v>USD_TOD</v>
          </cell>
          <cell r="C396">
            <v>0</v>
          </cell>
          <cell r="D396">
            <v>5765614249402.5</v>
          </cell>
          <cell r="E396">
            <v>46109323950</v>
          </cell>
        </row>
        <row r="397">
          <cell r="A397" t="str">
            <v>2007.08.22</v>
          </cell>
          <cell r="B397" t="str">
            <v>USD_TOD</v>
          </cell>
          <cell r="C397">
            <v>0</v>
          </cell>
          <cell r="D397">
            <v>10575706887902</v>
          </cell>
          <cell r="E397">
            <v>84548399300</v>
          </cell>
        </row>
        <row r="398">
          <cell r="A398" t="str">
            <v>2007.08.23</v>
          </cell>
          <cell r="B398" t="str">
            <v>USD_TOD</v>
          </cell>
          <cell r="C398">
            <v>0</v>
          </cell>
          <cell r="D398">
            <v>15398774395675.5</v>
          </cell>
          <cell r="E398">
            <v>122889009450</v>
          </cell>
        </row>
        <row r="399">
          <cell r="A399" t="str">
            <v>2007.08.24</v>
          </cell>
          <cell r="B399" t="str">
            <v>USD_TOD</v>
          </cell>
          <cell r="C399">
            <v>0</v>
          </cell>
          <cell r="D399">
            <v>19394518919075</v>
          </cell>
          <cell r="E399">
            <v>154451833200</v>
          </cell>
        </row>
        <row r="400">
          <cell r="A400" t="str">
            <v>2007.08.27</v>
          </cell>
          <cell r="B400" t="str">
            <v>USD_TOD</v>
          </cell>
          <cell r="C400">
            <v>0</v>
          </cell>
          <cell r="D400">
            <v>14061587388003.5</v>
          </cell>
          <cell r="E400">
            <v>111640176950</v>
          </cell>
        </row>
        <row r="401">
          <cell r="A401" t="str">
            <v>2007.08.28</v>
          </cell>
          <cell r="B401" t="str">
            <v>USD_TOD</v>
          </cell>
          <cell r="C401">
            <v>0</v>
          </cell>
          <cell r="D401">
            <v>10693226643166</v>
          </cell>
          <cell r="E401">
            <v>84811923700</v>
          </cell>
        </row>
        <row r="402">
          <cell r="A402" t="str">
            <v>2007.08.29</v>
          </cell>
          <cell r="B402" t="str">
            <v>USD_TOD</v>
          </cell>
          <cell r="C402">
            <v>0</v>
          </cell>
          <cell r="D402">
            <v>18954487917780.5</v>
          </cell>
          <cell r="E402">
            <v>150174956850</v>
          </cell>
        </row>
        <row r="403">
          <cell r="A403" t="str">
            <v>2007.09.04</v>
          </cell>
          <cell r="B403" t="str">
            <v>USD_TOD</v>
          </cell>
          <cell r="C403">
            <v>0</v>
          </cell>
          <cell r="D403">
            <v>12157087493629</v>
          </cell>
          <cell r="E403">
            <v>98188188300</v>
          </cell>
        </row>
        <row r="404">
          <cell r="A404" t="str">
            <v>2007.09.05</v>
          </cell>
          <cell r="B404" t="str">
            <v>USD_TOD</v>
          </cell>
          <cell r="C404">
            <v>0</v>
          </cell>
          <cell r="D404">
            <v>15331381503979.5</v>
          </cell>
          <cell r="E404">
            <v>124567677850</v>
          </cell>
        </row>
        <row r="405">
          <cell r="A405" t="str">
            <v>2007.09.06</v>
          </cell>
          <cell r="B405" t="str">
            <v>USD_TOD</v>
          </cell>
          <cell r="C405">
            <v>0</v>
          </cell>
          <cell r="D405">
            <v>9689109889572.5</v>
          </cell>
          <cell r="E405">
            <v>78983394150</v>
          </cell>
        </row>
        <row r="406">
          <cell r="A406" t="str">
            <v>2007.09.07</v>
          </cell>
          <cell r="B406" t="str">
            <v>USD_TOD</v>
          </cell>
          <cell r="C406">
            <v>0</v>
          </cell>
          <cell r="D406">
            <v>8023037583116.5</v>
          </cell>
          <cell r="E406">
            <v>65654620750</v>
          </cell>
        </row>
        <row r="407">
          <cell r="A407" t="str">
            <v>2007.09.10</v>
          </cell>
          <cell r="B407" t="str">
            <v>USD_TOD</v>
          </cell>
          <cell r="C407">
            <v>0</v>
          </cell>
          <cell r="D407">
            <v>9338117983484</v>
          </cell>
          <cell r="E407">
            <v>76436721200</v>
          </cell>
        </row>
        <row r="408">
          <cell r="A408" t="str">
            <v>2007.09.11</v>
          </cell>
          <cell r="B408" t="str">
            <v>USD_TOD</v>
          </cell>
          <cell r="C408">
            <v>0</v>
          </cell>
          <cell r="D408">
            <v>5893362548494.5</v>
          </cell>
          <cell r="E408">
            <v>48254494650</v>
          </cell>
        </row>
        <row r="409">
          <cell r="A409" t="str">
            <v>2007.09.12</v>
          </cell>
          <cell r="B409" t="str">
            <v>USD_TOD</v>
          </cell>
          <cell r="C409">
            <v>0</v>
          </cell>
          <cell r="D409">
            <v>6001166070998</v>
          </cell>
          <cell r="E409">
            <v>49140398000</v>
          </cell>
        </row>
        <row r="410">
          <cell r="A410" t="str">
            <v>2007.09.13</v>
          </cell>
          <cell r="B410" t="str">
            <v>USD_TOD</v>
          </cell>
          <cell r="C410">
            <v>0</v>
          </cell>
          <cell r="D410">
            <v>5959276608336</v>
          </cell>
          <cell r="E410">
            <v>48954870300</v>
          </cell>
        </row>
        <row r="411">
          <cell r="A411" t="str">
            <v>2007.09.14</v>
          </cell>
          <cell r="B411" t="str">
            <v>USD_TOD</v>
          </cell>
          <cell r="C411">
            <v>0</v>
          </cell>
          <cell r="D411">
            <v>5149710612463.5</v>
          </cell>
          <cell r="E411">
            <v>42329837850</v>
          </cell>
        </row>
        <row r="412">
          <cell r="A412" t="str">
            <v>2007.09.17</v>
          </cell>
          <cell r="B412" t="str">
            <v>USD_TOD</v>
          </cell>
          <cell r="C412">
            <v>0</v>
          </cell>
          <cell r="D412">
            <v>8524814767748</v>
          </cell>
          <cell r="E412">
            <v>70120569000</v>
          </cell>
        </row>
        <row r="413">
          <cell r="A413" t="str">
            <v>2007.09.18</v>
          </cell>
          <cell r="B413" t="str">
            <v>USD_TOD</v>
          </cell>
          <cell r="C413">
            <v>0</v>
          </cell>
          <cell r="D413">
            <v>5545216722902.5</v>
          </cell>
          <cell r="E413">
            <v>45641151950</v>
          </cell>
        </row>
        <row r="414">
          <cell r="A414" t="str">
            <v>2007.09.19</v>
          </cell>
          <cell r="B414" t="str">
            <v>USD_TOD</v>
          </cell>
          <cell r="C414">
            <v>0</v>
          </cell>
          <cell r="D414">
            <v>3812018204406</v>
          </cell>
          <cell r="E414">
            <v>31426989300</v>
          </cell>
        </row>
        <row r="415">
          <cell r="A415" t="str">
            <v>2007.09.20</v>
          </cell>
          <cell r="B415" t="str">
            <v>USD_TOD</v>
          </cell>
          <cell r="C415">
            <v>0</v>
          </cell>
          <cell r="D415">
            <v>4312278930523</v>
          </cell>
          <cell r="E415">
            <v>35564808200</v>
          </cell>
        </row>
        <row r="416">
          <cell r="A416" t="str">
            <v>2007.09.21</v>
          </cell>
          <cell r="B416" t="str">
            <v>USD_TOD</v>
          </cell>
          <cell r="C416">
            <v>0</v>
          </cell>
          <cell r="D416">
            <v>6354183432397.5</v>
          </cell>
          <cell r="E416">
            <v>52376724050</v>
          </cell>
        </row>
        <row r="417">
          <cell r="A417" t="str">
            <v>2007.09.24</v>
          </cell>
          <cell r="B417" t="str">
            <v>USD_TOD</v>
          </cell>
          <cell r="C417">
            <v>0</v>
          </cell>
          <cell r="D417">
            <v>10083041718801</v>
          </cell>
          <cell r="E417">
            <v>83140380300</v>
          </cell>
        </row>
        <row r="418">
          <cell r="A418" t="str">
            <v>2007.09.25</v>
          </cell>
          <cell r="B418" t="str">
            <v>USD_TOD</v>
          </cell>
          <cell r="C418">
            <v>0</v>
          </cell>
          <cell r="D418">
            <v>4588124400525.5</v>
          </cell>
          <cell r="E418">
            <v>37827818750</v>
          </cell>
        </row>
        <row r="419">
          <cell r="A419" t="str">
            <v>2007.09.26</v>
          </cell>
          <cell r="B419" t="str">
            <v>USD_TOD</v>
          </cell>
          <cell r="C419">
            <v>0</v>
          </cell>
          <cell r="D419">
            <v>8139254721827</v>
          </cell>
          <cell r="E419">
            <v>67111076800</v>
          </cell>
        </row>
        <row r="420">
          <cell r="A420" t="str">
            <v>2007.09.27</v>
          </cell>
          <cell r="B420" t="str">
            <v>USD_TOD</v>
          </cell>
          <cell r="C420">
            <v>0</v>
          </cell>
          <cell r="D420">
            <v>3371152448728</v>
          </cell>
          <cell r="E420">
            <v>27820847700</v>
          </cell>
        </row>
        <row r="421">
          <cell r="A421" t="str">
            <v>2007.09.28</v>
          </cell>
          <cell r="B421" t="str">
            <v>USD_TOD</v>
          </cell>
          <cell r="C421">
            <v>0</v>
          </cell>
          <cell r="D421">
            <v>5181032781174.5</v>
          </cell>
          <cell r="E421">
            <v>42847680750</v>
          </cell>
        </row>
        <row r="422">
          <cell r="A422" t="str">
            <v>2007.10.01</v>
          </cell>
          <cell r="B422" t="str">
            <v>USD_TOD</v>
          </cell>
          <cell r="C422">
            <v>0</v>
          </cell>
          <cell r="D422">
            <v>7950614126097</v>
          </cell>
          <cell r="E422">
            <v>65733697600</v>
          </cell>
        </row>
        <row r="423">
          <cell r="A423" t="str">
            <v>2007.10.02</v>
          </cell>
          <cell r="B423" t="str">
            <v>USD_TOD</v>
          </cell>
          <cell r="C423">
            <v>0</v>
          </cell>
          <cell r="D423">
            <v>5091256302050.5</v>
          </cell>
          <cell r="E423">
            <v>42088612850</v>
          </cell>
        </row>
        <row r="424">
          <cell r="A424" t="str">
            <v>2007.10.03</v>
          </cell>
          <cell r="B424" t="str">
            <v>USD_TOD</v>
          </cell>
          <cell r="C424">
            <v>0</v>
          </cell>
          <cell r="D424">
            <v>2953956045440.5</v>
          </cell>
          <cell r="E424">
            <v>24420772050</v>
          </cell>
        </row>
        <row r="425">
          <cell r="A425" t="str">
            <v>2007.10.04</v>
          </cell>
          <cell r="B425" t="str">
            <v>USD_TOD</v>
          </cell>
          <cell r="C425">
            <v>0</v>
          </cell>
          <cell r="D425">
            <v>3090171467050.5</v>
          </cell>
          <cell r="E425">
            <v>25543272350</v>
          </cell>
        </row>
        <row r="426">
          <cell r="A426" t="str">
            <v>2007.10.05</v>
          </cell>
          <cell r="B426" t="str">
            <v>USD_TOD</v>
          </cell>
          <cell r="C426">
            <v>0</v>
          </cell>
          <cell r="D426">
            <v>2305809703807.5</v>
          </cell>
          <cell r="E426">
            <v>19072608250</v>
          </cell>
        </row>
        <row r="427">
          <cell r="A427" t="str">
            <v>2007.10.09</v>
          </cell>
          <cell r="B427" t="str">
            <v>USD_TOD</v>
          </cell>
          <cell r="C427">
            <v>0</v>
          </cell>
          <cell r="D427">
            <v>4753433109895</v>
          </cell>
          <cell r="E427">
            <v>39302057200</v>
          </cell>
        </row>
        <row r="428">
          <cell r="A428" t="str">
            <v>2007.10.10</v>
          </cell>
          <cell r="B428" t="str">
            <v>USD_TOD</v>
          </cell>
          <cell r="C428">
            <v>0</v>
          </cell>
          <cell r="D428">
            <v>5169930672337.5</v>
          </cell>
          <cell r="E428">
            <v>42747369250</v>
          </cell>
        </row>
        <row r="429">
          <cell r="A429" t="str">
            <v>2007.10.11</v>
          </cell>
          <cell r="B429" t="str">
            <v>USD_TOD</v>
          </cell>
          <cell r="C429">
            <v>0</v>
          </cell>
          <cell r="D429">
            <v>2327051383210</v>
          </cell>
          <cell r="E429">
            <v>19244787400</v>
          </cell>
        </row>
        <row r="430">
          <cell r="A430" t="str">
            <v>2007.10.12</v>
          </cell>
          <cell r="B430" t="str">
            <v>USD_TOD</v>
          </cell>
          <cell r="C430">
            <v>0</v>
          </cell>
          <cell r="D430">
            <v>3702344891155.5</v>
          </cell>
          <cell r="E430">
            <v>30652281850</v>
          </cell>
        </row>
        <row r="431">
          <cell r="A431" t="str">
            <v>2007.10.15</v>
          </cell>
          <cell r="B431" t="str">
            <v>USD_TOD</v>
          </cell>
          <cell r="C431">
            <v>0</v>
          </cell>
          <cell r="D431">
            <v>2345623294621</v>
          </cell>
          <cell r="E431">
            <v>19441847300</v>
          </cell>
        </row>
        <row r="432">
          <cell r="A432" t="str">
            <v>2007.10.16</v>
          </cell>
          <cell r="B432" t="str">
            <v>USD_TOD</v>
          </cell>
          <cell r="C432">
            <v>0</v>
          </cell>
          <cell r="D432">
            <v>4358689171624</v>
          </cell>
          <cell r="E432">
            <v>36096901600</v>
          </cell>
        </row>
        <row r="433">
          <cell r="A433" t="str">
            <v>2007.10.17</v>
          </cell>
          <cell r="B433" t="str">
            <v>USD_TOD</v>
          </cell>
          <cell r="C433">
            <v>0</v>
          </cell>
          <cell r="D433">
            <v>5066681350845</v>
          </cell>
          <cell r="E433">
            <v>41951601500</v>
          </cell>
        </row>
        <row r="434">
          <cell r="A434" t="str">
            <v>2007.10.18</v>
          </cell>
          <cell r="B434" t="str">
            <v>USD_TOD</v>
          </cell>
          <cell r="C434">
            <v>0</v>
          </cell>
          <cell r="D434">
            <v>2783606324688</v>
          </cell>
          <cell r="E434">
            <v>23058545900</v>
          </cell>
        </row>
        <row r="435">
          <cell r="A435" t="str">
            <v>2007.10.19</v>
          </cell>
          <cell r="B435" t="str">
            <v>USD_TOD</v>
          </cell>
          <cell r="C435">
            <v>0</v>
          </cell>
          <cell r="D435">
            <v>6134518404384</v>
          </cell>
          <cell r="E435">
            <v>50873289400</v>
          </cell>
        </row>
        <row r="436">
          <cell r="A436" t="str">
            <v>2007.10.22</v>
          </cell>
          <cell r="B436" t="str">
            <v>USD_TOD</v>
          </cell>
          <cell r="C436">
            <v>0</v>
          </cell>
          <cell r="D436">
            <v>3919397353675.5</v>
          </cell>
          <cell r="E436">
            <v>32464221450</v>
          </cell>
        </row>
        <row r="437">
          <cell r="A437" t="str">
            <v>2007.10.23</v>
          </cell>
          <cell r="B437" t="str">
            <v>USD_TOD</v>
          </cell>
          <cell r="C437">
            <v>0</v>
          </cell>
          <cell r="D437">
            <v>4901413889154</v>
          </cell>
          <cell r="E437">
            <v>40594385300</v>
          </cell>
        </row>
        <row r="438">
          <cell r="A438" t="str">
            <v>2007.10.24</v>
          </cell>
          <cell r="B438" t="str">
            <v>USD_TOD</v>
          </cell>
          <cell r="C438">
            <v>0</v>
          </cell>
          <cell r="D438">
            <v>4114205554318</v>
          </cell>
          <cell r="E438">
            <v>34074772300</v>
          </cell>
        </row>
        <row r="439">
          <cell r="A439" t="str">
            <v>2007.10.29</v>
          </cell>
          <cell r="B439" t="str">
            <v>USD_TOD</v>
          </cell>
          <cell r="C439">
            <v>0</v>
          </cell>
          <cell r="D439">
            <v>3815709104176</v>
          </cell>
          <cell r="E439">
            <v>31596852600</v>
          </cell>
        </row>
        <row r="440">
          <cell r="A440" t="str">
            <v>2007.10.30</v>
          </cell>
          <cell r="B440" t="str">
            <v>USD_TOD</v>
          </cell>
          <cell r="C440">
            <v>0</v>
          </cell>
          <cell r="D440">
            <v>3007348809426</v>
          </cell>
          <cell r="E440">
            <v>24885801600</v>
          </cell>
        </row>
        <row r="441">
          <cell r="A441" t="str">
            <v>2007.10.31</v>
          </cell>
          <cell r="B441" t="str">
            <v>USD_TOD</v>
          </cell>
          <cell r="C441">
            <v>0</v>
          </cell>
          <cell r="D441">
            <v>3504867376051.5</v>
          </cell>
          <cell r="E441">
            <v>28989599150</v>
          </cell>
        </row>
        <row r="442">
          <cell r="A442" t="str">
            <v>2007.11.01</v>
          </cell>
          <cell r="B442" t="str">
            <v>USD_TOD</v>
          </cell>
          <cell r="C442">
            <v>0</v>
          </cell>
          <cell r="D442">
            <v>4886319316775</v>
          </cell>
          <cell r="E442">
            <v>40406560800</v>
          </cell>
        </row>
        <row r="443">
          <cell r="A443" t="str">
            <v>2007.11.02</v>
          </cell>
          <cell r="B443" t="str">
            <v>USD_TOD</v>
          </cell>
          <cell r="C443">
            <v>0</v>
          </cell>
          <cell r="D443">
            <v>11599629077794</v>
          </cell>
          <cell r="E443">
            <v>95903942800</v>
          </cell>
        </row>
        <row r="444">
          <cell r="A444" t="str">
            <v>2007.11.05</v>
          </cell>
          <cell r="B444" t="str">
            <v>USD_TOD</v>
          </cell>
          <cell r="C444">
            <v>0</v>
          </cell>
          <cell r="D444">
            <v>6555999126332</v>
          </cell>
          <cell r="E444">
            <v>54184316600</v>
          </cell>
        </row>
        <row r="445">
          <cell r="A445" t="str">
            <v>2007.11.06</v>
          </cell>
          <cell r="B445" t="str">
            <v>USD_TOD</v>
          </cell>
          <cell r="C445">
            <v>0</v>
          </cell>
          <cell r="D445">
            <v>3140428372321</v>
          </cell>
          <cell r="E445">
            <v>25984456400</v>
          </cell>
        </row>
        <row r="446">
          <cell r="A446" t="str">
            <v>2007.11.07</v>
          </cell>
          <cell r="B446" t="str">
            <v>USD_TOD</v>
          </cell>
          <cell r="C446">
            <v>0</v>
          </cell>
          <cell r="D446">
            <v>4099118078515</v>
          </cell>
          <cell r="E446">
            <v>33963696000</v>
          </cell>
        </row>
        <row r="447">
          <cell r="A447" t="str">
            <v>2007.11.08</v>
          </cell>
          <cell r="B447" t="str">
            <v>USD_TOD</v>
          </cell>
          <cell r="C447">
            <v>0</v>
          </cell>
          <cell r="D447">
            <v>4658793501879.5</v>
          </cell>
          <cell r="E447">
            <v>38620105650</v>
          </cell>
        </row>
        <row r="448">
          <cell r="A448" t="str">
            <v>2007.11.09</v>
          </cell>
          <cell r="B448" t="str">
            <v>USD_TOD</v>
          </cell>
          <cell r="C448">
            <v>0</v>
          </cell>
          <cell r="D448">
            <v>2653664880235</v>
          </cell>
          <cell r="E448">
            <v>21984356500</v>
          </cell>
        </row>
        <row r="449">
          <cell r="A449" t="str">
            <v>2007.11.13</v>
          </cell>
          <cell r="B449" t="str">
            <v>USD_TOD</v>
          </cell>
          <cell r="C449">
            <v>0</v>
          </cell>
          <cell r="D449">
            <v>6038418379926</v>
          </cell>
          <cell r="E449">
            <v>50064827200</v>
          </cell>
        </row>
        <row r="450">
          <cell r="A450" t="str">
            <v>2007.11.14</v>
          </cell>
          <cell r="B450" t="str">
            <v>USD_TOD</v>
          </cell>
          <cell r="C450">
            <v>0</v>
          </cell>
          <cell r="D450">
            <v>4705097630360</v>
          </cell>
          <cell r="E450">
            <v>39020414000</v>
          </cell>
        </row>
        <row r="451">
          <cell r="A451" t="str">
            <v>2007.11.15</v>
          </cell>
          <cell r="B451" t="str">
            <v>USD_TOD</v>
          </cell>
          <cell r="C451">
            <v>0</v>
          </cell>
          <cell r="D451">
            <v>8797620791785</v>
          </cell>
          <cell r="E451">
            <v>72893434300</v>
          </cell>
        </row>
        <row r="452">
          <cell r="A452" t="str">
            <v>2007.11.16</v>
          </cell>
          <cell r="B452" t="str">
            <v>USD_TOD</v>
          </cell>
          <cell r="C452">
            <v>0</v>
          </cell>
          <cell r="D452">
            <v>4474301860456.5</v>
          </cell>
          <cell r="E452">
            <v>37094519150</v>
          </cell>
        </row>
        <row r="453">
          <cell r="A453" t="str">
            <v>2007.11.19</v>
          </cell>
          <cell r="B453" t="str">
            <v>USD_TOD</v>
          </cell>
          <cell r="C453">
            <v>0</v>
          </cell>
          <cell r="D453">
            <v>2082213169260</v>
          </cell>
          <cell r="E453">
            <v>17258636500</v>
          </cell>
        </row>
        <row r="454">
          <cell r="A454" t="str">
            <v>2007.11.20</v>
          </cell>
          <cell r="B454" t="str">
            <v>USD_TOD</v>
          </cell>
          <cell r="C454">
            <v>0</v>
          </cell>
          <cell r="D454">
            <v>2877005088034.5</v>
          </cell>
          <cell r="E454">
            <v>23860948950</v>
          </cell>
        </row>
        <row r="455">
          <cell r="A455" t="str">
            <v>2007.11.21</v>
          </cell>
          <cell r="B455" t="str">
            <v>USD_TOD</v>
          </cell>
          <cell r="C455">
            <v>0</v>
          </cell>
          <cell r="D455">
            <v>6408290332074.5</v>
          </cell>
          <cell r="E455">
            <v>53241332750</v>
          </cell>
        </row>
        <row r="456">
          <cell r="A456" t="str">
            <v>2007.11.23</v>
          </cell>
          <cell r="B456" t="str">
            <v>USD_TOD</v>
          </cell>
          <cell r="C456">
            <v>0</v>
          </cell>
          <cell r="D456">
            <v>3293096194657.5</v>
          </cell>
          <cell r="E456">
            <v>27353385450</v>
          </cell>
        </row>
        <row r="457">
          <cell r="A457" t="str">
            <v>2007.11.26</v>
          </cell>
          <cell r="B457" t="str">
            <v>USD_TOD</v>
          </cell>
          <cell r="C457">
            <v>0</v>
          </cell>
          <cell r="D457">
            <v>3610735262016</v>
          </cell>
          <cell r="E457">
            <v>29987556300</v>
          </cell>
        </row>
        <row r="458">
          <cell r="A458" t="str">
            <v>2007.11.27</v>
          </cell>
          <cell r="B458" t="str">
            <v>USD_TOD</v>
          </cell>
          <cell r="C458">
            <v>0</v>
          </cell>
          <cell r="D458">
            <v>8379235001162</v>
          </cell>
          <cell r="E458">
            <v>69472870400</v>
          </cell>
        </row>
        <row r="459">
          <cell r="A459" t="str">
            <v>2007.11.28</v>
          </cell>
          <cell r="B459" t="str">
            <v>USD_TOD</v>
          </cell>
          <cell r="C459">
            <v>0</v>
          </cell>
          <cell r="D459">
            <v>10341245373332.5</v>
          </cell>
          <cell r="E459">
            <v>85724035450</v>
          </cell>
        </row>
        <row r="460">
          <cell r="A460" t="str">
            <v>2007.11.29</v>
          </cell>
          <cell r="B460" t="str">
            <v>USD_TOD</v>
          </cell>
          <cell r="C460">
            <v>0</v>
          </cell>
          <cell r="D460">
            <v>9748156317082</v>
          </cell>
          <cell r="E460">
            <v>80665314200</v>
          </cell>
        </row>
        <row r="461">
          <cell r="A461" t="str">
            <v>2007.11.30</v>
          </cell>
          <cell r="B461" t="str">
            <v>USD_TOD</v>
          </cell>
          <cell r="C461">
            <v>0</v>
          </cell>
          <cell r="D461">
            <v>6616189231035.5</v>
          </cell>
          <cell r="E461">
            <v>54780487450</v>
          </cell>
        </row>
        <row r="462">
          <cell r="A462" t="str">
            <v>2007.12.03</v>
          </cell>
          <cell r="B462" t="str">
            <v>USD_TOD</v>
          </cell>
          <cell r="C462">
            <v>0</v>
          </cell>
          <cell r="D462">
            <v>5321451030077</v>
          </cell>
          <cell r="E462">
            <v>44039554300</v>
          </cell>
        </row>
        <row r="463">
          <cell r="A463" t="str">
            <v>2007.12.04</v>
          </cell>
          <cell r="B463" t="str">
            <v>USD_TOD</v>
          </cell>
          <cell r="C463">
            <v>0</v>
          </cell>
          <cell r="D463">
            <v>4756961273844</v>
          </cell>
          <cell r="E463">
            <v>39356547800</v>
          </cell>
        </row>
        <row r="464">
          <cell r="A464" t="str">
            <v>2007.12.05</v>
          </cell>
          <cell r="B464" t="str">
            <v>USD_TOD</v>
          </cell>
          <cell r="C464">
            <v>0</v>
          </cell>
          <cell r="D464">
            <v>4294477416425</v>
          </cell>
          <cell r="E464">
            <v>35554495000</v>
          </cell>
        </row>
        <row r="465">
          <cell r="A465" t="str">
            <v>2007.12.06</v>
          </cell>
          <cell r="B465" t="str">
            <v>USD_TOD</v>
          </cell>
          <cell r="C465">
            <v>0</v>
          </cell>
          <cell r="D465">
            <v>7450266494050</v>
          </cell>
          <cell r="E465">
            <v>61719994500</v>
          </cell>
        </row>
        <row r="466">
          <cell r="A466" t="str">
            <v>2007.12.07</v>
          </cell>
          <cell r="B466" t="str">
            <v>USD_TOD</v>
          </cell>
          <cell r="C466">
            <v>0</v>
          </cell>
          <cell r="D466">
            <v>5048551808770</v>
          </cell>
          <cell r="E466">
            <v>41804986500</v>
          </cell>
        </row>
        <row r="467">
          <cell r="A467" t="str">
            <v>2007.12.10</v>
          </cell>
          <cell r="B467" t="str">
            <v>USD_TOD</v>
          </cell>
          <cell r="C467">
            <v>0</v>
          </cell>
          <cell r="D467">
            <v>3835847156158</v>
          </cell>
          <cell r="E467">
            <v>31756311100</v>
          </cell>
        </row>
        <row r="468">
          <cell r="A468" t="str">
            <v>2007.12.11</v>
          </cell>
          <cell r="B468" t="str">
            <v>USD_TOD</v>
          </cell>
          <cell r="C468">
            <v>0</v>
          </cell>
          <cell r="D468">
            <v>8615186845089</v>
          </cell>
          <cell r="E468">
            <v>71377304900</v>
          </cell>
        </row>
        <row r="469">
          <cell r="A469" t="str">
            <v>2007.12.12</v>
          </cell>
          <cell r="B469" t="str">
            <v>USD_TOD</v>
          </cell>
          <cell r="C469">
            <v>0</v>
          </cell>
          <cell r="D469">
            <v>8191401358740</v>
          </cell>
          <cell r="E469">
            <v>67869813000</v>
          </cell>
        </row>
        <row r="470">
          <cell r="A470" t="str">
            <v>2007.12.13</v>
          </cell>
          <cell r="B470" t="str">
            <v>USD_TOD</v>
          </cell>
          <cell r="C470">
            <v>0</v>
          </cell>
          <cell r="D470">
            <v>1558783173030.5</v>
          </cell>
          <cell r="E470">
            <v>12908071550</v>
          </cell>
        </row>
        <row r="471">
          <cell r="A471" t="str">
            <v>2007.12.14</v>
          </cell>
          <cell r="B471" t="str">
            <v>USD_TOD</v>
          </cell>
          <cell r="C471">
            <v>0</v>
          </cell>
          <cell r="D471">
            <v>2493305620795.5</v>
          </cell>
          <cell r="E471">
            <v>20654105550</v>
          </cell>
        </row>
        <row r="472">
          <cell r="A472" t="str">
            <v>2007.12.19</v>
          </cell>
          <cell r="B472" t="str">
            <v>USD_TOD</v>
          </cell>
          <cell r="C472">
            <v>0</v>
          </cell>
          <cell r="D472">
            <v>6041823299099</v>
          </cell>
          <cell r="E472">
            <v>50075321700</v>
          </cell>
        </row>
        <row r="473">
          <cell r="A473" t="str">
            <v>2007.12.21</v>
          </cell>
          <cell r="B473" t="str">
            <v>USD_TOD</v>
          </cell>
          <cell r="C473">
            <v>0</v>
          </cell>
          <cell r="D473">
            <v>4583749416064.5</v>
          </cell>
          <cell r="E473">
            <v>37960717850</v>
          </cell>
        </row>
        <row r="474">
          <cell r="A474" t="str">
            <v>2007.12.24</v>
          </cell>
          <cell r="B474" t="str">
            <v>USD_TOD</v>
          </cell>
          <cell r="C474">
            <v>0</v>
          </cell>
          <cell r="D474">
            <v>3304449369883</v>
          </cell>
          <cell r="E474">
            <v>27367611200</v>
          </cell>
        </row>
        <row r="475">
          <cell r="A475" t="str">
            <v>2007.12.26</v>
          </cell>
          <cell r="B475" t="str">
            <v>USD_TOD</v>
          </cell>
          <cell r="C475">
            <v>0</v>
          </cell>
          <cell r="D475">
            <v>10154869374481.5</v>
          </cell>
          <cell r="E475">
            <v>83954704950</v>
          </cell>
        </row>
        <row r="476">
          <cell r="A476" t="str">
            <v>2007.12.27</v>
          </cell>
          <cell r="B476" t="str">
            <v>USD_TOD</v>
          </cell>
          <cell r="C476">
            <v>0</v>
          </cell>
          <cell r="D476">
            <v>5882107686326.5</v>
          </cell>
          <cell r="E476">
            <v>48618152550</v>
          </cell>
        </row>
        <row r="477">
          <cell r="A477" t="str">
            <v>2007.12.28</v>
          </cell>
          <cell r="B477" t="str">
            <v>USD_TOD</v>
          </cell>
          <cell r="C477">
            <v>0</v>
          </cell>
          <cell r="D477">
            <v>8854922497892</v>
          </cell>
          <cell r="E477">
            <v>73471071000</v>
          </cell>
        </row>
        <row r="478">
          <cell r="A478" t="str">
            <v>2008.01.03</v>
          </cell>
          <cell r="B478" t="str">
            <v>USD_TOD</v>
          </cell>
          <cell r="C478">
            <v>0</v>
          </cell>
          <cell r="D478">
            <v>2913611691808</v>
          </cell>
          <cell r="E478">
            <v>24186059200</v>
          </cell>
        </row>
        <row r="479">
          <cell r="A479" t="str">
            <v>2008.01.04</v>
          </cell>
          <cell r="B479" t="str">
            <v>USD_TOD</v>
          </cell>
          <cell r="C479">
            <v>0</v>
          </cell>
          <cell r="D479">
            <v>3732705431208</v>
          </cell>
          <cell r="E479">
            <v>30967228400</v>
          </cell>
        </row>
        <row r="480">
          <cell r="A480" t="str">
            <v>2008.01.08</v>
          </cell>
          <cell r="B480" t="str">
            <v>USD_TOD</v>
          </cell>
          <cell r="C480">
            <v>0</v>
          </cell>
          <cell r="D480">
            <v>4695062017530</v>
          </cell>
          <cell r="E480">
            <v>38918508600</v>
          </cell>
        </row>
        <row r="481">
          <cell r="A481" t="str">
            <v>2008.01.09</v>
          </cell>
          <cell r="B481" t="str">
            <v>USD_TOD</v>
          </cell>
          <cell r="C481">
            <v>0</v>
          </cell>
          <cell r="D481">
            <v>2254558406423.5</v>
          </cell>
          <cell r="E481">
            <v>18688931350</v>
          </cell>
        </row>
        <row r="482">
          <cell r="A482" t="str">
            <v>2008.01.10</v>
          </cell>
          <cell r="B482" t="str">
            <v>USD_TOD</v>
          </cell>
          <cell r="C482">
            <v>0</v>
          </cell>
          <cell r="D482">
            <v>3126317577391.5</v>
          </cell>
          <cell r="E482">
            <v>25935656550</v>
          </cell>
        </row>
        <row r="483">
          <cell r="A483" t="str">
            <v>2008.01.11</v>
          </cell>
          <cell r="B483" t="str">
            <v>USD_TOD</v>
          </cell>
          <cell r="C483">
            <v>0</v>
          </cell>
          <cell r="D483">
            <v>2876614576970</v>
          </cell>
          <cell r="E483">
            <v>23876202300</v>
          </cell>
        </row>
        <row r="484">
          <cell r="A484" t="str">
            <v>2008.01.14</v>
          </cell>
          <cell r="B484" t="str">
            <v>USD_TOD</v>
          </cell>
          <cell r="C484">
            <v>0</v>
          </cell>
          <cell r="D484">
            <v>2371189864771</v>
          </cell>
          <cell r="E484">
            <v>19697351100</v>
          </cell>
        </row>
        <row r="485">
          <cell r="A485" t="str">
            <v>2008.01.15</v>
          </cell>
          <cell r="B485" t="str">
            <v>USD_TOD</v>
          </cell>
          <cell r="C485">
            <v>0</v>
          </cell>
          <cell r="D485">
            <v>2340529386850</v>
          </cell>
          <cell r="E485">
            <v>19446919500</v>
          </cell>
        </row>
        <row r="486">
          <cell r="A486" t="str">
            <v>2008.01.16</v>
          </cell>
          <cell r="B486" t="str">
            <v>USD_TOD</v>
          </cell>
          <cell r="C486">
            <v>0</v>
          </cell>
          <cell r="D486">
            <v>4467807549049.5</v>
          </cell>
          <cell r="E486">
            <v>37161797950</v>
          </cell>
        </row>
        <row r="487">
          <cell r="A487" t="str">
            <v>2008.01.17</v>
          </cell>
          <cell r="B487" t="str">
            <v>USD_TOD</v>
          </cell>
          <cell r="C487">
            <v>0</v>
          </cell>
          <cell r="D487">
            <v>3745647677640</v>
          </cell>
          <cell r="E487">
            <v>31199060600</v>
          </cell>
        </row>
        <row r="488">
          <cell r="A488" t="str">
            <v>2008.01.18</v>
          </cell>
          <cell r="B488" t="str">
            <v>USD_TOD</v>
          </cell>
          <cell r="C488">
            <v>0</v>
          </cell>
          <cell r="D488">
            <v>5002271758350</v>
          </cell>
          <cell r="E488">
            <v>41606016000</v>
          </cell>
        </row>
        <row r="489">
          <cell r="A489" t="str">
            <v>2008.01.22</v>
          </cell>
          <cell r="B489" t="str">
            <v>USD_TOD</v>
          </cell>
          <cell r="C489">
            <v>0</v>
          </cell>
          <cell r="D489">
            <v>6104041400048</v>
          </cell>
          <cell r="E489">
            <v>50712771300</v>
          </cell>
        </row>
        <row r="490">
          <cell r="A490" t="str">
            <v>2008.01.23</v>
          </cell>
          <cell r="B490" t="str">
            <v>USD_TOD</v>
          </cell>
          <cell r="C490">
            <v>0</v>
          </cell>
          <cell r="D490">
            <v>4820460473453</v>
          </cell>
          <cell r="E490">
            <v>40091572900</v>
          </cell>
        </row>
        <row r="491">
          <cell r="A491" t="str">
            <v>2008.01.24</v>
          </cell>
          <cell r="B491" t="str">
            <v>USD_TOD</v>
          </cell>
          <cell r="C491">
            <v>0</v>
          </cell>
          <cell r="D491">
            <v>3121398393074</v>
          </cell>
          <cell r="E491">
            <v>25966686800</v>
          </cell>
        </row>
        <row r="492">
          <cell r="A492" t="str">
            <v>2008.01.25</v>
          </cell>
          <cell r="B492" t="str">
            <v>USD_TOD</v>
          </cell>
          <cell r="C492">
            <v>0</v>
          </cell>
          <cell r="D492">
            <v>5261476041996</v>
          </cell>
          <cell r="E492">
            <v>43802995700</v>
          </cell>
        </row>
        <row r="493">
          <cell r="A493" t="str">
            <v>2008.01.28</v>
          </cell>
          <cell r="B493" t="str">
            <v>USD_TOD</v>
          </cell>
          <cell r="C493">
            <v>0</v>
          </cell>
          <cell r="D493">
            <v>2471669830233</v>
          </cell>
          <cell r="E493">
            <v>20563694900</v>
          </cell>
        </row>
        <row r="494">
          <cell r="A494" t="str">
            <v>2008.01.29</v>
          </cell>
          <cell r="B494" t="str">
            <v>USD_TOD</v>
          </cell>
          <cell r="C494">
            <v>0</v>
          </cell>
          <cell r="D494">
            <v>2094828212923</v>
          </cell>
          <cell r="E494">
            <v>17427525100</v>
          </cell>
        </row>
        <row r="495">
          <cell r="A495" t="str">
            <v>2008.01.30</v>
          </cell>
          <cell r="B495" t="str">
            <v>USD_TOD</v>
          </cell>
          <cell r="C495">
            <v>0</v>
          </cell>
          <cell r="D495">
            <v>2282360403338</v>
          </cell>
          <cell r="E495">
            <v>18989208300</v>
          </cell>
        </row>
        <row r="496">
          <cell r="A496" t="str">
            <v>2008.01.31</v>
          </cell>
          <cell r="B496" t="str">
            <v>USD_TOD</v>
          </cell>
          <cell r="C496">
            <v>0</v>
          </cell>
          <cell r="D496">
            <v>1861427051410.5</v>
          </cell>
          <cell r="E496">
            <v>15490830050</v>
          </cell>
        </row>
        <row r="497">
          <cell r="A497" t="str">
            <v>2008.02.01</v>
          </cell>
          <cell r="B497" t="str">
            <v>USD_TOD</v>
          </cell>
          <cell r="C497">
            <v>0</v>
          </cell>
          <cell r="D497">
            <v>1998812623878</v>
          </cell>
          <cell r="E497">
            <v>16646482300</v>
          </cell>
        </row>
        <row r="498">
          <cell r="A498" t="str">
            <v>2008.02.04</v>
          </cell>
          <cell r="B498" t="str">
            <v>USD_TOD</v>
          </cell>
          <cell r="C498">
            <v>0</v>
          </cell>
          <cell r="D498">
            <v>2795273622499.5</v>
          </cell>
          <cell r="E498">
            <v>23253635450</v>
          </cell>
        </row>
        <row r="499">
          <cell r="A499" t="str">
            <v>2008.02.05</v>
          </cell>
          <cell r="B499" t="str">
            <v>USD_TOD</v>
          </cell>
          <cell r="C499">
            <v>0</v>
          </cell>
          <cell r="D499">
            <v>3318366994833.5</v>
          </cell>
          <cell r="E499">
            <v>27573312450</v>
          </cell>
        </row>
        <row r="500">
          <cell r="A500" t="str">
            <v>2008.02.06</v>
          </cell>
          <cell r="B500" t="str">
            <v>USD_TOD</v>
          </cell>
          <cell r="C500">
            <v>0</v>
          </cell>
          <cell r="D500">
            <v>2387974880452.5</v>
          </cell>
          <cell r="E500">
            <v>19845316250</v>
          </cell>
        </row>
        <row r="501">
          <cell r="A501" t="str">
            <v>2008.02.07</v>
          </cell>
          <cell r="B501" t="str">
            <v>USD_TOD</v>
          </cell>
          <cell r="C501">
            <v>0</v>
          </cell>
          <cell r="D501">
            <v>3086262982292</v>
          </cell>
          <cell r="E501">
            <v>25670280800</v>
          </cell>
        </row>
        <row r="502">
          <cell r="A502" t="str">
            <v>2008.02.08</v>
          </cell>
          <cell r="B502" t="str">
            <v>USD_TOD</v>
          </cell>
          <cell r="C502">
            <v>0</v>
          </cell>
          <cell r="D502">
            <v>2858558238223.5</v>
          </cell>
          <cell r="E502">
            <v>23760280250</v>
          </cell>
        </row>
        <row r="503">
          <cell r="A503" t="str">
            <v>2008.02.11</v>
          </cell>
          <cell r="B503" t="str">
            <v>USD_TOD</v>
          </cell>
          <cell r="C503">
            <v>0</v>
          </cell>
          <cell r="D503">
            <v>4658624330957.5</v>
          </cell>
          <cell r="E503">
            <v>38707967250</v>
          </cell>
        </row>
        <row r="504">
          <cell r="A504" t="str">
            <v>2008.02.12</v>
          </cell>
          <cell r="B504" t="str">
            <v>USD_TOD</v>
          </cell>
          <cell r="C504">
            <v>0</v>
          </cell>
          <cell r="D504">
            <v>3282765090683.5</v>
          </cell>
          <cell r="E504">
            <v>27277666350</v>
          </cell>
        </row>
        <row r="505">
          <cell r="A505" t="str">
            <v>2008.02.13</v>
          </cell>
          <cell r="B505" t="str">
            <v>USD_TOD</v>
          </cell>
          <cell r="C505">
            <v>0</v>
          </cell>
          <cell r="D505">
            <v>2441778504706</v>
          </cell>
          <cell r="E505">
            <v>20299017000</v>
          </cell>
        </row>
        <row r="506">
          <cell r="A506" t="str">
            <v>2008.02.14</v>
          </cell>
          <cell r="B506" t="str">
            <v>USD_TOD</v>
          </cell>
          <cell r="C506">
            <v>0</v>
          </cell>
          <cell r="D506">
            <v>10661585039579</v>
          </cell>
          <cell r="E506">
            <v>88741303100</v>
          </cell>
        </row>
        <row r="507">
          <cell r="A507" t="str">
            <v>2008.02.15</v>
          </cell>
          <cell r="B507" t="str">
            <v>USD_TOD</v>
          </cell>
          <cell r="C507">
            <v>0</v>
          </cell>
          <cell r="D507">
            <v>11511406544932.5</v>
          </cell>
          <cell r="E507">
            <v>95770546250</v>
          </cell>
        </row>
        <row r="508">
          <cell r="A508" t="str">
            <v>2008.02.19</v>
          </cell>
          <cell r="B508" t="str">
            <v>USD_TOD</v>
          </cell>
          <cell r="C508">
            <v>0</v>
          </cell>
          <cell r="D508">
            <v>7274488626059</v>
          </cell>
          <cell r="E508">
            <v>60523586800</v>
          </cell>
        </row>
        <row r="509">
          <cell r="A509" t="str">
            <v>2008.02.20</v>
          </cell>
          <cell r="B509" t="str">
            <v>USD_TOD</v>
          </cell>
          <cell r="C509">
            <v>0</v>
          </cell>
          <cell r="D509">
            <v>7119613277648</v>
          </cell>
          <cell r="E509">
            <v>59275327300</v>
          </cell>
        </row>
        <row r="510">
          <cell r="A510" t="str">
            <v>2008.02.21</v>
          </cell>
          <cell r="B510" t="str">
            <v>USD_TOD</v>
          </cell>
          <cell r="C510">
            <v>0</v>
          </cell>
          <cell r="D510">
            <v>8404059657305</v>
          </cell>
          <cell r="E510">
            <v>69903489000</v>
          </cell>
        </row>
        <row r="511">
          <cell r="A511" t="str">
            <v>2008.02.22</v>
          </cell>
          <cell r="B511" t="str">
            <v>USD_TOD</v>
          </cell>
          <cell r="C511">
            <v>0</v>
          </cell>
          <cell r="D511">
            <v>4182191893130</v>
          </cell>
          <cell r="E511">
            <v>34750646000</v>
          </cell>
        </row>
        <row r="512">
          <cell r="A512" t="str">
            <v>2008.02.25</v>
          </cell>
          <cell r="B512" t="str">
            <v>USD_TOD</v>
          </cell>
          <cell r="C512">
            <v>0</v>
          </cell>
          <cell r="D512">
            <v>3107505424914</v>
          </cell>
          <cell r="E512">
            <v>25787108500</v>
          </cell>
        </row>
        <row r="513">
          <cell r="A513" t="str">
            <v>2008.02.26</v>
          </cell>
          <cell r="B513" t="str">
            <v>USD_TOD</v>
          </cell>
          <cell r="C513">
            <v>0</v>
          </cell>
          <cell r="D513">
            <v>3779404418580</v>
          </cell>
          <cell r="E513">
            <v>31305241500</v>
          </cell>
        </row>
        <row r="514">
          <cell r="A514" t="str">
            <v>2008.02.27</v>
          </cell>
          <cell r="B514" t="str">
            <v>USD_TOD</v>
          </cell>
          <cell r="C514">
            <v>0</v>
          </cell>
          <cell r="D514">
            <v>3764959179798.5</v>
          </cell>
          <cell r="E514">
            <v>31176301550</v>
          </cell>
        </row>
        <row r="515">
          <cell r="A515" t="str">
            <v>2008.02.28</v>
          </cell>
          <cell r="B515" t="str">
            <v>USD_TOD</v>
          </cell>
          <cell r="C515">
            <v>0</v>
          </cell>
          <cell r="D515">
            <v>4826175019514</v>
          </cell>
          <cell r="E515">
            <v>39957410900</v>
          </cell>
        </row>
        <row r="516">
          <cell r="A516" t="str">
            <v>2008.02.29</v>
          </cell>
          <cell r="B516" t="str">
            <v>USD_TOD</v>
          </cell>
          <cell r="C516">
            <v>0</v>
          </cell>
          <cell r="D516">
            <v>9418562101793</v>
          </cell>
          <cell r="E516">
            <v>77963835900</v>
          </cell>
        </row>
        <row r="517">
          <cell r="A517" t="str">
            <v>2008.03.03</v>
          </cell>
          <cell r="B517" t="str">
            <v>USD_TOD</v>
          </cell>
          <cell r="C517">
            <v>0</v>
          </cell>
          <cell r="D517">
            <v>2344587206362.5</v>
          </cell>
          <cell r="E517">
            <v>19432425250</v>
          </cell>
        </row>
        <row r="518">
          <cell r="A518" t="str">
            <v>2008.03.04</v>
          </cell>
          <cell r="B518" t="str">
            <v>USD_TOD</v>
          </cell>
          <cell r="C518">
            <v>0</v>
          </cell>
          <cell r="D518">
            <v>9249987667600.5</v>
          </cell>
          <cell r="E518">
            <v>76603818350</v>
          </cell>
        </row>
        <row r="519">
          <cell r="A519" t="str">
            <v>2008.03.05</v>
          </cell>
          <cell r="B519" t="str">
            <v>USD_TOD</v>
          </cell>
          <cell r="C519">
            <v>0</v>
          </cell>
          <cell r="D519">
            <v>2665922981732.5</v>
          </cell>
          <cell r="E519">
            <v>22070736350</v>
          </cell>
        </row>
        <row r="520">
          <cell r="A520" t="str">
            <v>2008.03.06</v>
          </cell>
          <cell r="B520" t="str">
            <v>USD_TOD</v>
          </cell>
          <cell r="C520">
            <v>0</v>
          </cell>
          <cell r="D520">
            <v>5490762408435</v>
          </cell>
          <cell r="E520">
            <v>45496835100</v>
          </cell>
        </row>
        <row r="521">
          <cell r="A521" t="str">
            <v>2008.03.07</v>
          </cell>
          <cell r="B521" t="str">
            <v>USD_TOD</v>
          </cell>
          <cell r="C521">
            <v>0</v>
          </cell>
          <cell r="D521">
            <v>1914160995313</v>
          </cell>
          <cell r="E521">
            <v>15867850600</v>
          </cell>
        </row>
        <row r="522">
          <cell r="A522" t="str">
            <v>2008.03.11</v>
          </cell>
          <cell r="B522" t="str">
            <v>USD_TOD</v>
          </cell>
          <cell r="C522">
            <v>0</v>
          </cell>
          <cell r="D522">
            <v>4514097397142</v>
          </cell>
          <cell r="E522">
            <v>37413887400</v>
          </cell>
        </row>
        <row r="523">
          <cell r="A523" t="str">
            <v>2008.03.12</v>
          </cell>
          <cell r="B523" t="str">
            <v>USD_TOD</v>
          </cell>
          <cell r="C523">
            <v>0</v>
          </cell>
          <cell r="D523">
            <v>4002492776494</v>
          </cell>
          <cell r="E523">
            <v>33156064200</v>
          </cell>
        </row>
        <row r="524">
          <cell r="A524" t="str">
            <v>2008.03.13</v>
          </cell>
          <cell r="B524" t="str">
            <v>USD_TOD</v>
          </cell>
          <cell r="C524">
            <v>0</v>
          </cell>
          <cell r="D524">
            <v>9407212894226</v>
          </cell>
          <cell r="E524">
            <v>78024240200</v>
          </cell>
        </row>
        <row r="525">
          <cell r="A525" t="str">
            <v>2008.03.14</v>
          </cell>
          <cell r="B525" t="str">
            <v>USD_TOD</v>
          </cell>
          <cell r="C525">
            <v>0</v>
          </cell>
          <cell r="D525">
            <v>5449032759547.5</v>
          </cell>
          <cell r="E525">
            <v>45217695250</v>
          </cell>
        </row>
        <row r="526">
          <cell r="A526" t="str">
            <v>2008.03.17</v>
          </cell>
          <cell r="B526" t="str">
            <v>USD_TOD</v>
          </cell>
          <cell r="C526">
            <v>0</v>
          </cell>
          <cell r="D526">
            <v>3883541361622.5</v>
          </cell>
          <cell r="E526">
            <v>32190444750</v>
          </cell>
        </row>
        <row r="527">
          <cell r="A527" t="str">
            <v>2008.03.18</v>
          </cell>
          <cell r="B527" t="str">
            <v>USD_TOD</v>
          </cell>
          <cell r="C527">
            <v>0</v>
          </cell>
          <cell r="D527">
            <v>5561937926209.5</v>
          </cell>
          <cell r="E527">
            <v>46059331150</v>
          </cell>
        </row>
        <row r="528">
          <cell r="A528" t="str">
            <v>2008.03.19</v>
          </cell>
          <cell r="B528" t="str">
            <v>USD_TOD</v>
          </cell>
          <cell r="C528">
            <v>0</v>
          </cell>
          <cell r="D528">
            <v>5796222213922</v>
          </cell>
          <cell r="E528">
            <v>48041921700</v>
          </cell>
        </row>
        <row r="529">
          <cell r="A529" t="str">
            <v>2008.03.20</v>
          </cell>
          <cell r="B529" t="str">
            <v>USD_TOD</v>
          </cell>
          <cell r="C529">
            <v>0</v>
          </cell>
          <cell r="D529">
            <v>4453604001885.5</v>
          </cell>
          <cell r="E529">
            <v>36975524350</v>
          </cell>
        </row>
        <row r="530">
          <cell r="A530" t="str">
            <v>2008.03.21</v>
          </cell>
          <cell r="B530" t="str">
            <v>USD_TOD</v>
          </cell>
          <cell r="C530">
            <v>0</v>
          </cell>
          <cell r="D530">
            <v>5992507050313.5</v>
          </cell>
          <cell r="E530">
            <v>49760453050</v>
          </cell>
        </row>
        <row r="531">
          <cell r="A531" t="str">
            <v>2008.03.25</v>
          </cell>
          <cell r="B531" t="str">
            <v>USD_TOD</v>
          </cell>
          <cell r="C531">
            <v>0</v>
          </cell>
          <cell r="D531">
            <v>4408551273270</v>
          </cell>
          <cell r="E531">
            <v>36539425000</v>
          </cell>
        </row>
        <row r="532">
          <cell r="A532" t="str">
            <v>2008.03.26</v>
          </cell>
          <cell r="B532" t="str">
            <v>USD_TOD</v>
          </cell>
          <cell r="C532">
            <v>0</v>
          </cell>
          <cell r="D532">
            <v>3596144041250</v>
          </cell>
          <cell r="E532">
            <v>29779640500</v>
          </cell>
        </row>
        <row r="533">
          <cell r="A533" t="str">
            <v>2008.03.27</v>
          </cell>
          <cell r="B533" t="str">
            <v>USD_TOD</v>
          </cell>
          <cell r="C533">
            <v>0</v>
          </cell>
          <cell r="D533">
            <v>4636988229941</v>
          </cell>
          <cell r="E533">
            <v>38428998400</v>
          </cell>
        </row>
        <row r="534">
          <cell r="A534" t="str">
            <v>2008.03.28</v>
          </cell>
          <cell r="B534" t="str">
            <v>USD_TOD</v>
          </cell>
          <cell r="C534">
            <v>0</v>
          </cell>
          <cell r="D534">
            <v>3358158980658</v>
          </cell>
          <cell r="E534">
            <v>27825474400</v>
          </cell>
        </row>
        <row r="535">
          <cell r="A535" t="str">
            <v>2008.03.31</v>
          </cell>
          <cell r="B535" t="str">
            <v>USD_TOD</v>
          </cell>
          <cell r="C535">
            <v>0</v>
          </cell>
          <cell r="D535">
            <v>4036924383513</v>
          </cell>
          <cell r="E535">
            <v>33451684700</v>
          </cell>
        </row>
        <row r="536">
          <cell r="A536" t="str">
            <v>2008.04.01</v>
          </cell>
          <cell r="B536" t="str">
            <v>USD_TOD</v>
          </cell>
          <cell r="C536">
            <v>0</v>
          </cell>
          <cell r="D536">
            <v>4789413025775</v>
          </cell>
          <cell r="E536">
            <v>39717311000</v>
          </cell>
        </row>
        <row r="537">
          <cell r="A537" t="str">
            <v>2008.04.02</v>
          </cell>
          <cell r="B537" t="str">
            <v>USD_TOD</v>
          </cell>
          <cell r="C537">
            <v>0</v>
          </cell>
          <cell r="D537">
            <v>3858397000412.5</v>
          </cell>
          <cell r="E537">
            <v>31994862750</v>
          </cell>
        </row>
        <row r="538">
          <cell r="A538" t="str">
            <v>2008.04.03</v>
          </cell>
          <cell r="B538" t="str">
            <v>USD_TOD</v>
          </cell>
          <cell r="C538">
            <v>0</v>
          </cell>
          <cell r="D538">
            <v>2578494340023</v>
          </cell>
          <cell r="E538">
            <v>21407074600</v>
          </cell>
        </row>
        <row r="539">
          <cell r="A539" t="str">
            <v>2008.04.04</v>
          </cell>
          <cell r="B539" t="str">
            <v>USD_TOD</v>
          </cell>
          <cell r="C539">
            <v>0</v>
          </cell>
          <cell r="D539">
            <v>5441932216953.5</v>
          </cell>
          <cell r="E539">
            <v>45125260850</v>
          </cell>
        </row>
        <row r="540">
          <cell r="A540" t="str">
            <v>2008.04.07</v>
          </cell>
          <cell r="B540" t="str">
            <v>USD_TOD</v>
          </cell>
          <cell r="C540">
            <v>0</v>
          </cell>
          <cell r="D540">
            <v>3977911169629.5</v>
          </cell>
          <cell r="E540">
            <v>32995070950</v>
          </cell>
        </row>
        <row r="541">
          <cell r="A541" t="str">
            <v>2008.04.08</v>
          </cell>
          <cell r="B541" t="str">
            <v>USD_TOD</v>
          </cell>
          <cell r="C541">
            <v>0</v>
          </cell>
          <cell r="D541">
            <v>3667852000828</v>
          </cell>
          <cell r="E541">
            <v>30427303600</v>
          </cell>
        </row>
        <row r="542">
          <cell r="A542" t="str">
            <v>2008.04.09</v>
          </cell>
          <cell r="B542" t="str">
            <v>USD_TOD</v>
          </cell>
          <cell r="C542">
            <v>0</v>
          </cell>
          <cell r="D542">
            <v>2144381689082.5</v>
          </cell>
          <cell r="E542">
            <v>17789542750</v>
          </cell>
        </row>
        <row r="543">
          <cell r="A543" t="str">
            <v>2008.04.10</v>
          </cell>
          <cell r="B543" t="str">
            <v>USD_TOD</v>
          </cell>
          <cell r="C543">
            <v>0</v>
          </cell>
          <cell r="D543">
            <v>2579349175417.5</v>
          </cell>
          <cell r="E543">
            <v>21400682850</v>
          </cell>
        </row>
        <row r="544">
          <cell r="A544" t="str">
            <v>2008.04.11</v>
          </cell>
          <cell r="B544" t="str">
            <v>USD_TOD</v>
          </cell>
          <cell r="C544">
            <v>0</v>
          </cell>
          <cell r="D544">
            <v>10382172619954</v>
          </cell>
          <cell r="E544">
            <v>86163711200</v>
          </cell>
        </row>
        <row r="545">
          <cell r="A545" t="str">
            <v>2008.04.14</v>
          </cell>
          <cell r="B545" t="str">
            <v>USD_TOD</v>
          </cell>
          <cell r="C545">
            <v>0</v>
          </cell>
          <cell r="D545">
            <v>4854927936575</v>
          </cell>
          <cell r="E545">
            <v>40308792000</v>
          </cell>
        </row>
        <row r="546">
          <cell r="A546" t="str">
            <v>2008.04.15</v>
          </cell>
          <cell r="B546" t="str">
            <v>USD_TOD</v>
          </cell>
          <cell r="C546">
            <v>0</v>
          </cell>
          <cell r="D546">
            <v>7989787127614</v>
          </cell>
          <cell r="E546">
            <v>66422572200</v>
          </cell>
        </row>
        <row r="547">
          <cell r="A547" t="str">
            <v>2008.04.16</v>
          </cell>
          <cell r="B547" t="str">
            <v>USD_TOD</v>
          </cell>
          <cell r="C547">
            <v>0</v>
          </cell>
          <cell r="D547">
            <v>8093084353192</v>
          </cell>
          <cell r="E547">
            <v>67295814200</v>
          </cell>
        </row>
        <row r="548">
          <cell r="A548" t="str">
            <v>2008.04.17</v>
          </cell>
          <cell r="B548" t="str">
            <v>USD_TOD</v>
          </cell>
          <cell r="C548">
            <v>0</v>
          </cell>
          <cell r="D548">
            <v>7349937477351</v>
          </cell>
          <cell r="E548">
            <v>61021213500</v>
          </cell>
        </row>
        <row r="549">
          <cell r="A549" t="str">
            <v>2008.04.18</v>
          </cell>
          <cell r="B549" t="str">
            <v>USD_TOD</v>
          </cell>
          <cell r="C549">
            <v>0</v>
          </cell>
          <cell r="D549">
            <v>8029818348359</v>
          </cell>
          <cell r="E549">
            <v>66610768700</v>
          </cell>
        </row>
        <row r="550">
          <cell r="A550" t="str">
            <v>2008.04.21</v>
          </cell>
          <cell r="B550" t="str">
            <v>USD_TOD</v>
          </cell>
          <cell r="C550">
            <v>0</v>
          </cell>
          <cell r="D550">
            <v>4016071711293</v>
          </cell>
          <cell r="E550">
            <v>33324824200</v>
          </cell>
        </row>
        <row r="551">
          <cell r="A551" t="str">
            <v>2008.04.22</v>
          </cell>
          <cell r="B551" t="str">
            <v>USD_TOD</v>
          </cell>
          <cell r="C551">
            <v>0</v>
          </cell>
          <cell r="D551">
            <v>6518133269443</v>
          </cell>
          <cell r="E551">
            <v>54132157700</v>
          </cell>
        </row>
        <row r="552">
          <cell r="A552" t="str">
            <v>2008.04.23</v>
          </cell>
          <cell r="B552" t="str">
            <v>USD_TOD</v>
          </cell>
          <cell r="C552">
            <v>0</v>
          </cell>
          <cell r="D552">
            <v>5026883895764.5</v>
          </cell>
          <cell r="E552">
            <v>41769369250</v>
          </cell>
        </row>
        <row r="553">
          <cell r="A553" t="str">
            <v>2008.04.24</v>
          </cell>
          <cell r="B553" t="str">
            <v>USD_TOD</v>
          </cell>
          <cell r="C553">
            <v>0</v>
          </cell>
          <cell r="D553">
            <v>3592972103936.5</v>
          </cell>
          <cell r="E553">
            <v>29835227450</v>
          </cell>
        </row>
        <row r="554">
          <cell r="A554" t="str">
            <v>2008.04.25</v>
          </cell>
          <cell r="B554" t="str">
            <v>USD_TOD</v>
          </cell>
          <cell r="C554">
            <v>0</v>
          </cell>
          <cell r="D554">
            <v>1917613907620</v>
          </cell>
          <cell r="E554">
            <v>15916531000</v>
          </cell>
        </row>
        <row r="555">
          <cell r="A555" t="str">
            <v>2008.04.28</v>
          </cell>
          <cell r="B555" t="str">
            <v>USD_TOD</v>
          </cell>
          <cell r="C555">
            <v>0</v>
          </cell>
          <cell r="D555">
            <v>2521023928105</v>
          </cell>
          <cell r="E555">
            <v>20923090500</v>
          </cell>
        </row>
        <row r="556">
          <cell r="A556" t="str">
            <v>2008.04.29</v>
          </cell>
          <cell r="B556" t="str">
            <v>USD_TOD</v>
          </cell>
          <cell r="C556">
            <v>0</v>
          </cell>
          <cell r="D556">
            <v>4706758662481</v>
          </cell>
          <cell r="E556">
            <v>39098695100</v>
          </cell>
        </row>
        <row r="557">
          <cell r="A557" t="str">
            <v>2008.04.30</v>
          </cell>
          <cell r="B557" t="str">
            <v>USD_TOD</v>
          </cell>
          <cell r="C557">
            <v>0</v>
          </cell>
          <cell r="D557">
            <v>8380914125146</v>
          </cell>
          <cell r="E557">
            <v>69638867600</v>
          </cell>
        </row>
        <row r="558">
          <cell r="A558" t="str">
            <v>2008.05.05</v>
          </cell>
          <cell r="B558" t="str">
            <v>USD_TOD</v>
          </cell>
          <cell r="C558">
            <v>0</v>
          </cell>
          <cell r="D558">
            <v>7481245382832</v>
          </cell>
          <cell r="E558">
            <v>62112213800</v>
          </cell>
        </row>
        <row r="559">
          <cell r="A559" t="str">
            <v>2008.05.06</v>
          </cell>
          <cell r="B559" t="str">
            <v>USD_TOD</v>
          </cell>
          <cell r="C559">
            <v>0</v>
          </cell>
          <cell r="D559">
            <v>2203224800620</v>
          </cell>
          <cell r="E559">
            <v>18290972000</v>
          </cell>
        </row>
        <row r="560">
          <cell r="A560" t="str">
            <v>2008.05.07</v>
          </cell>
          <cell r="B560" t="str">
            <v>USD_TOD</v>
          </cell>
          <cell r="C560">
            <v>0</v>
          </cell>
          <cell r="D560">
            <v>4869846596315</v>
          </cell>
          <cell r="E560">
            <v>40414079500</v>
          </cell>
        </row>
        <row r="561">
          <cell r="A561" t="str">
            <v>2008.05.08</v>
          </cell>
          <cell r="B561" t="str">
            <v>USD_TOD</v>
          </cell>
          <cell r="C561">
            <v>0</v>
          </cell>
          <cell r="D561">
            <v>2460269987720</v>
          </cell>
          <cell r="E561">
            <v>20408912000</v>
          </cell>
        </row>
        <row r="562">
          <cell r="A562" t="str">
            <v>2008.05.12</v>
          </cell>
          <cell r="B562" t="str">
            <v>USD_TOD</v>
          </cell>
          <cell r="C562">
            <v>0</v>
          </cell>
          <cell r="D562">
            <v>4867778747286.5</v>
          </cell>
          <cell r="E562">
            <v>40379284150</v>
          </cell>
        </row>
        <row r="563">
          <cell r="A563" t="str">
            <v>2008.05.13</v>
          </cell>
          <cell r="B563" t="str">
            <v>USD_TOD</v>
          </cell>
          <cell r="C563">
            <v>0</v>
          </cell>
          <cell r="D563">
            <v>4766892619970</v>
          </cell>
          <cell r="E563">
            <v>39533192300</v>
          </cell>
        </row>
        <row r="564">
          <cell r="A564" t="str">
            <v>2008.05.14</v>
          </cell>
          <cell r="B564" t="str">
            <v>USD_TOD</v>
          </cell>
          <cell r="C564">
            <v>0</v>
          </cell>
          <cell r="D564">
            <v>4377888008155</v>
          </cell>
          <cell r="E564">
            <v>36309790500</v>
          </cell>
        </row>
        <row r="565">
          <cell r="A565" t="str">
            <v>2008.05.15</v>
          </cell>
          <cell r="B565" t="str">
            <v>USD_TOD</v>
          </cell>
          <cell r="C565">
            <v>0</v>
          </cell>
          <cell r="D565">
            <v>8713669769318</v>
          </cell>
          <cell r="E565">
            <v>72184180400</v>
          </cell>
        </row>
        <row r="566">
          <cell r="A566" t="str">
            <v>2008.05.16</v>
          </cell>
          <cell r="B566" t="str">
            <v>USD_TOD</v>
          </cell>
          <cell r="C566">
            <v>0</v>
          </cell>
          <cell r="D566">
            <v>4907140141085</v>
          </cell>
          <cell r="E566">
            <v>40660354500</v>
          </cell>
        </row>
        <row r="567">
          <cell r="A567" t="str">
            <v>2008.05.19</v>
          </cell>
          <cell r="B567" t="str">
            <v>USD_TOD</v>
          </cell>
          <cell r="C567">
            <v>0</v>
          </cell>
          <cell r="D567">
            <v>12553150887281.5</v>
          </cell>
          <cell r="E567">
            <v>104021340550</v>
          </cell>
        </row>
        <row r="568">
          <cell r="A568" t="str">
            <v>2008.05.20</v>
          </cell>
          <cell r="B568" t="str">
            <v>USD_TOD</v>
          </cell>
          <cell r="C568">
            <v>0</v>
          </cell>
          <cell r="D568">
            <v>5630552233630</v>
          </cell>
          <cell r="E568">
            <v>46687551000</v>
          </cell>
        </row>
        <row r="569">
          <cell r="A569" t="str">
            <v>2008.05.21</v>
          </cell>
          <cell r="B569" t="str">
            <v>USD_TOD</v>
          </cell>
          <cell r="C569">
            <v>0</v>
          </cell>
          <cell r="D569">
            <v>4262326351415</v>
          </cell>
          <cell r="E569">
            <v>35348581500</v>
          </cell>
        </row>
        <row r="570">
          <cell r="A570" t="str">
            <v>2008.05.22</v>
          </cell>
          <cell r="B570" t="str">
            <v>USD_TOD</v>
          </cell>
          <cell r="C570">
            <v>0</v>
          </cell>
          <cell r="D570">
            <v>8402350245766</v>
          </cell>
          <cell r="E570">
            <v>69692624500</v>
          </cell>
        </row>
        <row r="571">
          <cell r="A571" t="str">
            <v>2008.05.23</v>
          </cell>
          <cell r="B571" t="str">
            <v>USD_TOD</v>
          </cell>
          <cell r="C571">
            <v>0</v>
          </cell>
          <cell r="D571">
            <v>4597516249500</v>
          </cell>
          <cell r="E571">
            <v>38136913200</v>
          </cell>
        </row>
        <row r="572">
          <cell r="A572" t="str">
            <v>2008.05.27</v>
          </cell>
          <cell r="B572" t="str">
            <v>USD_TOD</v>
          </cell>
          <cell r="C572">
            <v>0</v>
          </cell>
          <cell r="D572">
            <v>4115037666495</v>
          </cell>
          <cell r="E572">
            <v>34131614700</v>
          </cell>
        </row>
        <row r="573">
          <cell r="A573" t="str">
            <v>2008.05.28</v>
          </cell>
          <cell r="B573" t="str">
            <v>USD_TOD</v>
          </cell>
          <cell r="C573">
            <v>0</v>
          </cell>
          <cell r="D573">
            <v>2809807839057.5</v>
          </cell>
          <cell r="E573">
            <v>23311905250</v>
          </cell>
        </row>
        <row r="574">
          <cell r="A574" t="str">
            <v>2008.05.29</v>
          </cell>
          <cell r="B574" t="str">
            <v>USD_TOD</v>
          </cell>
          <cell r="C574">
            <v>0</v>
          </cell>
          <cell r="D574">
            <v>5603300359010</v>
          </cell>
          <cell r="E574">
            <v>46518742000</v>
          </cell>
        </row>
        <row r="575">
          <cell r="A575" t="str">
            <v>2008.05.30</v>
          </cell>
          <cell r="B575" t="str">
            <v>USD_TOD</v>
          </cell>
          <cell r="C575">
            <v>0</v>
          </cell>
          <cell r="D575">
            <v>3404375920411</v>
          </cell>
          <cell r="E575">
            <v>28234175100</v>
          </cell>
        </row>
        <row r="576">
          <cell r="A576" t="str">
            <v>2008.06.02</v>
          </cell>
          <cell r="B576" t="str">
            <v>USD_TOD</v>
          </cell>
          <cell r="C576">
            <v>0</v>
          </cell>
          <cell r="D576">
            <v>3653166743160</v>
          </cell>
          <cell r="E576">
            <v>30281097000</v>
          </cell>
        </row>
        <row r="577">
          <cell r="A577" t="str">
            <v>2008.06.03</v>
          </cell>
          <cell r="B577" t="str">
            <v>USD_TOD</v>
          </cell>
          <cell r="C577">
            <v>0</v>
          </cell>
          <cell r="D577">
            <v>3006298553200</v>
          </cell>
          <cell r="E577">
            <v>24900784000</v>
          </cell>
        </row>
        <row r="578">
          <cell r="A578" t="str">
            <v>2008.06.04</v>
          </cell>
          <cell r="B578" t="str">
            <v>USD_TOD</v>
          </cell>
          <cell r="C578">
            <v>0</v>
          </cell>
          <cell r="D578">
            <v>32284975753910</v>
          </cell>
          <cell r="E578">
            <v>267418837000</v>
          </cell>
        </row>
        <row r="579">
          <cell r="A579" t="str">
            <v>2008.06.05</v>
          </cell>
          <cell r="B579" t="str">
            <v>USD_TOD</v>
          </cell>
          <cell r="C579">
            <v>0</v>
          </cell>
          <cell r="D579">
            <v>2594094720720</v>
          </cell>
          <cell r="E579">
            <v>21500410000</v>
          </cell>
        </row>
        <row r="580">
          <cell r="A580" t="str">
            <v>2008.06.06</v>
          </cell>
          <cell r="B580" t="str">
            <v>USD_TOD</v>
          </cell>
          <cell r="C580">
            <v>0</v>
          </cell>
          <cell r="D580">
            <v>6995827375445</v>
          </cell>
          <cell r="E580">
            <v>58002528500</v>
          </cell>
        </row>
        <row r="581">
          <cell r="A581" t="str">
            <v>2008.06.09</v>
          </cell>
          <cell r="B581" t="str">
            <v>USD_TOD</v>
          </cell>
          <cell r="C581">
            <v>0</v>
          </cell>
          <cell r="D581">
            <v>12002467787745</v>
          </cell>
          <cell r="E581">
            <v>99453471900</v>
          </cell>
        </row>
        <row r="582">
          <cell r="A582" t="str">
            <v>2008.06.10</v>
          </cell>
          <cell r="B582" t="str">
            <v>USD_TOD</v>
          </cell>
          <cell r="C582">
            <v>0</v>
          </cell>
          <cell r="D582">
            <v>12645368384066</v>
          </cell>
          <cell r="E582">
            <v>104768169400</v>
          </cell>
        </row>
        <row r="583">
          <cell r="A583" t="str">
            <v>2008.06.11</v>
          </cell>
          <cell r="B583" t="str">
            <v>USD_TOD</v>
          </cell>
          <cell r="C583">
            <v>0</v>
          </cell>
          <cell r="D583">
            <v>8618282609269</v>
          </cell>
          <cell r="E583">
            <v>71392845300</v>
          </cell>
        </row>
        <row r="584">
          <cell r="A584" t="str">
            <v>2008.06.12</v>
          </cell>
          <cell r="B584" t="str">
            <v>USD_TOD</v>
          </cell>
          <cell r="C584">
            <v>0</v>
          </cell>
          <cell r="D584">
            <v>2724594914777.5</v>
          </cell>
          <cell r="E584">
            <v>22564846250</v>
          </cell>
        </row>
        <row r="585">
          <cell r="A585" t="str">
            <v>2008.06.13</v>
          </cell>
          <cell r="B585" t="str">
            <v>USD_TOD</v>
          </cell>
          <cell r="C585">
            <v>0</v>
          </cell>
          <cell r="D585">
            <v>11526099544249</v>
          </cell>
          <cell r="E585">
            <v>95528087100</v>
          </cell>
        </row>
        <row r="586">
          <cell r="A586" t="str">
            <v>2008.06.16</v>
          </cell>
          <cell r="B586" t="str">
            <v>USD_TOD</v>
          </cell>
          <cell r="C586">
            <v>0</v>
          </cell>
          <cell r="D586">
            <v>4706380438130</v>
          </cell>
          <cell r="E586">
            <v>38995576500</v>
          </cell>
        </row>
        <row r="587">
          <cell r="A587" t="str">
            <v>2008.06.17</v>
          </cell>
          <cell r="B587" t="str">
            <v>USD_TOD</v>
          </cell>
          <cell r="C587">
            <v>0</v>
          </cell>
          <cell r="D587">
            <v>5253938285696.5</v>
          </cell>
          <cell r="E587">
            <v>43532693250</v>
          </cell>
        </row>
        <row r="588">
          <cell r="A588" t="str">
            <v>2008.06.18</v>
          </cell>
          <cell r="B588" t="str">
            <v>USD_TOD</v>
          </cell>
          <cell r="C588">
            <v>0</v>
          </cell>
          <cell r="D588">
            <v>4817472560326.5</v>
          </cell>
          <cell r="E588">
            <v>39931327050</v>
          </cell>
        </row>
        <row r="589">
          <cell r="A589" t="str">
            <v>2008.06.19</v>
          </cell>
          <cell r="B589" t="str">
            <v>USD_TOD</v>
          </cell>
          <cell r="C589">
            <v>0</v>
          </cell>
          <cell r="D589">
            <v>4630762997441</v>
          </cell>
          <cell r="E589">
            <v>38360967100</v>
          </cell>
        </row>
        <row r="590">
          <cell r="A590" t="str">
            <v>2008.06.20</v>
          </cell>
          <cell r="B590" t="str">
            <v>USD_TOD</v>
          </cell>
          <cell r="C590">
            <v>0</v>
          </cell>
          <cell r="D590">
            <v>4885386579213</v>
          </cell>
          <cell r="E590">
            <v>40467042300</v>
          </cell>
        </row>
        <row r="591">
          <cell r="A591" t="str">
            <v>2008.06.23</v>
          </cell>
          <cell r="B591" t="str">
            <v>USD_TOD</v>
          </cell>
          <cell r="C591">
            <v>0</v>
          </cell>
          <cell r="D591">
            <v>2460528024433</v>
          </cell>
          <cell r="E591">
            <v>20384649300</v>
          </cell>
        </row>
        <row r="592">
          <cell r="A592" t="str">
            <v>2008.06.24</v>
          </cell>
          <cell r="B592" t="str">
            <v>USD_TOD</v>
          </cell>
          <cell r="C592">
            <v>0</v>
          </cell>
          <cell r="D592">
            <v>6037236085810</v>
          </cell>
          <cell r="E592">
            <v>49992948100</v>
          </cell>
        </row>
        <row r="593">
          <cell r="A593" t="str">
            <v>2008.06.25</v>
          </cell>
          <cell r="B593" t="str">
            <v>USD_TOD</v>
          </cell>
          <cell r="C593">
            <v>0</v>
          </cell>
          <cell r="D593">
            <v>9625487493498</v>
          </cell>
          <cell r="E593">
            <v>79663516200</v>
          </cell>
        </row>
        <row r="594">
          <cell r="A594" t="str">
            <v>2008.06.26</v>
          </cell>
          <cell r="B594" t="str">
            <v>USD_TOD</v>
          </cell>
          <cell r="C594">
            <v>0</v>
          </cell>
          <cell r="D594">
            <v>4400534977869.5</v>
          </cell>
          <cell r="E594">
            <v>36452206350</v>
          </cell>
        </row>
        <row r="595">
          <cell r="A595" t="str">
            <v>2008.06.27</v>
          </cell>
          <cell r="B595" t="str">
            <v>USD_TOD</v>
          </cell>
          <cell r="C595">
            <v>0</v>
          </cell>
          <cell r="D595">
            <v>3184248991415</v>
          </cell>
          <cell r="E595">
            <v>26372705000</v>
          </cell>
        </row>
        <row r="596">
          <cell r="A596" t="str">
            <v>2008.06.30</v>
          </cell>
          <cell r="B596" t="str">
            <v>USD_TOD</v>
          </cell>
          <cell r="C596">
            <v>0</v>
          </cell>
          <cell r="D596">
            <v>6621831207065</v>
          </cell>
          <cell r="E596">
            <v>54842217000</v>
          </cell>
        </row>
        <row r="597">
          <cell r="A597" t="str">
            <v>2008.07.01</v>
          </cell>
          <cell r="B597" t="str">
            <v>USD_TOD</v>
          </cell>
          <cell r="C597">
            <v>0</v>
          </cell>
          <cell r="D597">
            <v>11996708444296</v>
          </cell>
          <cell r="E597">
            <v>99454031600</v>
          </cell>
        </row>
        <row r="598">
          <cell r="A598" t="str">
            <v>2008.07.02</v>
          </cell>
          <cell r="B598" t="str">
            <v>USD_TOD</v>
          </cell>
          <cell r="C598">
            <v>0</v>
          </cell>
          <cell r="D598">
            <v>11579175305688.5</v>
          </cell>
          <cell r="E598">
            <v>96033366550</v>
          </cell>
        </row>
        <row r="599">
          <cell r="A599" t="str">
            <v>2008.07.03</v>
          </cell>
          <cell r="B599" t="str">
            <v>USD_TOD</v>
          </cell>
          <cell r="C599">
            <v>0</v>
          </cell>
          <cell r="D599">
            <v>17181777498863</v>
          </cell>
          <cell r="E599">
            <v>142529045300</v>
          </cell>
        </row>
        <row r="600">
          <cell r="A600" t="str">
            <v>2008.07.08</v>
          </cell>
          <cell r="B600" t="str">
            <v>USD_TOD</v>
          </cell>
          <cell r="C600">
            <v>0</v>
          </cell>
          <cell r="D600">
            <v>5755598173322</v>
          </cell>
          <cell r="E600">
            <v>47776090700</v>
          </cell>
        </row>
        <row r="601">
          <cell r="A601" t="str">
            <v>2008.07.09</v>
          </cell>
          <cell r="B601" t="str">
            <v>USD_TOD</v>
          </cell>
          <cell r="C601">
            <v>0</v>
          </cell>
          <cell r="D601">
            <v>5707998360030.5</v>
          </cell>
          <cell r="E601">
            <v>47416489050</v>
          </cell>
        </row>
        <row r="602">
          <cell r="A602" t="str">
            <v>2008.07.10</v>
          </cell>
          <cell r="B602" t="str">
            <v>USD_TOD</v>
          </cell>
          <cell r="C602">
            <v>0</v>
          </cell>
          <cell r="D602">
            <v>5984217321537.5</v>
          </cell>
          <cell r="E602">
            <v>49783465750</v>
          </cell>
        </row>
        <row r="603">
          <cell r="A603" t="str">
            <v>2008.07.11</v>
          </cell>
          <cell r="B603" t="str">
            <v>USD_TOD</v>
          </cell>
          <cell r="C603">
            <v>0</v>
          </cell>
          <cell r="D603">
            <v>9935928635122</v>
          </cell>
          <cell r="E603">
            <v>82672997200</v>
          </cell>
        </row>
        <row r="604">
          <cell r="A604" t="str">
            <v>2008.07.14</v>
          </cell>
          <cell r="B604" t="str">
            <v>USD_TOD</v>
          </cell>
          <cell r="C604">
            <v>0</v>
          </cell>
          <cell r="D604">
            <v>12508643774605</v>
          </cell>
          <cell r="E604">
            <v>104071410600</v>
          </cell>
        </row>
        <row r="605">
          <cell r="A605" t="str">
            <v>2008.07.15</v>
          </cell>
          <cell r="B605" t="str">
            <v>USD_TOD</v>
          </cell>
          <cell r="C605">
            <v>0</v>
          </cell>
          <cell r="D605">
            <v>6628827766513.5</v>
          </cell>
          <cell r="E605">
            <v>55215609650</v>
          </cell>
        </row>
        <row r="606">
          <cell r="A606" t="str">
            <v>2008.07.16</v>
          </cell>
          <cell r="B606" t="str">
            <v>USD_TOD</v>
          </cell>
          <cell r="C606">
            <v>0</v>
          </cell>
          <cell r="D606">
            <v>2721860629590</v>
          </cell>
          <cell r="E606">
            <v>22676583500</v>
          </cell>
        </row>
        <row r="607">
          <cell r="A607" t="str">
            <v>2008.07.17</v>
          </cell>
          <cell r="B607" t="str">
            <v>USD_TOD</v>
          </cell>
          <cell r="C607">
            <v>0</v>
          </cell>
          <cell r="D607">
            <v>4323577710231</v>
          </cell>
          <cell r="E607">
            <v>35994486900</v>
          </cell>
        </row>
        <row r="608">
          <cell r="A608" t="str">
            <v>2008.07.18</v>
          </cell>
          <cell r="B608" t="str">
            <v>USD_TOD</v>
          </cell>
          <cell r="C608">
            <v>0</v>
          </cell>
          <cell r="D608">
            <v>3232177284429</v>
          </cell>
          <cell r="E608">
            <v>26895075100</v>
          </cell>
        </row>
        <row r="609">
          <cell r="A609" t="str">
            <v>2008.07.21</v>
          </cell>
          <cell r="B609" t="str">
            <v>USD_TOD</v>
          </cell>
          <cell r="C609">
            <v>0</v>
          </cell>
          <cell r="D609">
            <v>3155732065600</v>
          </cell>
          <cell r="E609">
            <v>26255850000</v>
          </cell>
        </row>
        <row r="610">
          <cell r="A610" t="str">
            <v>2008.07.22</v>
          </cell>
          <cell r="B610" t="str">
            <v>USD_TOD</v>
          </cell>
          <cell r="C610">
            <v>0</v>
          </cell>
          <cell r="D610">
            <v>3378931687355</v>
          </cell>
          <cell r="E610">
            <v>28115850600</v>
          </cell>
        </row>
        <row r="611">
          <cell r="A611" t="str">
            <v>2008.07.23</v>
          </cell>
          <cell r="B611" t="str">
            <v>USD_TOD</v>
          </cell>
          <cell r="C611">
            <v>0</v>
          </cell>
          <cell r="D611">
            <v>2803541331209.5</v>
          </cell>
          <cell r="E611">
            <v>23331000150</v>
          </cell>
        </row>
        <row r="612">
          <cell r="A612" t="str">
            <v>2008.07.24</v>
          </cell>
          <cell r="B612" t="str">
            <v>USD_TOD</v>
          </cell>
          <cell r="C612">
            <v>0</v>
          </cell>
          <cell r="D612">
            <v>4539964789970</v>
          </cell>
          <cell r="E612">
            <v>37776277000</v>
          </cell>
        </row>
        <row r="613">
          <cell r="A613" t="str">
            <v>2008.07.25</v>
          </cell>
          <cell r="B613" t="str">
            <v>USD_TOD</v>
          </cell>
          <cell r="C613">
            <v>0</v>
          </cell>
          <cell r="D613">
            <v>3444755207532.5</v>
          </cell>
          <cell r="E613">
            <v>28664915750</v>
          </cell>
        </row>
        <row r="614">
          <cell r="A614" t="str">
            <v>2008.07.28</v>
          </cell>
          <cell r="B614" t="str">
            <v>USD_TOD</v>
          </cell>
          <cell r="C614">
            <v>0</v>
          </cell>
          <cell r="D614">
            <v>3477701563996</v>
          </cell>
          <cell r="E614">
            <v>28938692400</v>
          </cell>
        </row>
        <row r="615">
          <cell r="A615" t="str">
            <v>2008.07.29</v>
          </cell>
          <cell r="B615" t="str">
            <v>USD_TOD</v>
          </cell>
          <cell r="C615">
            <v>0</v>
          </cell>
          <cell r="D615">
            <v>4217250831634</v>
          </cell>
          <cell r="E615">
            <v>35092440800</v>
          </cell>
        </row>
        <row r="616">
          <cell r="A616" t="str">
            <v>2008.07.30</v>
          </cell>
          <cell r="B616" t="str">
            <v>USD_TOD</v>
          </cell>
          <cell r="C616">
            <v>0</v>
          </cell>
          <cell r="D616">
            <v>3153192165810</v>
          </cell>
          <cell r="E616">
            <v>26237171000</v>
          </cell>
        </row>
        <row r="617">
          <cell r="A617" t="str">
            <v>2008.07.31</v>
          </cell>
          <cell r="B617" t="str">
            <v>USD_TOD</v>
          </cell>
          <cell r="C617">
            <v>0</v>
          </cell>
          <cell r="D617">
            <v>3317513563487.5</v>
          </cell>
          <cell r="E617">
            <v>27605243050</v>
          </cell>
        </row>
        <row r="618">
          <cell r="A618" t="str">
            <v>2008.08.01</v>
          </cell>
          <cell r="B618" t="str">
            <v>USD_TOD</v>
          </cell>
          <cell r="C618">
            <v>0</v>
          </cell>
          <cell r="D618">
            <v>4966765264142.5</v>
          </cell>
          <cell r="E618">
            <v>41331814550</v>
          </cell>
        </row>
        <row r="619">
          <cell r="A619" t="str">
            <v>2008.08.04</v>
          </cell>
          <cell r="B619" t="str">
            <v>USD_TOD</v>
          </cell>
          <cell r="C619">
            <v>0</v>
          </cell>
          <cell r="D619">
            <v>2829045216090</v>
          </cell>
          <cell r="E619">
            <v>23549173500</v>
          </cell>
        </row>
        <row r="620">
          <cell r="A620" t="str">
            <v>2008.08.05</v>
          </cell>
          <cell r="B620" t="str">
            <v>USD_TOD</v>
          </cell>
          <cell r="C620">
            <v>0</v>
          </cell>
          <cell r="D620">
            <v>5302254468656.5</v>
          </cell>
          <cell r="E620">
            <v>44146909650</v>
          </cell>
        </row>
        <row r="621">
          <cell r="A621" t="str">
            <v>2008.08.06</v>
          </cell>
          <cell r="B621" t="str">
            <v>USD_TOD</v>
          </cell>
          <cell r="C621">
            <v>0</v>
          </cell>
          <cell r="D621">
            <v>3432194379585</v>
          </cell>
          <cell r="E621">
            <v>28595808500</v>
          </cell>
        </row>
        <row r="622">
          <cell r="A622" t="str">
            <v>2008.08.07</v>
          </cell>
          <cell r="B622" t="str">
            <v>USD_TOD</v>
          </cell>
          <cell r="C622">
            <v>0</v>
          </cell>
          <cell r="D622">
            <v>3970136916994</v>
          </cell>
          <cell r="E622">
            <v>33064130400</v>
          </cell>
        </row>
        <row r="623">
          <cell r="A623" t="str">
            <v>2008.08.08</v>
          </cell>
          <cell r="B623" t="str">
            <v>USD_TOD</v>
          </cell>
          <cell r="C623">
            <v>0</v>
          </cell>
          <cell r="D623">
            <v>3730294800010</v>
          </cell>
          <cell r="E623">
            <v>31070891000</v>
          </cell>
        </row>
        <row r="624">
          <cell r="A624" t="str">
            <v>2008.08.11</v>
          </cell>
          <cell r="B624" t="str">
            <v>USD_TOD</v>
          </cell>
          <cell r="C624">
            <v>0</v>
          </cell>
          <cell r="D624">
            <v>4870847616108</v>
          </cell>
          <cell r="E624">
            <v>40548774000</v>
          </cell>
        </row>
        <row r="625">
          <cell r="A625" t="str">
            <v>2008.08.12</v>
          </cell>
          <cell r="B625" t="str">
            <v>USD_TOD</v>
          </cell>
          <cell r="C625">
            <v>0</v>
          </cell>
          <cell r="D625">
            <v>7371585032046.5</v>
          </cell>
          <cell r="E625">
            <v>61345178550</v>
          </cell>
        </row>
        <row r="626">
          <cell r="A626" t="str">
            <v>2008.08.13</v>
          </cell>
          <cell r="B626" t="str">
            <v>USD_TOD</v>
          </cell>
          <cell r="C626">
            <v>0</v>
          </cell>
          <cell r="D626">
            <v>4023006659716.5</v>
          </cell>
          <cell r="E626">
            <v>33512124750</v>
          </cell>
        </row>
        <row r="627">
          <cell r="A627" t="str">
            <v>2008.08.14</v>
          </cell>
          <cell r="B627" t="str">
            <v>USD_TOD</v>
          </cell>
          <cell r="C627">
            <v>0</v>
          </cell>
          <cell r="D627">
            <v>12043958980583</v>
          </cell>
          <cell r="E627">
            <v>100259399500</v>
          </cell>
        </row>
        <row r="628">
          <cell r="A628" t="str">
            <v>2008.08.15</v>
          </cell>
          <cell r="B628" t="str">
            <v>USD_TOD</v>
          </cell>
          <cell r="C628">
            <v>0</v>
          </cell>
          <cell r="D628">
            <v>10247946334272.5</v>
          </cell>
          <cell r="E628">
            <v>85292808750</v>
          </cell>
        </row>
        <row r="629">
          <cell r="A629" t="str">
            <v>2008.08.18</v>
          </cell>
          <cell r="B629" t="str">
            <v>USD_TOD</v>
          </cell>
          <cell r="C629">
            <v>0</v>
          </cell>
          <cell r="D629">
            <v>4564830402615</v>
          </cell>
          <cell r="E629">
            <v>38001707000</v>
          </cell>
        </row>
        <row r="630">
          <cell r="A630" t="str">
            <v>2008.08.19</v>
          </cell>
          <cell r="B630" t="str">
            <v>USD_TOD</v>
          </cell>
          <cell r="C630">
            <v>0</v>
          </cell>
          <cell r="D630">
            <v>5796067823045</v>
          </cell>
          <cell r="E630">
            <v>48270271500</v>
          </cell>
        </row>
        <row r="631">
          <cell r="A631" t="str">
            <v>2008.08.20</v>
          </cell>
          <cell r="B631" t="str">
            <v>USD_TOD</v>
          </cell>
          <cell r="C631">
            <v>0</v>
          </cell>
          <cell r="D631">
            <v>8642923903890</v>
          </cell>
          <cell r="E631">
            <v>72024182000</v>
          </cell>
        </row>
        <row r="632">
          <cell r="A632" t="str">
            <v>2008.08.21</v>
          </cell>
          <cell r="B632" t="str">
            <v>USD_TOD</v>
          </cell>
          <cell r="C632">
            <v>0</v>
          </cell>
          <cell r="D632">
            <v>4225285501808.5</v>
          </cell>
          <cell r="E632">
            <v>35229450150</v>
          </cell>
        </row>
        <row r="633">
          <cell r="A633" t="str">
            <v>2008.08.22</v>
          </cell>
          <cell r="B633" t="str">
            <v>USD_TOD</v>
          </cell>
          <cell r="C633">
            <v>0</v>
          </cell>
          <cell r="D633">
            <v>8396040451462</v>
          </cell>
          <cell r="E633">
            <v>70137285400</v>
          </cell>
        </row>
        <row r="634">
          <cell r="A634" t="str">
            <v>2008.08.25</v>
          </cell>
          <cell r="B634" t="str">
            <v>USD_TOD</v>
          </cell>
          <cell r="C634">
            <v>0</v>
          </cell>
          <cell r="D634">
            <v>13241713298271</v>
          </cell>
          <cell r="E634">
            <v>110530250100</v>
          </cell>
        </row>
        <row r="635">
          <cell r="A635" t="str">
            <v>2008.08.26</v>
          </cell>
          <cell r="B635" t="str">
            <v>USD_TOD</v>
          </cell>
          <cell r="C635">
            <v>0</v>
          </cell>
          <cell r="D635">
            <v>9501214371615</v>
          </cell>
          <cell r="E635">
            <v>79287314500</v>
          </cell>
        </row>
        <row r="636">
          <cell r="A636" t="str">
            <v>2008.08.27</v>
          </cell>
          <cell r="B636" t="str">
            <v>USD_TOD</v>
          </cell>
          <cell r="C636">
            <v>0</v>
          </cell>
          <cell r="D636">
            <v>8854994621586.5</v>
          </cell>
          <cell r="E636">
            <v>73923492550</v>
          </cell>
        </row>
        <row r="637">
          <cell r="A637" t="str">
            <v>2008.08.28</v>
          </cell>
          <cell r="B637" t="str">
            <v>USD_TOD</v>
          </cell>
          <cell r="C637">
            <v>0</v>
          </cell>
          <cell r="D637">
            <v>9054337304105</v>
          </cell>
          <cell r="E637">
            <v>75694018500</v>
          </cell>
        </row>
        <row r="638">
          <cell r="A638" t="str">
            <v>2008.08.29</v>
          </cell>
          <cell r="B638" t="str">
            <v>USD_TOD</v>
          </cell>
          <cell r="C638">
            <v>0</v>
          </cell>
          <cell r="D638">
            <v>13513172796237.5</v>
          </cell>
          <cell r="E638">
            <v>113008063150</v>
          </cell>
        </row>
        <row r="639">
          <cell r="A639" t="str">
            <v>2008.09.02</v>
          </cell>
          <cell r="B639" t="str">
            <v>USD_TOD</v>
          </cell>
          <cell r="C639">
            <v>0</v>
          </cell>
          <cell r="D639">
            <v>13468489383480</v>
          </cell>
          <cell r="E639">
            <v>112588341000</v>
          </cell>
        </row>
        <row r="640">
          <cell r="A640" t="str">
            <v>2008.09.03</v>
          </cell>
          <cell r="B640" t="str">
            <v>USD_TOD</v>
          </cell>
          <cell r="C640">
            <v>0</v>
          </cell>
          <cell r="D640">
            <v>7306906719211.5</v>
          </cell>
          <cell r="E640">
            <v>61012621950</v>
          </cell>
        </row>
        <row r="641">
          <cell r="A641" t="str">
            <v>2008.09.04</v>
          </cell>
          <cell r="B641" t="str">
            <v>USD_TOD</v>
          </cell>
          <cell r="C641">
            <v>0</v>
          </cell>
          <cell r="D641">
            <v>10087317074853</v>
          </cell>
          <cell r="E641">
            <v>84293861900</v>
          </cell>
        </row>
        <row r="642">
          <cell r="A642" t="str">
            <v>2008.09.05</v>
          </cell>
          <cell r="B642" t="str">
            <v>USD_TOD</v>
          </cell>
          <cell r="C642">
            <v>0</v>
          </cell>
          <cell r="D642">
            <v>5655740213851</v>
          </cell>
          <cell r="E642">
            <v>47288718300</v>
          </cell>
        </row>
        <row r="643">
          <cell r="A643" t="str">
            <v>2008.09.08</v>
          </cell>
          <cell r="B643" t="str">
            <v>USD_TOD</v>
          </cell>
          <cell r="C643">
            <v>0</v>
          </cell>
          <cell r="D643">
            <v>3136382102987</v>
          </cell>
          <cell r="E643">
            <v>26222515100</v>
          </cell>
        </row>
        <row r="644">
          <cell r="A644" t="str">
            <v>2008.09.09</v>
          </cell>
          <cell r="B644" t="str">
            <v>USD_TOD</v>
          </cell>
          <cell r="C644">
            <v>0</v>
          </cell>
          <cell r="D644">
            <v>4289798023591</v>
          </cell>
          <cell r="E644">
            <v>35838643600</v>
          </cell>
        </row>
        <row r="645">
          <cell r="A645" t="str">
            <v>2008.09.10</v>
          </cell>
          <cell r="B645" t="str">
            <v>USD_TOD</v>
          </cell>
          <cell r="C645">
            <v>0</v>
          </cell>
          <cell r="D645">
            <v>5088647694880</v>
          </cell>
          <cell r="E645">
            <v>42548058000</v>
          </cell>
        </row>
        <row r="646">
          <cell r="A646" t="str">
            <v>2008.09.11</v>
          </cell>
          <cell r="B646" t="str">
            <v>USD_TOD</v>
          </cell>
          <cell r="C646">
            <v>0</v>
          </cell>
          <cell r="D646">
            <v>5921350903927</v>
          </cell>
          <cell r="E646">
            <v>49515299700</v>
          </cell>
        </row>
        <row r="647">
          <cell r="A647" t="str">
            <v>2008.09.12</v>
          </cell>
          <cell r="B647" t="str">
            <v>USD_TOD</v>
          </cell>
          <cell r="C647">
            <v>0</v>
          </cell>
          <cell r="D647">
            <v>3457242844482</v>
          </cell>
          <cell r="E647">
            <v>28935705400</v>
          </cell>
        </row>
        <row r="648">
          <cell r="A648" t="str">
            <v>2008.09.15</v>
          </cell>
          <cell r="B648" t="str">
            <v>USD_TOD</v>
          </cell>
          <cell r="C648">
            <v>0</v>
          </cell>
          <cell r="D648">
            <v>4064436431880</v>
          </cell>
          <cell r="E648">
            <v>34024897100</v>
          </cell>
        </row>
        <row r="649">
          <cell r="A649" t="str">
            <v>2008.09.16</v>
          </cell>
          <cell r="B649" t="str">
            <v>USD_TOD</v>
          </cell>
          <cell r="C649">
            <v>0</v>
          </cell>
          <cell r="D649">
            <v>8290859544729</v>
          </cell>
          <cell r="E649">
            <v>69377045100</v>
          </cell>
        </row>
        <row r="650">
          <cell r="A650" t="str">
            <v>2008.09.17</v>
          </cell>
          <cell r="B650" t="str">
            <v>USD_TOD</v>
          </cell>
          <cell r="C650">
            <v>0</v>
          </cell>
          <cell r="D650">
            <v>18308013455260</v>
          </cell>
          <cell r="E650">
            <v>152988787800</v>
          </cell>
        </row>
        <row r="651">
          <cell r="A651" t="str">
            <v>2008.09.18</v>
          </cell>
          <cell r="B651" t="str">
            <v>USD_TOD</v>
          </cell>
          <cell r="C651">
            <v>0</v>
          </cell>
          <cell r="D651">
            <v>4748343801040</v>
          </cell>
          <cell r="E651">
            <v>39638684000</v>
          </cell>
        </row>
        <row r="652">
          <cell r="A652" t="str">
            <v>2008.09.19</v>
          </cell>
          <cell r="B652" t="str">
            <v>USD_TOD</v>
          </cell>
          <cell r="C652">
            <v>0</v>
          </cell>
          <cell r="D652">
            <v>9781493767801.5</v>
          </cell>
          <cell r="E652">
            <v>81660485450</v>
          </cell>
        </row>
        <row r="653">
          <cell r="A653" t="str">
            <v>2008.09.22</v>
          </cell>
          <cell r="B653" t="str">
            <v>USD_TOD</v>
          </cell>
          <cell r="C653">
            <v>0</v>
          </cell>
          <cell r="D653">
            <v>6184916576190</v>
          </cell>
          <cell r="E653">
            <v>51660046700</v>
          </cell>
        </row>
        <row r="654">
          <cell r="A654" t="str">
            <v>2008.09.23</v>
          </cell>
          <cell r="B654" t="str">
            <v>USD_TOD</v>
          </cell>
          <cell r="C654">
            <v>0</v>
          </cell>
          <cell r="D654">
            <v>7663280385365</v>
          </cell>
          <cell r="E654">
            <v>64019336600</v>
          </cell>
        </row>
        <row r="655">
          <cell r="A655" t="str">
            <v>2008.09.24</v>
          </cell>
          <cell r="B655" t="str">
            <v>USD_TOD</v>
          </cell>
          <cell r="C655">
            <v>0</v>
          </cell>
          <cell r="D655">
            <v>4229900005914.5</v>
          </cell>
          <cell r="E655">
            <v>35324501950</v>
          </cell>
        </row>
        <row r="656">
          <cell r="A656" t="str">
            <v>2008.09.25</v>
          </cell>
          <cell r="B656" t="str">
            <v>USD_TOD</v>
          </cell>
          <cell r="C656">
            <v>0</v>
          </cell>
          <cell r="D656">
            <v>5997143715722</v>
          </cell>
          <cell r="E656">
            <v>50073402500</v>
          </cell>
        </row>
        <row r="657">
          <cell r="A657" t="str">
            <v>2008.09.26</v>
          </cell>
          <cell r="B657" t="str">
            <v>USD_TOD</v>
          </cell>
          <cell r="C657">
            <v>0</v>
          </cell>
          <cell r="D657">
            <v>12131019343674</v>
          </cell>
          <cell r="E657">
            <v>101272151500</v>
          </cell>
        </row>
        <row r="658">
          <cell r="A658" t="str">
            <v>2008.09.29</v>
          </cell>
          <cell r="B658" t="str">
            <v>USD_TOD</v>
          </cell>
          <cell r="C658">
            <v>0</v>
          </cell>
          <cell r="D658">
            <v>5547755866796</v>
          </cell>
          <cell r="E658">
            <v>46304091100</v>
          </cell>
        </row>
        <row r="659">
          <cell r="A659" t="str">
            <v>2008.09.30</v>
          </cell>
          <cell r="B659" t="str">
            <v>USD_TOD</v>
          </cell>
          <cell r="C659">
            <v>0</v>
          </cell>
          <cell r="D659">
            <v>6063460486184.5</v>
          </cell>
          <cell r="E659">
            <v>50591278850</v>
          </cell>
        </row>
        <row r="660">
          <cell r="A660" t="str">
            <v>2008.10.01</v>
          </cell>
          <cell r="B660" t="str">
            <v>USD_TOD</v>
          </cell>
          <cell r="C660">
            <v>0</v>
          </cell>
          <cell r="D660">
            <v>4808917020997.5</v>
          </cell>
          <cell r="E660">
            <v>40070839350</v>
          </cell>
        </row>
        <row r="661">
          <cell r="A661" t="str">
            <v>2008.10.02</v>
          </cell>
          <cell r="B661" t="str">
            <v>USD_TOD</v>
          </cell>
          <cell r="C661">
            <v>0</v>
          </cell>
          <cell r="D661">
            <v>7579909469130.5</v>
          </cell>
          <cell r="E661">
            <v>63186129550</v>
          </cell>
        </row>
        <row r="662">
          <cell r="A662" t="str">
            <v>2008.10.03</v>
          </cell>
          <cell r="B662" t="str">
            <v>USD_TOD</v>
          </cell>
          <cell r="C662">
            <v>0</v>
          </cell>
          <cell r="D662">
            <v>6248940403780</v>
          </cell>
          <cell r="E662">
            <v>52089248000</v>
          </cell>
        </row>
        <row r="663">
          <cell r="A663" t="str">
            <v>2008.10.06</v>
          </cell>
          <cell r="B663" t="str">
            <v>USD_TOD</v>
          </cell>
          <cell r="C663">
            <v>0</v>
          </cell>
          <cell r="D663">
            <v>6938658399858.5</v>
          </cell>
          <cell r="E663">
            <v>57825374950</v>
          </cell>
        </row>
        <row r="664">
          <cell r="A664" t="str">
            <v>2008.10.07</v>
          </cell>
          <cell r="B664" t="str">
            <v>USD_TOD</v>
          </cell>
          <cell r="C664">
            <v>0</v>
          </cell>
          <cell r="D664">
            <v>4680064211020</v>
          </cell>
          <cell r="E664">
            <v>38990664300</v>
          </cell>
        </row>
        <row r="665">
          <cell r="A665" t="str">
            <v>2008.10.08</v>
          </cell>
          <cell r="B665" t="str">
            <v>USD_TOD</v>
          </cell>
          <cell r="C665">
            <v>0</v>
          </cell>
          <cell r="D665">
            <v>7247372718479</v>
          </cell>
          <cell r="E665">
            <v>60419980200</v>
          </cell>
        </row>
        <row r="666">
          <cell r="A666" t="str">
            <v>2008.10.09</v>
          </cell>
          <cell r="B666" t="str">
            <v>USD_TOD</v>
          </cell>
          <cell r="C666">
            <v>0</v>
          </cell>
          <cell r="D666">
            <v>6675924763283</v>
          </cell>
          <cell r="E666">
            <v>55694116700</v>
          </cell>
        </row>
        <row r="667">
          <cell r="A667" t="str">
            <v>2008.10.10</v>
          </cell>
          <cell r="B667" t="str">
            <v>USD_TOD</v>
          </cell>
          <cell r="C667">
            <v>0</v>
          </cell>
          <cell r="D667">
            <v>8978080637841.5</v>
          </cell>
          <cell r="E667">
            <v>74907112050</v>
          </cell>
        </row>
        <row r="668">
          <cell r="A668" t="str">
            <v>2008.10.14</v>
          </cell>
          <cell r="B668" t="str">
            <v>USD_TOD</v>
          </cell>
          <cell r="C668">
            <v>0</v>
          </cell>
          <cell r="D668">
            <v>2262729465723.5</v>
          </cell>
          <cell r="E668">
            <v>18881320550</v>
          </cell>
        </row>
        <row r="669">
          <cell r="A669" t="str">
            <v>2008.10.15</v>
          </cell>
          <cell r="B669" t="str">
            <v>USD_TOD</v>
          </cell>
          <cell r="C669">
            <v>0</v>
          </cell>
          <cell r="D669">
            <v>3436362920847.5</v>
          </cell>
          <cell r="E669">
            <v>28688729850</v>
          </cell>
        </row>
        <row r="670">
          <cell r="A670" t="str">
            <v>2008.10.16</v>
          </cell>
          <cell r="B670" t="str">
            <v>USD_TOD</v>
          </cell>
          <cell r="C670">
            <v>0</v>
          </cell>
          <cell r="D670">
            <v>3989047980031</v>
          </cell>
          <cell r="E670">
            <v>33314453200</v>
          </cell>
        </row>
        <row r="671">
          <cell r="A671" t="str">
            <v>2008.10.17</v>
          </cell>
          <cell r="B671" t="str">
            <v>USD_TOD</v>
          </cell>
          <cell r="C671">
            <v>0</v>
          </cell>
          <cell r="D671">
            <v>5803316118001</v>
          </cell>
          <cell r="E671">
            <v>48465967600</v>
          </cell>
        </row>
        <row r="672">
          <cell r="A672" t="str">
            <v>2008.10.20</v>
          </cell>
          <cell r="B672" t="str">
            <v>USD_TOD</v>
          </cell>
          <cell r="C672">
            <v>0</v>
          </cell>
          <cell r="D672">
            <v>4632693593761</v>
          </cell>
          <cell r="E672">
            <v>38686403800</v>
          </cell>
        </row>
        <row r="673">
          <cell r="A673" t="str">
            <v>2008.10.21</v>
          </cell>
          <cell r="B673" t="str">
            <v>USD_TOD</v>
          </cell>
          <cell r="C673">
            <v>0</v>
          </cell>
          <cell r="D673">
            <v>3419778071429.5</v>
          </cell>
          <cell r="E673">
            <v>28554215550</v>
          </cell>
        </row>
        <row r="674">
          <cell r="A674" t="str">
            <v>2008.10.22</v>
          </cell>
          <cell r="B674" t="str">
            <v>USD_TOD</v>
          </cell>
          <cell r="C674">
            <v>0</v>
          </cell>
          <cell r="D674">
            <v>8875220785246</v>
          </cell>
          <cell r="E674">
            <v>74089967100</v>
          </cell>
        </row>
        <row r="675">
          <cell r="A675" t="str">
            <v>2008.10.23</v>
          </cell>
          <cell r="B675" t="str">
            <v>USD_TOD</v>
          </cell>
          <cell r="C675">
            <v>0</v>
          </cell>
          <cell r="D675">
            <v>14550758002559.5</v>
          </cell>
          <cell r="E675">
            <v>121475156250</v>
          </cell>
        </row>
        <row r="676">
          <cell r="A676" t="str">
            <v>2008.10.24</v>
          </cell>
          <cell r="B676" t="str">
            <v>USD_TOD</v>
          </cell>
          <cell r="C676">
            <v>0</v>
          </cell>
          <cell r="D676">
            <v>4093414837216.5</v>
          </cell>
          <cell r="E676">
            <v>34174736150</v>
          </cell>
        </row>
        <row r="677">
          <cell r="A677" t="str">
            <v>2008.10.28</v>
          </cell>
          <cell r="B677" t="str">
            <v>USD_TOD</v>
          </cell>
          <cell r="C677">
            <v>0</v>
          </cell>
          <cell r="D677">
            <v>7016227215348</v>
          </cell>
          <cell r="E677">
            <v>58562802800</v>
          </cell>
        </row>
        <row r="678">
          <cell r="A678" t="str">
            <v>2008.10.29</v>
          </cell>
          <cell r="B678" t="str">
            <v>USD_TOD</v>
          </cell>
          <cell r="C678">
            <v>0</v>
          </cell>
          <cell r="D678">
            <v>3773310065300.5</v>
          </cell>
          <cell r="E678">
            <v>31495482950</v>
          </cell>
        </row>
        <row r="679">
          <cell r="A679" t="str">
            <v>2008.10.30</v>
          </cell>
          <cell r="B679" t="str">
            <v>USD_TOD</v>
          </cell>
          <cell r="C679">
            <v>0</v>
          </cell>
          <cell r="D679">
            <v>5682330240840</v>
          </cell>
          <cell r="E679">
            <v>47428814400</v>
          </cell>
        </row>
        <row r="680">
          <cell r="A680" t="str">
            <v>2008.10.31</v>
          </cell>
          <cell r="B680" t="str">
            <v>USD_TOD</v>
          </cell>
          <cell r="C680">
            <v>0</v>
          </cell>
          <cell r="D680">
            <v>5602046962500</v>
          </cell>
          <cell r="E680">
            <v>46741521600</v>
          </cell>
        </row>
        <row r="681">
          <cell r="A681" t="str">
            <v>2008.11.03</v>
          </cell>
          <cell r="B681" t="str">
            <v>USD_TOD</v>
          </cell>
          <cell r="C681">
            <v>0</v>
          </cell>
          <cell r="D681">
            <v>6514051919490.5</v>
          </cell>
          <cell r="E681">
            <v>54322142350</v>
          </cell>
        </row>
        <row r="682">
          <cell r="A682" t="str">
            <v>2008.11.04</v>
          </cell>
          <cell r="B682" t="str">
            <v>USD_TOD</v>
          </cell>
          <cell r="C682">
            <v>0</v>
          </cell>
          <cell r="D682">
            <v>6576897801281.5</v>
          </cell>
          <cell r="E682">
            <v>54839326050</v>
          </cell>
        </row>
        <row r="683">
          <cell r="A683" t="str">
            <v>2008.11.05</v>
          </cell>
          <cell r="B683" t="str">
            <v>USD_TOD</v>
          </cell>
          <cell r="C683">
            <v>0</v>
          </cell>
          <cell r="D683">
            <v>3607226795705</v>
          </cell>
          <cell r="E683">
            <v>30086199000</v>
          </cell>
        </row>
        <row r="684">
          <cell r="A684" t="str">
            <v>2008.11.06</v>
          </cell>
          <cell r="B684" t="str">
            <v>USD_TOD</v>
          </cell>
          <cell r="C684">
            <v>0</v>
          </cell>
          <cell r="D684">
            <v>5277691206355.5</v>
          </cell>
          <cell r="E684">
            <v>44051422550</v>
          </cell>
        </row>
        <row r="685">
          <cell r="A685" t="str">
            <v>2008.11.07</v>
          </cell>
          <cell r="B685" t="str">
            <v>USD_TOD</v>
          </cell>
          <cell r="C685">
            <v>0</v>
          </cell>
          <cell r="D685">
            <v>2219950714123</v>
          </cell>
          <cell r="E685">
            <v>18519183000</v>
          </cell>
        </row>
        <row r="686">
          <cell r="A686" t="str">
            <v>2008.11.10</v>
          </cell>
          <cell r="B686" t="str">
            <v>USD_TOD</v>
          </cell>
          <cell r="C686">
            <v>0</v>
          </cell>
          <cell r="D686">
            <v>5019277572936</v>
          </cell>
          <cell r="E686">
            <v>41854244400</v>
          </cell>
        </row>
        <row r="687">
          <cell r="A687" t="str">
            <v>2008.11.12</v>
          </cell>
          <cell r="B687" t="str">
            <v>USD_TOD</v>
          </cell>
          <cell r="C687">
            <v>0</v>
          </cell>
          <cell r="D687">
            <v>8118540265837.5</v>
          </cell>
          <cell r="E687">
            <v>67650428050</v>
          </cell>
        </row>
        <row r="688">
          <cell r="A688" t="str">
            <v>2008.11.13</v>
          </cell>
          <cell r="B688" t="str">
            <v>USD_TOD</v>
          </cell>
          <cell r="C688">
            <v>0</v>
          </cell>
          <cell r="D688">
            <v>10033788700132</v>
          </cell>
          <cell r="E688">
            <v>83543114300</v>
          </cell>
        </row>
        <row r="689">
          <cell r="A689" t="str">
            <v>2008.11.14</v>
          </cell>
          <cell r="B689" t="str">
            <v>USD_TOD</v>
          </cell>
          <cell r="C689">
            <v>0</v>
          </cell>
          <cell r="D689">
            <v>4431484388330</v>
          </cell>
          <cell r="E689">
            <v>36894401300</v>
          </cell>
        </row>
        <row r="690">
          <cell r="A690" t="str">
            <v>2008.11.17</v>
          </cell>
          <cell r="B690" t="str">
            <v>USD_TOD</v>
          </cell>
          <cell r="C690">
            <v>0</v>
          </cell>
          <cell r="D690">
            <v>7087692747412.5</v>
          </cell>
          <cell r="E690">
            <v>59007925750</v>
          </cell>
        </row>
        <row r="691">
          <cell r="A691" t="str">
            <v>2008.11.18</v>
          </cell>
          <cell r="B691" t="str">
            <v>USD_TOD</v>
          </cell>
          <cell r="C691">
            <v>0</v>
          </cell>
          <cell r="D691">
            <v>9610119082827</v>
          </cell>
          <cell r="E691">
            <v>80015932900</v>
          </cell>
        </row>
        <row r="692">
          <cell r="A692" t="str">
            <v>2008.11.19</v>
          </cell>
          <cell r="B692" t="str">
            <v>USD_TOD</v>
          </cell>
          <cell r="C692">
            <v>0</v>
          </cell>
          <cell r="D692">
            <v>5577394324898</v>
          </cell>
          <cell r="E692">
            <v>46422207100</v>
          </cell>
        </row>
        <row r="693">
          <cell r="A693" t="str">
            <v>2008.11.20</v>
          </cell>
          <cell r="B693" t="str">
            <v>USD_TOD</v>
          </cell>
          <cell r="C693">
            <v>0</v>
          </cell>
          <cell r="D693">
            <v>14239650561352</v>
          </cell>
          <cell r="E693">
            <v>118471313700</v>
          </cell>
        </row>
        <row r="694">
          <cell r="A694" t="str">
            <v>2008.11.21</v>
          </cell>
          <cell r="B694" t="str">
            <v>USD_TOD</v>
          </cell>
          <cell r="C694">
            <v>0</v>
          </cell>
          <cell r="D694">
            <v>4433738772222.5</v>
          </cell>
          <cell r="E694">
            <v>36887861850</v>
          </cell>
        </row>
        <row r="695">
          <cell r="A695" t="str">
            <v>2008.11.24</v>
          </cell>
          <cell r="B695" t="str">
            <v>USD_TOD</v>
          </cell>
          <cell r="C695">
            <v>0</v>
          </cell>
          <cell r="D695">
            <v>6825412047596</v>
          </cell>
          <cell r="E695">
            <v>56809272000</v>
          </cell>
        </row>
        <row r="696">
          <cell r="A696" t="str">
            <v>2008.11.25</v>
          </cell>
          <cell r="B696" t="str">
            <v>USD_TOD</v>
          </cell>
          <cell r="C696">
            <v>0</v>
          </cell>
          <cell r="D696">
            <v>5089365982322</v>
          </cell>
          <cell r="E696">
            <v>42337321100</v>
          </cell>
        </row>
        <row r="697">
          <cell r="A697" t="str">
            <v>2008.11.26</v>
          </cell>
          <cell r="B697" t="str">
            <v>USD_TOD</v>
          </cell>
          <cell r="C697">
            <v>0</v>
          </cell>
          <cell r="D697">
            <v>9037804045132.5</v>
          </cell>
          <cell r="E697">
            <v>75157951950</v>
          </cell>
        </row>
        <row r="698">
          <cell r="A698" t="str">
            <v>2008.11.28</v>
          </cell>
          <cell r="B698" t="str">
            <v>USD_TOD</v>
          </cell>
          <cell r="C698">
            <v>0</v>
          </cell>
          <cell r="D698">
            <v>4934790577725.5</v>
          </cell>
          <cell r="E698">
            <v>41008264050</v>
          </cell>
        </row>
        <row r="699">
          <cell r="A699" t="str">
            <v>2008.12.01</v>
          </cell>
          <cell r="B699" t="str">
            <v>USD_TOD</v>
          </cell>
          <cell r="C699">
            <v>0</v>
          </cell>
          <cell r="D699">
            <v>6762683613018</v>
          </cell>
          <cell r="E699">
            <v>56173550100</v>
          </cell>
        </row>
        <row r="700">
          <cell r="A700" t="str">
            <v>2008.12.02</v>
          </cell>
          <cell r="B700" t="str">
            <v>USD_TOD</v>
          </cell>
          <cell r="C700">
            <v>0</v>
          </cell>
          <cell r="D700">
            <v>11978325952666</v>
          </cell>
          <cell r="E700">
            <v>99429925200</v>
          </cell>
        </row>
        <row r="701">
          <cell r="A701" t="str">
            <v>2008.12.03</v>
          </cell>
          <cell r="B701" t="str">
            <v>USD_TOD</v>
          </cell>
          <cell r="C701">
            <v>0</v>
          </cell>
          <cell r="D701">
            <v>9563881905037.5</v>
          </cell>
          <cell r="E701">
            <v>79412067450</v>
          </cell>
        </row>
        <row r="702">
          <cell r="A702" t="str">
            <v>2008.12.04</v>
          </cell>
          <cell r="B702" t="str">
            <v>USD_TOD</v>
          </cell>
          <cell r="C702">
            <v>0</v>
          </cell>
          <cell r="D702">
            <v>17014457519166.5</v>
          </cell>
          <cell r="E702">
            <v>141294912950</v>
          </cell>
        </row>
        <row r="703">
          <cell r="A703" t="str">
            <v>2008.12.05</v>
          </cell>
          <cell r="B703" t="str">
            <v>USD_TOD</v>
          </cell>
          <cell r="C703">
            <v>0</v>
          </cell>
          <cell r="D703">
            <v>5390149412915.5</v>
          </cell>
          <cell r="E703">
            <v>44785961550</v>
          </cell>
        </row>
        <row r="704">
          <cell r="A704" t="str">
            <v>2008.12.09</v>
          </cell>
          <cell r="B704" t="str">
            <v>USD_TOD</v>
          </cell>
          <cell r="C704">
            <v>0</v>
          </cell>
          <cell r="D704">
            <v>5752870252126</v>
          </cell>
          <cell r="E704">
            <v>47767477700</v>
          </cell>
        </row>
        <row r="705">
          <cell r="A705" t="str">
            <v>2008.12.10</v>
          </cell>
          <cell r="B705" t="str">
            <v>USD_TOD</v>
          </cell>
          <cell r="C705">
            <v>0</v>
          </cell>
          <cell r="D705">
            <v>5906885794154</v>
          </cell>
          <cell r="E705">
            <v>49039476900</v>
          </cell>
        </row>
        <row r="706">
          <cell r="A706" t="str">
            <v>2008.12.11</v>
          </cell>
          <cell r="B706" t="str">
            <v>USD_TOD</v>
          </cell>
          <cell r="C706">
            <v>0</v>
          </cell>
          <cell r="D706">
            <v>6381252880463</v>
          </cell>
          <cell r="E706">
            <v>52978278100</v>
          </cell>
        </row>
        <row r="707">
          <cell r="A707" t="str">
            <v>2008.12.12</v>
          </cell>
          <cell r="B707" t="str">
            <v>USD_TOD</v>
          </cell>
          <cell r="C707">
            <v>0</v>
          </cell>
          <cell r="D707">
            <v>4918732229131.5</v>
          </cell>
          <cell r="E707">
            <v>40824785250</v>
          </cell>
        </row>
        <row r="708">
          <cell r="A708" t="str">
            <v>2008.12.15</v>
          </cell>
          <cell r="B708" t="str">
            <v>USD_TOD</v>
          </cell>
          <cell r="C708">
            <v>0</v>
          </cell>
          <cell r="D708">
            <v>10424277920313.5</v>
          </cell>
          <cell r="E708">
            <v>86451679950</v>
          </cell>
        </row>
        <row r="709">
          <cell r="A709" t="str">
            <v>2008.12.18</v>
          </cell>
          <cell r="B709" t="str">
            <v>USD_TOD</v>
          </cell>
          <cell r="C709">
            <v>0</v>
          </cell>
          <cell r="D709">
            <v>7236649438963</v>
          </cell>
          <cell r="E709">
            <v>59972384500</v>
          </cell>
        </row>
        <row r="710">
          <cell r="A710" t="str">
            <v>2008.12.19</v>
          </cell>
          <cell r="B710" t="str">
            <v>USD_TOD</v>
          </cell>
          <cell r="C710">
            <v>0</v>
          </cell>
          <cell r="D710">
            <v>6271625058299</v>
          </cell>
          <cell r="E710">
            <v>51934333100</v>
          </cell>
        </row>
        <row r="711">
          <cell r="A711" t="str">
            <v>2008.12.22</v>
          </cell>
          <cell r="B711" t="str">
            <v>USD_TOD</v>
          </cell>
          <cell r="C711">
            <v>0</v>
          </cell>
          <cell r="D711">
            <v>6237078139780.5</v>
          </cell>
          <cell r="E711">
            <v>51626450650</v>
          </cell>
        </row>
        <row r="712">
          <cell r="A712" t="str">
            <v>2008.12.23</v>
          </cell>
          <cell r="B712" t="str">
            <v>USD_TOD</v>
          </cell>
          <cell r="C712">
            <v>0</v>
          </cell>
          <cell r="D712">
            <v>5261515904139.5</v>
          </cell>
          <cell r="E712">
            <v>43574628650</v>
          </cell>
        </row>
        <row r="713">
          <cell r="A713" t="str">
            <v>2008.12.24</v>
          </cell>
          <cell r="B713" t="str">
            <v>USD_TOD</v>
          </cell>
          <cell r="C713">
            <v>0</v>
          </cell>
          <cell r="D713">
            <v>10257658411305.5</v>
          </cell>
          <cell r="E713">
            <v>84989004050</v>
          </cell>
        </row>
        <row r="714">
          <cell r="A714" t="str">
            <v>2008.12.26</v>
          </cell>
          <cell r="B714" t="str">
            <v>USD_TOD</v>
          </cell>
          <cell r="C714">
            <v>0</v>
          </cell>
          <cell r="D714">
            <v>8139652526503</v>
          </cell>
          <cell r="E714">
            <v>67444818900</v>
          </cell>
        </row>
        <row r="715">
          <cell r="A715" t="str">
            <v>2008.12.29</v>
          </cell>
          <cell r="B715" t="str">
            <v>USD_TOD</v>
          </cell>
          <cell r="C715">
            <v>0</v>
          </cell>
          <cell r="D715">
            <v>14129707938741</v>
          </cell>
          <cell r="E715">
            <v>117046147100</v>
          </cell>
        </row>
        <row r="716">
          <cell r="A716" t="str">
            <v>2008.12.30</v>
          </cell>
          <cell r="B716" t="str">
            <v>USD_TOD</v>
          </cell>
          <cell r="C716">
            <v>0</v>
          </cell>
          <cell r="D716">
            <v>7774871446692</v>
          </cell>
          <cell r="E716">
            <v>64371536200</v>
          </cell>
        </row>
        <row r="717">
          <cell r="A717" t="str">
            <v>2008.12.31</v>
          </cell>
          <cell r="B717" t="str">
            <v>USD_TOD</v>
          </cell>
          <cell r="C717">
            <v>0</v>
          </cell>
          <cell r="D717">
            <v>3294794831857.5</v>
          </cell>
          <cell r="E717">
            <v>27280244250</v>
          </cell>
        </row>
        <row r="718">
          <cell r="A718" t="str">
            <v>2009.01.05</v>
          </cell>
          <cell r="B718" t="str">
            <v>USD_TOD</v>
          </cell>
          <cell r="C718">
            <v>0</v>
          </cell>
          <cell r="D718">
            <v>8532607155735.5</v>
          </cell>
          <cell r="E718">
            <v>70581587550</v>
          </cell>
        </row>
        <row r="719">
          <cell r="A719" t="str">
            <v>2009.01.06</v>
          </cell>
          <cell r="B719" t="str">
            <v>USD_TOD</v>
          </cell>
          <cell r="C719">
            <v>0</v>
          </cell>
          <cell r="D719">
            <v>5509887394978</v>
          </cell>
          <cell r="E719">
            <v>45571769400</v>
          </cell>
        </row>
        <row r="720">
          <cell r="A720" t="str">
            <v>2009.01.08</v>
          </cell>
          <cell r="B720" t="str">
            <v>USD_TOD</v>
          </cell>
          <cell r="C720">
            <v>0</v>
          </cell>
          <cell r="D720">
            <v>8594004709413</v>
          </cell>
          <cell r="E720">
            <v>71033776300</v>
          </cell>
        </row>
        <row r="721">
          <cell r="A721" t="str">
            <v>2009.01.09</v>
          </cell>
          <cell r="B721" t="str">
            <v>USD_TOD</v>
          </cell>
          <cell r="C721">
            <v>0</v>
          </cell>
          <cell r="D721">
            <v>3939281585210.5</v>
          </cell>
          <cell r="E721">
            <v>32559176050</v>
          </cell>
        </row>
        <row r="722">
          <cell r="A722" t="str">
            <v>2009.01.12</v>
          </cell>
          <cell r="B722" t="str">
            <v>USD_TOD</v>
          </cell>
          <cell r="C722">
            <v>0</v>
          </cell>
          <cell r="D722">
            <v>8101166398725</v>
          </cell>
          <cell r="E722">
            <v>66923307500</v>
          </cell>
        </row>
        <row r="723">
          <cell r="A723" t="str">
            <v>2009.01.13</v>
          </cell>
          <cell r="B723" t="str">
            <v>USD_TOD</v>
          </cell>
          <cell r="C723">
            <v>0</v>
          </cell>
          <cell r="D723">
            <v>10024046251187.5</v>
          </cell>
          <cell r="E723">
            <v>82779444650</v>
          </cell>
        </row>
        <row r="724">
          <cell r="A724" t="str">
            <v>2009.01.14</v>
          </cell>
          <cell r="B724" t="str">
            <v>USD_TOD</v>
          </cell>
          <cell r="C724">
            <v>0</v>
          </cell>
          <cell r="D724">
            <v>10478174339030</v>
          </cell>
          <cell r="E724">
            <v>86416704300</v>
          </cell>
        </row>
        <row r="725">
          <cell r="A725" t="str">
            <v>2009.01.15</v>
          </cell>
          <cell r="B725" t="str">
            <v>USD_TOD</v>
          </cell>
          <cell r="C725">
            <v>0</v>
          </cell>
          <cell r="D725">
            <v>6882644600264.5</v>
          </cell>
          <cell r="E725">
            <v>56709041750</v>
          </cell>
        </row>
        <row r="726">
          <cell r="A726" t="str">
            <v>2009.01.16</v>
          </cell>
          <cell r="B726" t="str">
            <v>USD_TOD</v>
          </cell>
          <cell r="C726">
            <v>0</v>
          </cell>
          <cell r="D726">
            <v>10572462925336</v>
          </cell>
          <cell r="E726">
            <v>87159869900</v>
          </cell>
        </row>
        <row r="727">
          <cell r="A727" t="str">
            <v>2009.01.20</v>
          </cell>
          <cell r="B727" t="str">
            <v>USD_TOD</v>
          </cell>
          <cell r="C727">
            <v>0</v>
          </cell>
          <cell r="D727">
            <v>6827422162338</v>
          </cell>
          <cell r="E727">
            <v>56282491600</v>
          </cell>
        </row>
        <row r="728">
          <cell r="A728" t="str">
            <v>2009.01.21</v>
          </cell>
          <cell r="B728" t="str">
            <v>USD_TOD</v>
          </cell>
          <cell r="C728">
            <v>0</v>
          </cell>
          <cell r="D728">
            <v>10900529853220</v>
          </cell>
          <cell r="E728">
            <v>89862233000</v>
          </cell>
        </row>
        <row r="729">
          <cell r="A729" t="str">
            <v>2009.01.22</v>
          </cell>
          <cell r="B729" t="str">
            <v>USD_TOD</v>
          </cell>
          <cell r="C729">
            <v>0</v>
          </cell>
          <cell r="D729">
            <v>9815716988721.5</v>
          </cell>
          <cell r="E729">
            <v>80892503850</v>
          </cell>
        </row>
        <row r="730">
          <cell r="A730" t="str">
            <v>2009.01.23</v>
          </cell>
          <cell r="B730" t="str">
            <v>USD_TOD</v>
          </cell>
          <cell r="C730">
            <v>0</v>
          </cell>
          <cell r="D730">
            <v>41294283083026.5</v>
          </cell>
          <cell r="E730">
            <v>339750628650</v>
          </cell>
        </row>
        <row r="731">
          <cell r="A731" t="str">
            <v>2009.01.26</v>
          </cell>
          <cell r="B731" t="str">
            <v>USD_TOD</v>
          </cell>
          <cell r="C731">
            <v>0</v>
          </cell>
          <cell r="D731">
            <v>6549450215781.5</v>
          </cell>
          <cell r="E731">
            <v>53867703550</v>
          </cell>
        </row>
        <row r="732">
          <cell r="A732" t="str">
            <v>2009.01.27</v>
          </cell>
          <cell r="B732" t="str">
            <v>USD_TOD</v>
          </cell>
          <cell r="C732">
            <v>0</v>
          </cell>
          <cell r="D732">
            <v>14032880286372</v>
          </cell>
          <cell r="E732">
            <v>115303167800</v>
          </cell>
        </row>
        <row r="733">
          <cell r="A733" t="str">
            <v>2009.01.28</v>
          </cell>
          <cell r="B733" t="str">
            <v>USD_TOD</v>
          </cell>
          <cell r="C733">
            <v>0</v>
          </cell>
          <cell r="D733">
            <v>9572384677058</v>
          </cell>
          <cell r="E733">
            <v>78654537200</v>
          </cell>
        </row>
        <row r="734">
          <cell r="A734" t="str">
            <v>2009.01.29</v>
          </cell>
          <cell r="B734" t="str">
            <v>USD_TOD</v>
          </cell>
          <cell r="C734">
            <v>0</v>
          </cell>
          <cell r="D734">
            <v>3954140492362</v>
          </cell>
          <cell r="E734">
            <v>32565313600</v>
          </cell>
        </row>
        <row r="735">
          <cell r="A735" t="str">
            <v>2009.01.30</v>
          </cell>
          <cell r="B735" t="str">
            <v>USD_TOD</v>
          </cell>
          <cell r="C735">
            <v>0</v>
          </cell>
          <cell r="D735">
            <v>5074674747902</v>
          </cell>
          <cell r="E735">
            <v>41752856700</v>
          </cell>
        </row>
        <row r="736">
          <cell r="A736" t="str">
            <v>2009.02.02</v>
          </cell>
          <cell r="B736" t="str">
            <v>USD_TOD</v>
          </cell>
          <cell r="C736">
            <v>0</v>
          </cell>
          <cell r="D736">
            <v>21732485785847.5</v>
          </cell>
          <cell r="E736">
            <v>178351780750</v>
          </cell>
        </row>
        <row r="737">
          <cell r="A737" t="str">
            <v>2009.02.03</v>
          </cell>
          <cell r="B737" t="str">
            <v>USD_TOD</v>
          </cell>
          <cell r="C737">
            <v>0</v>
          </cell>
          <cell r="D737">
            <v>65543079595808</v>
          </cell>
          <cell r="E737">
            <v>534310350700</v>
          </cell>
        </row>
        <row r="738">
          <cell r="A738" t="str">
            <v>2009.02.04</v>
          </cell>
          <cell r="B738" t="str">
            <v>USD_TOD</v>
          </cell>
          <cell r="C738">
            <v>0</v>
          </cell>
          <cell r="D738">
            <v>51515761053115</v>
          </cell>
          <cell r="E738">
            <v>393420166500</v>
          </cell>
        </row>
        <row r="739">
          <cell r="A739" t="str">
            <v>2009.02.05</v>
          </cell>
          <cell r="B739" t="str">
            <v>USD_TOD</v>
          </cell>
          <cell r="C739">
            <v>0</v>
          </cell>
          <cell r="D739">
            <v>28626893306540</v>
          </cell>
          <cell r="E739">
            <v>191258756000</v>
          </cell>
        </row>
        <row r="740">
          <cell r="A740" t="str">
            <v>2009.02.06</v>
          </cell>
          <cell r="B740" t="str">
            <v>USD_TOD</v>
          </cell>
          <cell r="C740">
            <v>0</v>
          </cell>
          <cell r="D740">
            <v>12830841883120</v>
          </cell>
          <cell r="E740">
            <v>87542228500</v>
          </cell>
        </row>
        <row r="741">
          <cell r="A741" t="str">
            <v>2009.02.09</v>
          </cell>
          <cell r="B741" t="str">
            <v>USD_TOD</v>
          </cell>
          <cell r="C741">
            <v>0</v>
          </cell>
          <cell r="D741">
            <v>5017401255434</v>
          </cell>
          <cell r="E741">
            <v>33796586600</v>
          </cell>
        </row>
        <row r="742">
          <cell r="A742" t="str">
            <v>2009.02.10</v>
          </cell>
          <cell r="B742" t="str">
            <v>USD_TOD</v>
          </cell>
          <cell r="C742">
            <v>0</v>
          </cell>
          <cell r="D742">
            <v>25101282665387</v>
          </cell>
          <cell r="E742">
            <v>169304133700</v>
          </cell>
        </row>
        <row r="743">
          <cell r="A743" t="str">
            <v>2009.02.11</v>
          </cell>
          <cell r="B743" t="str">
            <v>USD_TOD</v>
          </cell>
          <cell r="C743">
            <v>0</v>
          </cell>
          <cell r="D743">
            <v>6808485864833</v>
          </cell>
          <cell r="E743">
            <v>45984546700</v>
          </cell>
        </row>
        <row r="744">
          <cell r="A744" t="str">
            <v>2009.02.12</v>
          </cell>
          <cell r="B744" t="str">
            <v>USD_TOD</v>
          </cell>
          <cell r="C744">
            <v>0</v>
          </cell>
          <cell r="D744">
            <v>12375674807810</v>
          </cell>
          <cell r="E744">
            <v>83395163000</v>
          </cell>
        </row>
        <row r="745">
          <cell r="A745" t="str">
            <v>2009.02.13</v>
          </cell>
          <cell r="B745" t="str">
            <v>USD_TOD</v>
          </cell>
          <cell r="C745">
            <v>0</v>
          </cell>
          <cell r="D745">
            <v>13678173239197</v>
          </cell>
          <cell r="E745">
            <v>91886456300</v>
          </cell>
        </row>
        <row r="746">
          <cell r="A746" t="str">
            <v>2009.02.17</v>
          </cell>
          <cell r="B746" t="str">
            <v>USD_TOD</v>
          </cell>
          <cell r="C746">
            <v>0</v>
          </cell>
          <cell r="D746">
            <v>10114025034355.5</v>
          </cell>
          <cell r="E746">
            <v>67764055850</v>
          </cell>
        </row>
        <row r="747">
          <cell r="A747" t="str">
            <v>2009.02.18</v>
          </cell>
          <cell r="B747" t="str">
            <v>USD_TOD</v>
          </cell>
          <cell r="C747">
            <v>0</v>
          </cell>
          <cell r="D747">
            <v>7618066886262</v>
          </cell>
          <cell r="E747">
            <v>51005575200</v>
          </cell>
        </row>
        <row r="748">
          <cell r="A748" t="str">
            <v>2009.02.19</v>
          </cell>
          <cell r="B748" t="str">
            <v>USD_TOD</v>
          </cell>
          <cell r="C748">
            <v>0</v>
          </cell>
          <cell r="D748">
            <v>5159513500007</v>
          </cell>
          <cell r="E748">
            <v>34635420100</v>
          </cell>
        </row>
        <row r="749">
          <cell r="A749" t="str">
            <v>2009.02.20</v>
          </cell>
          <cell r="B749" t="str">
            <v>USD_TOD</v>
          </cell>
          <cell r="C749">
            <v>0</v>
          </cell>
          <cell r="D749">
            <v>21428594625760</v>
          </cell>
          <cell r="E749">
            <v>143374904000</v>
          </cell>
        </row>
        <row r="750">
          <cell r="A750" t="str">
            <v>2009.02.23</v>
          </cell>
          <cell r="B750" t="str">
            <v>USD_TOD</v>
          </cell>
          <cell r="C750">
            <v>0</v>
          </cell>
          <cell r="D750">
            <v>8726627186195</v>
          </cell>
          <cell r="E750">
            <v>58199975500</v>
          </cell>
        </row>
        <row r="751">
          <cell r="A751" t="str">
            <v>2009.02.24</v>
          </cell>
          <cell r="B751" t="str">
            <v>USD_TOD</v>
          </cell>
          <cell r="C751">
            <v>0</v>
          </cell>
          <cell r="D751">
            <v>27515323216145</v>
          </cell>
          <cell r="E751">
            <v>183288105500</v>
          </cell>
        </row>
        <row r="752">
          <cell r="A752" t="str">
            <v>2009.02.25</v>
          </cell>
          <cell r="B752" t="str">
            <v>USD_TOD</v>
          </cell>
          <cell r="C752">
            <v>0</v>
          </cell>
          <cell r="D752">
            <v>21978170051170</v>
          </cell>
          <cell r="E752">
            <v>146565467000</v>
          </cell>
        </row>
        <row r="753">
          <cell r="A753" t="str">
            <v>2009.02.26</v>
          </cell>
          <cell r="B753" t="str">
            <v>USD_TOD</v>
          </cell>
          <cell r="C753">
            <v>0</v>
          </cell>
          <cell r="D753">
            <v>19634454995032.5</v>
          </cell>
          <cell r="E753">
            <v>130703612250</v>
          </cell>
        </row>
        <row r="754">
          <cell r="A754" t="str">
            <v>2009.02.27</v>
          </cell>
          <cell r="B754" t="str">
            <v>USD_TOD</v>
          </cell>
          <cell r="C754">
            <v>0</v>
          </cell>
          <cell r="D754">
            <v>11362730327715</v>
          </cell>
          <cell r="E754">
            <v>75538574000</v>
          </cell>
        </row>
        <row r="755">
          <cell r="A755" t="str">
            <v>2009.03.02</v>
          </cell>
          <cell r="B755" t="str">
            <v>USD_TOD</v>
          </cell>
          <cell r="C755">
            <v>0</v>
          </cell>
          <cell r="D755">
            <v>8346276479460</v>
          </cell>
          <cell r="E755">
            <v>55437022000</v>
          </cell>
        </row>
        <row r="756">
          <cell r="A756" t="str">
            <v>2009.03.03</v>
          </cell>
          <cell r="B756" t="str">
            <v>USD_TOD</v>
          </cell>
          <cell r="C756">
            <v>0</v>
          </cell>
          <cell r="D756">
            <v>6612828010870</v>
          </cell>
          <cell r="E756">
            <v>43935747000</v>
          </cell>
        </row>
        <row r="757">
          <cell r="A757" t="str">
            <v>2009.03.04</v>
          </cell>
          <cell r="B757" t="str">
            <v>USD_TOD</v>
          </cell>
          <cell r="C757">
            <v>0</v>
          </cell>
          <cell r="D757">
            <v>7953379441690</v>
          </cell>
          <cell r="E757">
            <v>52873551000</v>
          </cell>
        </row>
        <row r="758">
          <cell r="A758" t="str">
            <v>2009.03.05</v>
          </cell>
          <cell r="B758" t="str">
            <v>USD_TOD</v>
          </cell>
          <cell r="C758">
            <v>0</v>
          </cell>
          <cell r="D758">
            <v>9010831197050</v>
          </cell>
          <cell r="E758">
            <v>59947469000</v>
          </cell>
        </row>
        <row r="759">
          <cell r="A759" t="str">
            <v>2009.03.06</v>
          </cell>
          <cell r="B759" t="str">
            <v>USD_TOD</v>
          </cell>
          <cell r="C759">
            <v>0</v>
          </cell>
          <cell r="D759">
            <v>9277648627310</v>
          </cell>
          <cell r="E759">
            <v>61652673000</v>
          </cell>
        </row>
        <row r="760">
          <cell r="A760" t="str">
            <v>2009.03.10</v>
          </cell>
          <cell r="B760" t="str">
            <v>USD_TOD</v>
          </cell>
          <cell r="C760">
            <v>0</v>
          </cell>
          <cell r="D760">
            <v>5987162037639</v>
          </cell>
          <cell r="E760">
            <v>39790000100</v>
          </cell>
        </row>
        <row r="761">
          <cell r="A761" t="str">
            <v>2009.03.11</v>
          </cell>
          <cell r="B761" t="str">
            <v>USD_TOD</v>
          </cell>
          <cell r="C761">
            <v>0</v>
          </cell>
          <cell r="D761">
            <v>8017265198349</v>
          </cell>
          <cell r="E761">
            <v>53276562700</v>
          </cell>
        </row>
        <row r="762">
          <cell r="A762" t="str">
            <v>2009.03.12</v>
          </cell>
          <cell r="B762" t="str">
            <v>USD_TOD</v>
          </cell>
          <cell r="C762">
            <v>0</v>
          </cell>
          <cell r="D762">
            <v>3939114172122</v>
          </cell>
          <cell r="E762">
            <v>26180632400</v>
          </cell>
        </row>
        <row r="763">
          <cell r="A763" t="str">
            <v>2009.03.13</v>
          </cell>
          <cell r="B763" t="str">
            <v>USD_TOD</v>
          </cell>
          <cell r="C763">
            <v>0</v>
          </cell>
          <cell r="D763">
            <v>5233337992225</v>
          </cell>
          <cell r="E763">
            <v>34833162500</v>
          </cell>
        </row>
        <row r="764">
          <cell r="A764" t="str">
            <v>2009.03.16</v>
          </cell>
          <cell r="B764" t="str">
            <v>USD_TOD</v>
          </cell>
          <cell r="C764">
            <v>0</v>
          </cell>
          <cell r="D764">
            <v>6873553209010</v>
          </cell>
          <cell r="E764">
            <v>45745518000</v>
          </cell>
        </row>
        <row r="765">
          <cell r="A765" t="str">
            <v>2009.03.17</v>
          </cell>
          <cell r="B765" t="str">
            <v>USD_TOD</v>
          </cell>
          <cell r="C765">
            <v>0</v>
          </cell>
          <cell r="D765">
            <v>4601820585546</v>
          </cell>
          <cell r="E765">
            <v>30605185100</v>
          </cell>
        </row>
        <row r="766">
          <cell r="A766" t="str">
            <v>2009.03.18</v>
          </cell>
          <cell r="B766" t="str">
            <v>USD_TOD</v>
          </cell>
          <cell r="C766">
            <v>0</v>
          </cell>
          <cell r="D766">
            <v>7148583417392</v>
          </cell>
          <cell r="E766">
            <v>47494572800</v>
          </cell>
        </row>
        <row r="767">
          <cell r="A767" t="str">
            <v>2009.03.19</v>
          </cell>
          <cell r="B767" t="str">
            <v>USD_TOD</v>
          </cell>
          <cell r="C767">
            <v>0</v>
          </cell>
          <cell r="D767">
            <v>18607431307257</v>
          </cell>
          <cell r="E767">
            <v>123394665700</v>
          </cell>
        </row>
        <row r="768">
          <cell r="A768" t="str">
            <v>2009.03.20</v>
          </cell>
          <cell r="B768" t="str">
            <v>USD_TOD</v>
          </cell>
          <cell r="C768">
            <v>0</v>
          </cell>
          <cell r="D768">
            <v>8444654575155</v>
          </cell>
          <cell r="E768">
            <v>55870952500</v>
          </cell>
        </row>
        <row r="769">
          <cell r="A769" t="str">
            <v>2009.03.24</v>
          </cell>
          <cell r="B769" t="str">
            <v>USD_TOD</v>
          </cell>
          <cell r="C769">
            <v>0</v>
          </cell>
          <cell r="D769">
            <v>6697189518087.5</v>
          </cell>
          <cell r="E769">
            <v>44266188750</v>
          </cell>
        </row>
        <row r="770">
          <cell r="A770" t="str">
            <v>2009.03.25</v>
          </cell>
          <cell r="B770" t="str">
            <v>USD_TOD</v>
          </cell>
          <cell r="C770">
            <v>0</v>
          </cell>
          <cell r="D770">
            <v>7984904501230</v>
          </cell>
          <cell r="E770">
            <v>52778137000</v>
          </cell>
        </row>
        <row r="771">
          <cell r="A771" t="str">
            <v>2009.03.26</v>
          </cell>
          <cell r="B771" t="str">
            <v>USD_TOD</v>
          </cell>
          <cell r="C771">
            <v>0</v>
          </cell>
          <cell r="D771">
            <v>4240212718840</v>
          </cell>
          <cell r="E771">
            <v>28024110000</v>
          </cell>
        </row>
        <row r="772">
          <cell r="A772" t="str">
            <v>2009.03.27</v>
          </cell>
          <cell r="B772" t="str">
            <v>USD_TOD</v>
          </cell>
          <cell r="C772">
            <v>0</v>
          </cell>
          <cell r="D772">
            <v>7492744850935</v>
          </cell>
          <cell r="E772">
            <v>49503292500</v>
          </cell>
        </row>
        <row r="773">
          <cell r="A773" t="str">
            <v>2009.03.30</v>
          </cell>
          <cell r="B773" t="str">
            <v>USD_TOD</v>
          </cell>
          <cell r="C773">
            <v>0</v>
          </cell>
          <cell r="D773">
            <v>6088861298020</v>
          </cell>
          <cell r="E773">
            <v>40218229000</v>
          </cell>
        </row>
        <row r="774">
          <cell r="A774" t="str">
            <v>2009.03.31</v>
          </cell>
          <cell r="B774" t="str">
            <v>USD_TOD</v>
          </cell>
          <cell r="C774">
            <v>0</v>
          </cell>
          <cell r="D774">
            <v>4227036743133.5</v>
          </cell>
          <cell r="E774">
            <v>28003178050</v>
          </cell>
        </row>
        <row r="775">
          <cell r="A775" t="str">
            <v>2009.04.01</v>
          </cell>
          <cell r="B775" t="str">
            <v>USD_TOD</v>
          </cell>
          <cell r="C775">
            <v>0</v>
          </cell>
          <cell r="D775">
            <v>5187791308500</v>
          </cell>
          <cell r="E775">
            <v>34364925800</v>
          </cell>
        </row>
        <row r="776">
          <cell r="A776" t="str">
            <v>2009.04.02</v>
          </cell>
          <cell r="B776" t="str">
            <v>USD_TOD</v>
          </cell>
          <cell r="C776">
            <v>0</v>
          </cell>
          <cell r="D776">
            <v>4850909272307.5</v>
          </cell>
          <cell r="E776">
            <v>32142590750</v>
          </cell>
        </row>
        <row r="777">
          <cell r="A777" t="str">
            <v>2009.04.03</v>
          </cell>
          <cell r="B777" t="str">
            <v>USD_TOD</v>
          </cell>
          <cell r="C777">
            <v>0</v>
          </cell>
          <cell r="D777">
            <v>2945063023850</v>
          </cell>
          <cell r="E777">
            <v>19510233000</v>
          </cell>
        </row>
        <row r="778">
          <cell r="A778" t="str">
            <v>2009.04.06</v>
          </cell>
          <cell r="B778" t="str">
            <v>USD_TOD</v>
          </cell>
          <cell r="C778">
            <v>0</v>
          </cell>
          <cell r="D778">
            <v>4425751116923</v>
          </cell>
          <cell r="E778">
            <v>29297269100</v>
          </cell>
        </row>
        <row r="779">
          <cell r="A779" t="str">
            <v>2009.04.07</v>
          </cell>
          <cell r="B779" t="str">
            <v>USD_TOD</v>
          </cell>
          <cell r="C779">
            <v>0</v>
          </cell>
          <cell r="D779">
            <v>4148544400410</v>
          </cell>
          <cell r="E779">
            <v>27468085000</v>
          </cell>
        </row>
        <row r="780">
          <cell r="A780" t="str">
            <v>2009.04.08</v>
          </cell>
          <cell r="B780" t="str">
            <v>USD_TOD</v>
          </cell>
          <cell r="C780">
            <v>0</v>
          </cell>
          <cell r="D780">
            <v>2829581579311</v>
          </cell>
          <cell r="E780">
            <v>18745816100</v>
          </cell>
        </row>
        <row r="781">
          <cell r="A781" t="str">
            <v>2009.04.09</v>
          </cell>
          <cell r="B781" t="str">
            <v>USD_TOD</v>
          </cell>
          <cell r="C781">
            <v>0</v>
          </cell>
          <cell r="D781">
            <v>3596909356822</v>
          </cell>
          <cell r="E781">
            <v>23864168200</v>
          </cell>
        </row>
        <row r="782">
          <cell r="A782" t="str">
            <v>2009.04.10</v>
          </cell>
          <cell r="B782" t="str">
            <v>USD_TOD</v>
          </cell>
          <cell r="C782">
            <v>0</v>
          </cell>
          <cell r="D782">
            <v>5730142307410</v>
          </cell>
          <cell r="E782">
            <v>37999940000</v>
          </cell>
        </row>
        <row r="783">
          <cell r="A783" t="str">
            <v>2009.04.13</v>
          </cell>
          <cell r="B783" t="str">
            <v>USD_TOD</v>
          </cell>
          <cell r="C783">
            <v>0</v>
          </cell>
          <cell r="D783">
            <v>7065070807980.5</v>
          </cell>
          <cell r="E783">
            <v>46852450450</v>
          </cell>
        </row>
        <row r="784">
          <cell r="A784" t="str">
            <v>2009.04.14</v>
          </cell>
          <cell r="B784" t="str">
            <v>USD_TOD</v>
          </cell>
          <cell r="C784">
            <v>0</v>
          </cell>
          <cell r="D784">
            <v>9928863083378</v>
          </cell>
          <cell r="E784">
            <v>65936707200</v>
          </cell>
        </row>
        <row r="785">
          <cell r="A785" t="str">
            <v>2009.04.15</v>
          </cell>
          <cell r="B785" t="str">
            <v>USD_TOD</v>
          </cell>
          <cell r="C785">
            <v>0</v>
          </cell>
          <cell r="D785">
            <v>9186108529015</v>
          </cell>
          <cell r="E785">
            <v>61140770900</v>
          </cell>
        </row>
        <row r="786">
          <cell r="A786" t="str">
            <v>2009.04.16</v>
          </cell>
          <cell r="B786" t="str">
            <v>USD_TOD</v>
          </cell>
          <cell r="C786">
            <v>0</v>
          </cell>
          <cell r="D786">
            <v>4413972409354</v>
          </cell>
          <cell r="E786">
            <v>29405732000</v>
          </cell>
        </row>
        <row r="787">
          <cell r="A787" t="str">
            <v>2009.04.17</v>
          </cell>
          <cell r="B787" t="str">
            <v>USD_TOD</v>
          </cell>
          <cell r="C787">
            <v>0</v>
          </cell>
          <cell r="D787">
            <v>3654712173890</v>
          </cell>
          <cell r="E787">
            <v>24336104000</v>
          </cell>
        </row>
        <row r="788">
          <cell r="A788" t="str">
            <v>2009.04.20</v>
          </cell>
          <cell r="B788" t="str">
            <v>USD_TOD</v>
          </cell>
          <cell r="C788">
            <v>0</v>
          </cell>
          <cell r="D788">
            <v>7038007413467</v>
          </cell>
          <cell r="E788">
            <v>46848696100</v>
          </cell>
        </row>
        <row r="789">
          <cell r="A789" t="str">
            <v>2009.04.21</v>
          </cell>
          <cell r="B789" t="str">
            <v>USD_TOD</v>
          </cell>
          <cell r="C789">
            <v>0</v>
          </cell>
          <cell r="D789">
            <v>3938455150062</v>
          </cell>
          <cell r="E789">
            <v>26166395800</v>
          </cell>
        </row>
        <row r="790">
          <cell r="A790" t="str">
            <v>2009.04.22</v>
          </cell>
          <cell r="B790" t="str">
            <v>USD_TOD</v>
          </cell>
          <cell r="C790">
            <v>0</v>
          </cell>
          <cell r="D790">
            <v>8432412823685.5</v>
          </cell>
          <cell r="E790">
            <v>55949652050</v>
          </cell>
        </row>
        <row r="791">
          <cell r="A791" t="str">
            <v>2009.04.23</v>
          </cell>
          <cell r="B791" t="str">
            <v>USD_TOD</v>
          </cell>
          <cell r="C791">
            <v>0</v>
          </cell>
          <cell r="D791">
            <v>5513527161405</v>
          </cell>
          <cell r="E791">
            <v>36656503500</v>
          </cell>
        </row>
        <row r="792">
          <cell r="A792" t="str">
            <v>2009.04.24</v>
          </cell>
          <cell r="B792" t="str">
            <v>USD_TOD</v>
          </cell>
          <cell r="C792">
            <v>0</v>
          </cell>
          <cell r="D792">
            <v>3759573311297.5</v>
          </cell>
          <cell r="E792">
            <v>24964835250</v>
          </cell>
        </row>
        <row r="793">
          <cell r="A793" t="str">
            <v>2009.04.27</v>
          </cell>
          <cell r="B793" t="str">
            <v>USD_TOD</v>
          </cell>
          <cell r="C793">
            <v>0</v>
          </cell>
          <cell r="D793">
            <v>1520393621640</v>
          </cell>
          <cell r="E793">
            <v>10093640000</v>
          </cell>
        </row>
        <row r="794">
          <cell r="A794" t="str">
            <v>2009.04.28</v>
          </cell>
          <cell r="B794" t="str">
            <v>USD_TOD</v>
          </cell>
          <cell r="C794">
            <v>0</v>
          </cell>
          <cell r="D794">
            <v>3603885928852</v>
          </cell>
          <cell r="E794">
            <v>23921223200</v>
          </cell>
        </row>
        <row r="795">
          <cell r="A795" t="str">
            <v>2009.04.29</v>
          </cell>
          <cell r="B795" t="str">
            <v>USD_TOD</v>
          </cell>
          <cell r="C795">
            <v>0</v>
          </cell>
          <cell r="D795">
            <v>5554149182555</v>
          </cell>
          <cell r="E795">
            <v>36854675500</v>
          </cell>
        </row>
        <row r="796">
          <cell r="A796" t="str">
            <v>2009.04.30</v>
          </cell>
          <cell r="B796" t="str">
            <v>USD_TOD</v>
          </cell>
          <cell r="C796">
            <v>0</v>
          </cell>
          <cell r="D796">
            <v>4154904794066.5</v>
          </cell>
          <cell r="E796">
            <v>27583433350</v>
          </cell>
        </row>
        <row r="797">
          <cell r="A797" t="str">
            <v>2009.05.04</v>
          </cell>
          <cell r="B797" t="str">
            <v>USD_TOD</v>
          </cell>
          <cell r="C797">
            <v>0</v>
          </cell>
          <cell r="D797">
            <v>3591249884841.5</v>
          </cell>
          <cell r="E797">
            <v>23839739750</v>
          </cell>
        </row>
        <row r="798">
          <cell r="A798" t="str">
            <v>2009.05.05</v>
          </cell>
          <cell r="B798" t="str">
            <v>USD_TOD</v>
          </cell>
          <cell r="C798">
            <v>0</v>
          </cell>
          <cell r="D798">
            <v>3331885393537</v>
          </cell>
          <cell r="E798">
            <v>22123979700</v>
          </cell>
        </row>
        <row r="799">
          <cell r="A799" t="str">
            <v>2009.05.06</v>
          </cell>
          <cell r="B799" t="str">
            <v>USD_TOD</v>
          </cell>
          <cell r="C799">
            <v>0</v>
          </cell>
          <cell r="D799">
            <v>1414621788639</v>
          </cell>
          <cell r="E799">
            <v>9394586100</v>
          </cell>
        </row>
        <row r="800">
          <cell r="A800" t="str">
            <v>2009.05.07</v>
          </cell>
          <cell r="B800" t="str">
            <v>USD_TOD</v>
          </cell>
          <cell r="C800">
            <v>0</v>
          </cell>
          <cell r="D800">
            <v>3734539235333</v>
          </cell>
          <cell r="E800">
            <v>24823730800</v>
          </cell>
        </row>
        <row r="801">
          <cell r="A801" t="str">
            <v>2009.05.08</v>
          </cell>
          <cell r="B801" t="str">
            <v>USD_TOD</v>
          </cell>
          <cell r="C801">
            <v>0</v>
          </cell>
          <cell r="D801">
            <v>4180241930368.5</v>
          </cell>
          <cell r="E801">
            <v>27783886550</v>
          </cell>
        </row>
        <row r="802">
          <cell r="A802" t="str">
            <v>2009.05.12</v>
          </cell>
          <cell r="B802" t="str">
            <v>USD_TOD</v>
          </cell>
          <cell r="C802">
            <v>0</v>
          </cell>
          <cell r="D802">
            <v>1971402292920.5</v>
          </cell>
          <cell r="E802">
            <v>13124827450</v>
          </cell>
        </row>
        <row r="803">
          <cell r="A803" t="str">
            <v>2009.05.13</v>
          </cell>
          <cell r="B803" t="str">
            <v>USD_TOD</v>
          </cell>
          <cell r="C803">
            <v>0</v>
          </cell>
          <cell r="D803">
            <v>3448220173920</v>
          </cell>
          <cell r="E803">
            <v>22993060300</v>
          </cell>
        </row>
        <row r="804">
          <cell r="A804" t="str">
            <v>2009.05.14</v>
          </cell>
          <cell r="B804" t="str">
            <v>USD_TOD</v>
          </cell>
          <cell r="C804">
            <v>0</v>
          </cell>
          <cell r="D804">
            <v>4825299814232.5</v>
          </cell>
          <cell r="E804">
            <v>32192061750</v>
          </cell>
        </row>
        <row r="805">
          <cell r="A805" t="str">
            <v>2009.05.15</v>
          </cell>
          <cell r="B805" t="str">
            <v>USD_TOD</v>
          </cell>
          <cell r="C805">
            <v>0</v>
          </cell>
          <cell r="D805">
            <v>6634499881036</v>
          </cell>
          <cell r="E805">
            <v>44187470800</v>
          </cell>
        </row>
        <row r="806">
          <cell r="A806" t="str">
            <v>2009.05.18</v>
          </cell>
          <cell r="B806" t="str">
            <v>USD_TOD</v>
          </cell>
          <cell r="C806">
            <v>0</v>
          </cell>
          <cell r="D806">
            <v>3903755944279.5</v>
          </cell>
          <cell r="E806">
            <v>25978100750</v>
          </cell>
        </row>
        <row r="807">
          <cell r="A807" t="str">
            <v>2009.05.19</v>
          </cell>
          <cell r="B807" t="str">
            <v>USD_TOD</v>
          </cell>
          <cell r="C807">
            <v>0</v>
          </cell>
          <cell r="D807">
            <v>3490438739510</v>
          </cell>
          <cell r="E807">
            <v>23207211000</v>
          </cell>
        </row>
        <row r="808">
          <cell r="A808" t="str">
            <v>2009.05.20</v>
          </cell>
          <cell r="B808" t="str">
            <v>USD_TOD</v>
          </cell>
          <cell r="C808">
            <v>0</v>
          </cell>
          <cell r="D808">
            <v>7141540166485</v>
          </cell>
          <cell r="E808">
            <v>47436938900</v>
          </cell>
        </row>
        <row r="809">
          <cell r="A809" t="str">
            <v>2009.05.21</v>
          </cell>
          <cell r="B809" t="str">
            <v>USD_TOD</v>
          </cell>
          <cell r="C809">
            <v>0</v>
          </cell>
          <cell r="D809">
            <v>3790379260819.5</v>
          </cell>
          <cell r="E809">
            <v>25189089150</v>
          </cell>
        </row>
        <row r="810">
          <cell r="A810" t="str">
            <v>2009.05.22</v>
          </cell>
          <cell r="B810" t="str">
            <v>USD_TOD</v>
          </cell>
          <cell r="C810">
            <v>0</v>
          </cell>
          <cell r="D810">
            <v>4508611518684.5</v>
          </cell>
          <cell r="E810">
            <v>30000900150</v>
          </cell>
        </row>
        <row r="811">
          <cell r="A811" t="str">
            <v>2009.05.26</v>
          </cell>
          <cell r="B811" t="str">
            <v>USD_TOD</v>
          </cell>
          <cell r="C811">
            <v>0</v>
          </cell>
          <cell r="D811">
            <v>2615518542460</v>
          </cell>
          <cell r="E811">
            <v>17444642000</v>
          </cell>
        </row>
        <row r="812">
          <cell r="A812" t="str">
            <v>2009.05.27</v>
          </cell>
          <cell r="B812" t="str">
            <v>USD_TOD</v>
          </cell>
          <cell r="C812">
            <v>0</v>
          </cell>
          <cell r="D812">
            <v>4143020552459</v>
          </cell>
          <cell r="E812">
            <v>27590547100</v>
          </cell>
        </row>
        <row r="813">
          <cell r="A813" t="str">
            <v>2009.05.28</v>
          </cell>
          <cell r="B813" t="str">
            <v>USD_TOD</v>
          </cell>
          <cell r="C813">
            <v>0</v>
          </cell>
          <cell r="D813">
            <v>6748693259772</v>
          </cell>
          <cell r="E813">
            <v>44876244400</v>
          </cell>
        </row>
        <row r="814">
          <cell r="A814" t="str">
            <v>2009.05.29</v>
          </cell>
          <cell r="B814" t="str">
            <v>USD_TOD</v>
          </cell>
          <cell r="C814">
            <v>0</v>
          </cell>
          <cell r="D814">
            <v>3601750814420</v>
          </cell>
          <cell r="E814">
            <v>23941231400</v>
          </cell>
        </row>
        <row r="815">
          <cell r="A815" t="str">
            <v>2009.06.01</v>
          </cell>
          <cell r="B815" t="str">
            <v>USD_TOD</v>
          </cell>
          <cell r="C815">
            <v>0</v>
          </cell>
          <cell r="D815">
            <v>3884320812260</v>
          </cell>
          <cell r="E815">
            <v>25858958000</v>
          </cell>
        </row>
        <row r="816">
          <cell r="A816" t="str">
            <v>2009.06.02</v>
          </cell>
          <cell r="B816" t="str">
            <v>USD_TOD</v>
          </cell>
          <cell r="C816">
            <v>0</v>
          </cell>
          <cell r="D816">
            <v>2858613904721.5</v>
          </cell>
          <cell r="E816">
            <v>19019547550</v>
          </cell>
        </row>
        <row r="817">
          <cell r="A817" t="str">
            <v>2009.06.03</v>
          </cell>
          <cell r="B817" t="str">
            <v>USD_TOD</v>
          </cell>
          <cell r="C817">
            <v>0</v>
          </cell>
          <cell r="D817">
            <v>2493354014214</v>
          </cell>
          <cell r="E817">
            <v>16596783600</v>
          </cell>
        </row>
        <row r="818">
          <cell r="A818" t="str">
            <v>2009.06.04</v>
          </cell>
          <cell r="B818" t="str">
            <v>USD_TOD</v>
          </cell>
          <cell r="C818">
            <v>0</v>
          </cell>
          <cell r="D818">
            <v>3141762034174</v>
          </cell>
          <cell r="E818">
            <v>20912513600</v>
          </cell>
        </row>
        <row r="819">
          <cell r="A819" t="str">
            <v>2009.06.05</v>
          </cell>
          <cell r="B819" t="str">
            <v>USD_TOD</v>
          </cell>
          <cell r="C819">
            <v>0</v>
          </cell>
          <cell r="D819">
            <v>2942990901155</v>
          </cell>
          <cell r="E819">
            <v>19582432500</v>
          </cell>
        </row>
        <row r="820">
          <cell r="A820" t="str">
            <v>2009.06.08</v>
          </cell>
          <cell r="B820" t="str">
            <v>USD_TOD</v>
          </cell>
          <cell r="C820">
            <v>0</v>
          </cell>
          <cell r="D820">
            <v>4422923071760</v>
          </cell>
          <cell r="E820">
            <v>29407720000</v>
          </cell>
        </row>
        <row r="821">
          <cell r="A821" t="str">
            <v>2009.06.09</v>
          </cell>
          <cell r="B821" t="str">
            <v>USD_TOD</v>
          </cell>
          <cell r="C821">
            <v>0</v>
          </cell>
          <cell r="D821">
            <v>2966318299026</v>
          </cell>
          <cell r="E821">
            <v>19738191800</v>
          </cell>
        </row>
        <row r="822">
          <cell r="A822" t="str">
            <v>2009.06.10</v>
          </cell>
          <cell r="B822" t="str">
            <v>USD_TOD</v>
          </cell>
          <cell r="C822">
            <v>0</v>
          </cell>
          <cell r="D822">
            <v>4129869079538</v>
          </cell>
          <cell r="E822">
            <v>27472413200</v>
          </cell>
        </row>
        <row r="823">
          <cell r="A823" t="str">
            <v>2009.06.11</v>
          </cell>
          <cell r="B823" t="str">
            <v>USD_TOD</v>
          </cell>
          <cell r="C823">
            <v>0</v>
          </cell>
          <cell r="D823">
            <v>4624853095496.5</v>
          </cell>
          <cell r="E823">
            <v>30758461650</v>
          </cell>
        </row>
        <row r="824">
          <cell r="A824" t="str">
            <v>2009.06.12</v>
          </cell>
          <cell r="B824" t="str">
            <v>USD_TOD</v>
          </cell>
          <cell r="C824">
            <v>0</v>
          </cell>
          <cell r="D824">
            <v>2896827864425</v>
          </cell>
          <cell r="E824">
            <v>19271048100</v>
          </cell>
        </row>
        <row r="825">
          <cell r="A825" t="str">
            <v>2009.06.15</v>
          </cell>
          <cell r="B825" t="str">
            <v>USD_TOD</v>
          </cell>
          <cell r="C825">
            <v>0</v>
          </cell>
          <cell r="D825">
            <v>4459882255540</v>
          </cell>
          <cell r="E825">
            <v>29705760000</v>
          </cell>
        </row>
        <row r="826">
          <cell r="A826" t="str">
            <v>2009.06.16</v>
          </cell>
          <cell r="B826" t="str">
            <v>USD_TOD</v>
          </cell>
          <cell r="C826">
            <v>0</v>
          </cell>
          <cell r="D826">
            <v>2819279128879</v>
          </cell>
          <cell r="E826">
            <v>18765823300</v>
          </cell>
        </row>
        <row r="827">
          <cell r="A827" t="str">
            <v>2009.06.17</v>
          </cell>
          <cell r="B827" t="str">
            <v>USD_TOD</v>
          </cell>
          <cell r="C827">
            <v>0</v>
          </cell>
          <cell r="D827">
            <v>2297054381130</v>
          </cell>
          <cell r="E827">
            <v>15288076000</v>
          </cell>
        </row>
        <row r="828">
          <cell r="A828" t="str">
            <v>2009.06.18</v>
          </cell>
          <cell r="B828" t="str">
            <v>USD_TOD</v>
          </cell>
          <cell r="C828">
            <v>0</v>
          </cell>
          <cell r="D828">
            <v>3012004723718</v>
          </cell>
          <cell r="E828">
            <v>20044608000</v>
          </cell>
        </row>
        <row r="829">
          <cell r="A829" t="str">
            <v>2009.06.19</v>
          </cell>
          <cell r="B829" t="str">
            <v>USD_TOD</v>
          </cell>
          <cell r="C829">
            <v>0</v>
          </cell>
          <cell r="D829">
            <v>4933036738060</v>
          </cell>
          <cell r="E829">
            <v>32823394000</v>
          </cell>
        </row>
        <row r="830">
          <cell r="A830" t="str">
            <v>2009.06.22</v>
          </cell>
          <cell r="B830" t="str">
            <v>USD_TOD</v>
          </cell>
          <cell r="C830">
            <v>0</v>
          </cell>
          <cell r="D830">
            <v>3967714231220</v>
          </cell>
          <cell r="E830">
            <v>26380240400</v>
          </cell>
        </row>
        <row r="831">
          <cell r="A831" t="str">
            <v>2009.06.23</v>
          </cell>
          <cell r="B831" t="str">
            <v>USD_TOD</v>
          </cell>
          <cell r="C831">
            <v>0</v>
          </cell>
          <cell r="D831">
            <v>5104174179882.5</v>
          </cell>
          <cell r="E831">
            <v>33931902050</v>
          </cell>
        </row>
        <row r="832">
          <cell r="A832" t="str">
            <v>2009.06.24</v>
          </cell>
          <cell r="B832" t="str">
            <v>USD_TOD</v>
          </cell>
          <cell r="C832">
            <v>0</v>
          </cell>
          <cell r="D832">
            <v>3893505527851</v>
          </cell>
          <cell r="E832">
            <v>25869954900</v>
          </cell>
        </row>
        <row r="833">
          <cell r="A833" t="str">
            <v>2009.06.25</v>
          </cell>
          <cell r="B833" t="str">
            <v>USD_TOD</v>
          </cell>
          <cell r="C833">
            <v>0</v>
          </cell>
          <cell r="D833">
            <v>5069259902835</v>
          </cell>
          <cell r="E833">
            <v>33712428600</v>
          </cell>
        </row>
        <row r="834">
          <cell r="A834" t="str">
            <v>2009.06.26</v>
          </cell>
          <cell r="B834" t="str">
            <v>USD_TOD</v>
          </cell>
          <cell r="C834">
            <v>0</v>
          </cell>
          <cell r="D834">
            <v>7572987661478.5</v>
          </cell>
          <cell r="E834">
            <v>50348225050</v>
          </cell>
        </row>
        <row r="835">
          <cell r="A835" t="str">
            <v>2009.06.29</v>
          </cell>
          <cell r="B835" t="str">
            <v>USD_TOD</v>
          </cell>
          <cell r="C835">
            <v>0</v>
          </cell>
          <cell r="D835">
            <v>6937599369105</v>
          </cell>
          <cell r="E835">
            <v>46126159500</v>
          </cell>
        </row>
        <row r="836">
          <cell r="A836" t="str">
            <v>2009.06.30</v>
          </cell>
          <cell r="B836" t="str">
            <v>USD_TOD</v>
          </cell>
          <cell r="C836">
            <v>0</v>
          </cell>
          <cell r="D836">
            <v>9098914059500</v>
          </cell>
          <cell r="E836">
            <v>60486965000</v>
          </cell>
        </row>
        <row r="837">
          <cell r="A837" t="str">
            <v>2009.07.01</v>
          </cell>
          <cell r="B837" t="str">
            <v>USD_TOD</v>
          </cell>
          <cell r="C837">
            <v>0</v>
          </cell>
          <cell r="D837">
            <v>6310548214110</v>
          </cell>
          <cell r="E837">
            <v>41969788000</v>
          </cell>
        </row>
        <row r="838">
          <cell r="A838" t="str">
            <v>2009.07.02</v>
          </cell>
          <cell r="B838" t="str">
            <v>USD_TOD</v>
          </cell>
          <cell r="C838">
            <v>0</v>
          </cell>
          <cell r="D838">
            <v>7789771753703</v>
          </cell>
          <cell r="E838">
            <v>51846072100</v>
          </cell>
        </row>
        <row r="839">
          <cell r="A839" t="str">
            <v>2009.07.03</v>
          </cell>
          <cell r="B839" t="str">
            <v>USD_TOD</v>
          </cell>
          <cell r="C839">
            <v>0</v>
          </cell>
          <cell r="D839">
            <v>11667243874497</v>
          </cell>
          <cell r="E839">
            <v>77637542300</v>
          </cell>
        </row>
        <row r="840">
          <cell r="A840" t="str">
            <v>2009.07.07</v>
          </cell>
          <cell r="B840" t="str">
            <v>USD_TOD</v>
          </cell>
          <cell r="C840">
            <v>0</v>
          </cell>
          <cell r="D840">
            <v>6408037071015</v>
          </cell>
          <cell r="E840">
            <v>42586784000</v>
          </cell>
        </row>
        <row r="841">
          <cell r="A841" t="str">
            <v>2009.07.08</v>
          </cell>
          <cell r="B841" t="str">
            <v>USD_TOD</v>
          </cell>
          <cell r="C841">
            <v>0</v>
          </cell>
          <cell r="D841">
            <v>8407699583621</v>
          </cell>
          <cell r="E841">
            <v>55845021300</v>
          </cell>
        </row>
        <row r="842">
          <cell r="A842" t="str">
            <v>2009.07.09</v>
          </cell>
          <cell r="B842" t="str">
            <v>USD_TOD</v>
          </cell>
          <cell r="C842">
            <v>0</v>
          </cell>
          <cell r="D842">
            <v>4887765067445</v>
          </cell>
          <cell r="E842">
            <v>32469840500</v>
          </cell>
        </row>
        <row r="843">
          <cell r="A843" t="str">
            <v>2009.07.10</v>
          </cell>
          <cell r="B843" t="str">
            <v>USD_TOD</v>
          </cell>
          <cell r="C843">
            <v>0</v>
          </cell>
          <cell r="D843">
            <v>3517229303553</v>
          </cell>
          <cell r="E843">
            <v>23363192200</v>
          </cell>
        </row>
        <row r="844">
          <cell r="A844" t="str">
            <v>2009.07.13</v>
          </cell>
          <cell r="B844" t="str">
            <v>USD_TOD</v>
          </cell>
          <cell r="C844">
            <v>0</v>
          </cell>
          <cell r="D844">
            <v>3487205622140</v>
          </cell>
          <cell r="E844">
            <v>23182549600</v>
          </cell>
        </row>
        <row r="845">
          <cell r="A845" t="str">
            <v>2009.07.14</v>
          </cell>
          <cell r="B845" t="str">
            <v>USD_TOD</v>
          </cell>
          <cell r="C845">
            <v>0</v>
          </cell>
          <cell r="D845">
            <v>6438591205605</v>
          </cell>
          <cell r="E845">
            <v>42741703600</v>
          </cell>
        </row>
        <row r="846">
          <cell r="A846" t="str">
            <v>2009.07.15</v>
          </cell>
          <cell r="B846" t="str">
            <v>USD_TOD</v>
          </cell>
          <cell r="C846">
            <v>0</v>
          </cell>
          <cell r="D846">
            <v>12907426944050</v>
          </cell>
          <cell r="E846">
            <v>85636888000</v>
          </cell>
        </row>
        <row r="847">
          <cell r="A847" t="str">
            <v>2009.07.16</v>
          </cell>
          <cell r="B847" t="str">
            <v>USD_TOD</v>
          </cell>
          <cell r="C847">
            <v>0</v>
          </cell>
          <cell r="D847">
            <v>4549470826434.5</v>
          </cell>
          <cell r="E847">
            <v>30185932650</v>
          </cell>
        </row>
        <row r="848">
          <cell r="A848" t="str">
            <v>2009.07.17</v>
          </cell>
          <cell r="B848" t="str">
            <v>USD_TOD</v>
          </cell>
          <cell r="C848">
            <v>0</v>
          </cell>
          <cell r="D848">
            <v>6188164999163</v>
          </cell>
          <cell r="E848">
            <v>41051089000</v>
          </cell>
        </row>
        <row r="849">
          <cell r="A849" t="str">
            <v>2009.07.20</v>
          </cell>
          <cell r="B849" t="str">
            <v>USD_TOD</v>
          </cell>
          <cell r="C849">
            <v>0</v>
          </cell>
          <cell r="D849">
            <v>5476749047035.5</v>
          </cell>
          <cell r="E849">
            <v>36323217550</v>
          </cell>
        </row>
        <row r="850">
          <cell r="A850" t="str">
            <v>2009.07.21</v>
          </cell>
          <cell r="B850" t="str">
            <v>USD_TOD</v>
          </cell>
          <cell r="C850">
            <v>0</v>
          </cell>
          <cell r="D850">
            <v>4685160613685.5</v>
          </cell>
          <cell r="E850">
            <v>31060717950</v>
          </cell>
        </row>
        <row r="851">
          <cell r="A851" t="str">
            <v>2009.07.22</v>
          </cell>
          <cell r="B851" t="str">
            <v>USD_TOD</v>
          </cell>
          <cell r="C851">
            <v>0</v>
          </cell>
          <cell r="D851">
            <v>3580656149885</v>
          </cell>
          <cell r="E851">
            <v>23755238500</v>
          </cell>
        </row>
        <row r="852">
          <cell r="A852" t="str">
            <v>2009.07.23</v>
          </cell>
          <cell r="B852" t="str">
            <v>USD_TOD</v>
          </cell>
          <cell r="C852">
            <v>0</v>
          </cell>
          <cell r="D852">
            <v>4993735327942.5</v>
          </cell>
          <cell r="E852">
            <v>33146205250</v>
          </cell>
        </row>
        <row r="853">
          <cell r="A853" t="str">
            <v>2009.07.24</v>
          </cell>
          <cell r="B853" t="str">
            <v>USD_TOD</v>
          </cell>
          <cell r="C853">
            <v>0</v>
          </cell>
          <cell r="D853">
            <v>3504837374792</v>
          </cell>
          <cell r="E853">
            <v>23257288400</v>
          </cell>
        </row>
        <row r="854">
          <cell r="A854" t="str">
            <v>2009.07.27</v>
          </cell>
          <cell r="B854" t="str">
            <v>USD_TOD</v>
          </cell>
          <cell r="C854">
            <v>0</v>
          </cell>
          <cell r="D854">
            <v>4575600443030</v>
          </cell>
          <cell r="E854">
            <v>30349484000</v>
          </cell>
        </row>
        <row r="855">
          <cell r="A855" t="str">
            <v>2009.07.28</v>
          </cell>
          <cell r="B855" t="str">
            <v>USD_TOD</v>
          </cell>
          <cell r="C855">
            <v>0</v>
          </cell>
          <cell r="D855">
            <v>3476106952257</v>
          </cell>
          <cell r="E855">
            <v>23060242500</v>
          </cell>
        </row>
        <row r="856">
          <cell r="A856" t="str">
            <v>2009.07.29</v>
          </cell>
          <cell r="B856" t="str">
            <v>USD_TOD</v>
          </cell>
          <cell r="C856">
            <v>0</v>
          </cell>
          <cell r="D856">
            <v>5789715634070</v>
          </cell>
          <cell r="E856">
            <v>38421771500</v>
          </cell>
        </row>
        <row r="857">
          <cell r="A857" t="str">
            <v>2009.07.30</v>
          </cell>
          <cell r="B857" t="str">
            <v>USD_TOD</v>
          </cell>
          <cell r="C857">
            <v>0</v>
          </cell>
          <cell r="D857">
            <v>8160061882120</v>
          </cell>
          <cell r="E857">
            <v>54147114000</v>
          </cell>
        </row>
        <row r="858">
          <cell r="A858" t="str">
            <v>2009.07.31</v>
          </cell>
          <cell r="B858" t="str">
            <v>USD_TOD</v>
          </cell>
          <cell r="C858">
            <v>0</v>
          </cell>
          <cell r="D858">
            <v>3279503674670</v>
          </cell>
          <cell r="E858">
            <v>21761441000</v>
          </cell>
        </row>
        <row r="859">
          <cell r="A859" t="str">
            <v>2009.08.03</v>
          </cell>
          <cell r="B859" t="str">
            <v>USD_TOD</v>
          </cell>
          <cell r="C859">
            <v>0</v>
          </cell>
          <cell r="D859">
            <v>3254768317587</v>
          </cell>
          <cell r="E859">
            <v>21591212100</v>
          </cell>
        </row>
        <row r="860">
          <cell r="A860" t="str">
            <v>2009.08.04</v>
          </cell>
          <cell r="B860" t="str">
            <v>USD_TOD</v>
          </cell>
          <cell r="C860">
            <v>0</v>
          </cell>
          <cell r="D860">
            <v>6347915208280</v>
          </cell>
          <cell r="E860">
            <v>42098389000</v>
          </cell>
        </row>
        <row r="861">
          <cell r="A861" t="str">
            <v>2009.08.05</v>
          </cell>
          <cell r="B861" t="str">
            <v>USD_TOD</v>
          </cell>
          <cell r="C861">
            <v>0</v>
          </cell>
          <cell r="D861">
            <v>8520711892567.5</v>
          </cell>
          <cell r="E861">
            <v>56498420750</v>
          </cell>
        </row>
        <row r="862">
          <cell r="A862" t="str">
            <v>2009.08.06</v>
          </cell>
          <cell r="B862" t="str">
            <v>USD_TOD</v>
          </cell>
          <cell r="C862">
            <v>0</v>
          </cell>
          <cell r="D862">
            <v>6154969005693.5</v>
          </cell>
          <cell r="E862">
            <v>40816239350</v>
          </cell>
        </row>
        <row r="863">
          <cell r="A863" t="str">
            <v>2009.08.07</v>
          </cell>
          <cell r="B863" t="str">
            <v>USD_TOD</v>
          </cell>
          <cell r="C863">
            <v>0</v>
          </cell>
          <cell r="D863">
            <v>4386798012637.5</v>
          </cell>
          <cell r="E863">
            <v>29106705750</v>
          </cell>
        </row>
        <row r="864">
          <cell r="A864" t="str">
            <v>2009.08.10</v>
          </cell>
          <cell r="B864" t="str">
            <v>USD_TOD</v>
          </cell>
          <cell r="C864">
            <v>0</v>
          </cell>
          <cell r="D864">
            <v>4618296302868.5</v>
          </cell>
          <cell r="E864">
            <v>30637700550</v>
          </cell>
        </row>
        <row r="865">
          <cell r="A865" t="str">
            <v>2009.08.11</v>
          </cell>
          <cell r="B865" t="str">
            <v>USD_TOD</v>
          </cell>
          <cell r="C865">
            <v>0</v>
          </cell>
          <cell r="D865">
            <v>3181722957026</v>
          </cell>
          <cell r="E865">
            <v>21112260800</v>
          </cell>
        </row>
        <row r="866">
          <cell r="A866" t="str">
            <v>2009.08.12</v>
          </cell>
          <cell r="B866" t="str">
            <v>USD_TOD</v>
          </cell>
          <cell r="C866">
            <v>0</v>
          </cell>
          <cell r="D866">
            <v>7618297539093.5</v>
          </cell>
          <cell r="E866">
            <v>50531799350</v>
          </cell>
        </row>
        <row r="867">
          <cell r="A867" t="str">
            <v>2009.08.13</v>
          </cell>
          <cell r="B867" t="str">
            <v>USD_TOD</v>
          </cell>
          <cell r="C867">
            <v>0</v>
          </cell>
          <cell r="D867">
            <v>4212650150625</v>
          </cell>
          <cell r="E867">
            <v>27943061500</v>
          </cell>
        </row>
        <row r="868">
          <cell r="A868" t="str">
            <v>2009.08.14</v>
          </cell>
          <cell r="B868" t="str">
            <v>USD_TOD</v>
          </cell>
          <cell r="C868">
            <v>0</v>
          </cell>
          <cell r="D868">
            <v>5386352114295</v>
          </cell>
          <cell r="E868">
            <v>35725286500</v>
          </cell>
        </row>
        <row r="869">
          <cell r="A869" t="str">
            <v>2009.08.17</v>
          </cell>
          <cell r="B869" t="str">
            <v>USD_TOD</v>
          </cell>
          <cell r="C869">
            <v>0</v>
          </cell>
          <cell r="D869">
            <v>3727611012085</v>
          </cell>
          <cell r="E869">
            <v>24719397600</v>
          </cell>
        </row>
        <row r="870">
          <cell r="A870" t="str">
            <v>2009.08.18</v>
          </cell>
          <cell r="B870" t="str">
            <v>USD_TOD</v>
          </cell>
          <cell r="C870">
            <v>0</v>
          </cell>
          <cell r="D870">
            <v>3431432743565</v>
          </cell>
          <cell r="E870">
            <v>22750764700</v>
          </cell>
        </row>
        <row r="871">
          <cell r="A871" t="str">
            <v>2009.08.19</v>
          </cell>
          <cell r="B871" t="str">
            <v>USD_TOD</v>
          </cell>
          <cell r="C871">
            <v>0</v>
          </cell>
          <cell r="D871">
            <v>6053088018635.5</v>
          </cell>
          <cell r="E871">
            <v>40126694350</v>
          </cell>
        </row>
        <row r="872">
          <cell r="A872" t="str">
            <v>2009.08.20</v>
          </cell>
          <cell r="B872" t="str">
            <v>USD_TOD</v>
          </cell>
          <cell r="C872">
            <v>0</v>
          </cell>
          <cell r="D872">
            <v>5325816777208.5</v>
          </cell>
          <cell r="E872">
            <v>35312322050</v>
          </cell>
        </row>
        <row r="873">
          <cell r="A873" t="str">
            <v>2009.08.21</v>
          </cell>
          <cell r="B873" t="str">
            <v>USD_TOD</v>
          </cell>
          <cell r="C873">
            <v>0</v>
          </cell>
          <cell r="D873">
            <v>6485884854769</v>
          </cell>
          <cell r="E873">
            <v>43022562100</v>
          </cell>
        </row>
        <row r="874">
          <cell r="A874" t="str">
            <v>2009.08.24</v>
          </cell>
          <cell r="B874" t="str">
            <v>USD_TOD</v>
          </cell>
          <cell r="C874">
            <v>0</v>
          </cell>
          <cell r="D874">
            <v>4699465456184</v>
          </cell>
          <cell r="E874">
            <v>31174122700</v>
          </cell>
        </row>
        <row r="875">
          <cell r="A875" t="str">
            <v>2009.08.25</v>
          </cell>
          <cell r="B875" t="str">
            <v>USD_TOD</v>
          </cell>
          <cell r="C875">
            <v>0</v>
          </cell>
          <cell r="D875">
            <v>5263278917953</v>
          </cell>
          <cell r="E875">
            <v>34933041800</v>
          </cell>
        </row>
        <row r="876">
          <cell r="A876" t="str">
            <v>2009.08.26</v>
          </cell>
          <cell r="B876" t="str">
            <v>USD_TOD</v>
          </cell>
          <cell r="C876">
            <v>0</v>
          </cell>
          <cell r="D876">
            <v>4257937708188.5</v>
          </cell>
          <cell r="E876">
            <v>28248164050</v>
          </cell>
        </row>
        <row r="877">
          <cell r="A877" t="str">
            <v>2009.08.27</v>
          </cell>
          <cell r="B877" t="str">
            <v>USD_TOD</v>
          </cell>
          <cell r="C877">
            <v>0</v>
          </cell>
          <cell r="D877">
            <v>4810409673579.5</v>
          </cell>
          <cell r="E877">
            <v>31908419350</v>
          </cell>
        </row>
        <row r="878">
          <cell r="A878" t="str">
            <v>2009.08.28</v>
          </cell>
          <cell r="B878" t="str">
            <v>USD_TOD</v>
          </cell>
          <cell r="C878">
            <v>0</v>
          </cell>
          <cell r="D878">
            <v>3710423670985</v>
          </cell>
          <cell r="E878">
            <v>24606614500</v>
          </cell>
        </row>
        <row r="879">
          <cell r="A879" t="str">
            <v>2009.09.01</v>
          </cell>
          <cell r="B879" t="str">
            <v>USD_TOD</v>
          </cell>
          <cell r="C879">
            <v>0</v>
          </cell>
          <cell r="D879">
            <v>3099664844755</v>
          </cell>
          <cell r="E879">
            <v>20561962000</v>
          </cell>
        </row>
        <row r="880">
          <cell r="A880" t="str">
            <v>2009.09.02</v>
          </cell>
          <cell r="B880" t="str">
            <v>USD_TOD</v>
          </cell>
          <cell r="C880">
            <v>0</v>
          </cell>
          <cell r="D880">
            <v>2875994600061</v>
          </cell>
          <cell r="E880">
            <v>19082181900</v>
          </cell>
        </row>
        <row r="881">
          <cell r="A881" t="str">
            <v>2009.09.03</v>
          </cell>
          <cell r="B881" t="str">
            <v>USD_TOD</v>
          </cell>
          <cell r="C881">
            <v>0</v>
          </cell>
          <cell r="D881">
            <v>4138983810500</v>
          </cell>
          <cell r="E881">
            <v>27453760000</v>
          </cell>
        </row>
        <row r="882">
          <cell r="A882" t="str">
            <v>2009.09.04</v>
          </cell>
          <cell r="B882" t="str">
            <v>USD_TOD</v>
          </cell>
          <cell r="C882">
            <v>0</v>
          </cell>
          <cell r="D882">
            <v>5082105915434.5</v>
          </cell>
          <cell r="E882">
            <v>33705774550</v>
          </cell>
        </row>
        <row r="883">
          <cell r="A883" t="str">
            <v>2009.09.08</v>
          </cell>
          <cell r="B883" t="str">
            <v>USD_TOD</v>
          </cell>
          <cell r="C883">
            <v>0</v>
          </cell>
          <cell r="D883">
            <v>2441465661604.5</v>
          </cell>
          <cell r="E883">
            <v>16185464050</v>
          </cell>
        </row>
        <row r="884">
          <cell r="A884" t="str">
            <v>2009.09.09</v>
          </cell>
          <cell r="B884" t="str">
            <v>USD_TOD</v>
          </cell>
          <cell r="C884">
            <v>0</v>
          </cell>
          <cell r="D884">
            <v>4368711505573</v>
          </cell>
          <cell r="E884">
            <v>28967195100</v>
          </cell>
        </row>
        <row r="885">
          <cell r="A885" t="str">
            <v>2009.09.10</v>
          </cell>
          <cell r="B885" t="str">
            <v>USD_TOD</v>
          </cell>
          <cell r="C885">
            <v>0</v>
          </cell>
          <cell r="D885">
            <v>3578239642643</v>
          </cell>
          <cell r="E885">
            <v>23720084100</v>
          </cell>
        </row>
        <row r="886">
          <cell r="A886" t="str">
            <v>2009.09.11</v>
          </cell>
          <cell r="B886" t="str">
            <v>USD_TOD</v>
          </cell>
          <cell r="C886">
            <v>0</v>
          </cell>
          <cell r="D886">
            <v>3706225749927</v>
          </cell>
          <cell r="E886">
            <v>24563285800</v>
          </cell>
        </row>
        <row r="887">
          <cell r="A887" t="str">
            <v>2009.09.14</v>
          </cell>
          <cell r="B887" t="str">
            <v>USD_TOD</v>
          </cell>
          <cell r="C887">
            <v>0</v>
          </cell>
          <cell r="D887">
            <v>4198160048379.5</v>
          </cell>
          <cell r="E887">
            <v>27818102350</v>
          </cell>
        </row>
        <row r="888">
          <cell r="A888" t="str">
            <v>2009.09.15</v>
          </cell>
          <cell r="B888" t="str">
            <v>USD_TOD</v>
          </cell>
          <cell r="C888">
            <v>0</v>
          </cell>
          <cell r="D888">
            <v>3699176186558</v>
          </cell>
          <cell r="E888">
            <v>24507860400</v>
          </cell>
        </row>
        <row r="889">
          <cell r="A889" t="str">
            <v>2009.09.16</v>
          </cell>
          <cell r="B889" t="str">
            <v>USD_TOD</v>
          </cell>
          <cell r="C889">
            <v>0</v>
          </cell>
          <cell r="D889">
            <v>2507862221428</v>
          </cell>
          <cell r="E889">
            <v>16618236200</v>
          </cell>
        </row>
        <row r="890">
          <cell r="A890" t="str">
            <v>2009.09.17</v>
          </cell>
          <cell r="B890" t="str">
            <v>USD_TOD</v>
          </cell>
          <cell r="C890">
            <v>0</v>
          </cell>
          <cell r="D890">
            <v>2849583204918</v>
          </cell>
          <cell r="E890">
            <v>18884148900</v>
          </cell>
        </row>
        <row r="891">
          <cell r="A891" t="str">
            <v>2009.09.18</v>
          </cell>
          <cell r="B891" t="str">
            <v>USD_TOD</v>
          </cell>
          <cell r="C891">
            <v>0</v>
          </cell>
          <cell r="D891">
            <v>4820262906021</v>
          </cell>
          <cell r="E891">
            <v>31943722300</v>
          </cell>
        </row>
        <row r="892">
          <cell r="A892" t="str">
            <v>2009.09.21</v>
          </cell>
          <cell r="B892" t="str">
            <v>USD_TOD</v>
          </cell>
          <cell r="C892">
            <v>0</v>
          </cell>
          <cell r="D892">
            <v>5586947844142.5</v>
          </cell>
          <cell r="E892">
            <v>37033171750</v>
          </cell>
        </row>
        <row r="893">
          <cell r="A893" t="str">
            <v>2009.09.22</v>
          </cell>
          <cell r="B893" t="str">
            <v>USD_TOD</v>
          </cell>
          <cell r="C893">
            <v>0</v>
          </cell>
          <cell r="D893">
            <v>3786148821710</v>
          </cell>
          <cell r="E893">
            <v>25092936500</v>
          </cell>
        </row>
        <row r="894">
          <cell r="A894" t="str">
            <v>2009.09.23</v>
          </cell>
          <cell r="B894" t="str">
            <v>USD_TOD</v>
          </cell>
          <cell r="C894">
            <v>0</v>
          </cell>
          <cell r="D894">
            <v>2595434331730</v>
          </cell>
          <cell r="E894">
            <v>17198130400</v>
          </cell>
        </row>
        <row r="895">
          <cell r="A895" t="str">
            <v>2009.09.24</v>
          </cell>
          <cell r="B895" t="str">
            <v>USD_TOD</v>
          </cell>
          <cell r="C895">
            <v>0</v>
          </cell>
          <cell r="D895">
            <v>3742009080873</v>
          </cell>
          <cell r="E895">
            <v>24793140700</v>
          </cell>
        </row>
        <row r="896">
          <cell r="A896" t="str">
            <v>2009.09.25</v>
          </cell>
          <cell r="B896" t="str">
            <v>USD_TOD</v>
          </cell>
          <cell r="C896">
            <v>0</v>
          </cell>
          <cell r="D896">
            <v>4007809892926.5</v>
          </cell>
          <cell r="E896">
            <v>26550209650</v>
          </cell>
        </row>
        <row r="897">
          <cell r="A897" t="str">
            <v>2009.09.28</v>
          </cell>
          <cell r="B897" t="str">
            <v>USD_TOD</v>
          </cell>
          <cell r="C897">
            <v>0</v>
          </cell>
          <cell r="D897">
            <v>2824533834067.5</v>
          </cell>
          <cell r="E897">
            <v>18712117250</v>
          </cell>
        </row>
        <row r="898">
          <cell r="A898" t="str">
            <v>2009.09.29</v>
          </cell>
          <cell r="B898" t="str">
            <v>USD_TOD</v>
          </cell>
          <cell r="C898">
            <v>0</v>
          </cell>
          <cell r="D898">
            <v>3682286864504.5</v>
          </cell>
          <cell r="E898">
            <v>24394178850</v>
          </cell>
        </row>
        <row r="899">
          <cell r="A899" t="str">
            <v>2009.09.30</v>
          </cell>
          <cell r="B899" t="str">
            <v>USD_TOD</v>
          </cell>
          <cell r="C899">
            <v>0</v>
          </cell>
          <cell r="D899">
            <v>2880053863970</v>
          </cell>
          <cell r="E899">
            <v>19079801000</v>
          </cell>
        </row>
        <row r="900">
          <cell r="A900" t="str">
            <v>2009.10.01</v>
          </cell>
          <cell r="B900" t="str">
            <v>USD_TOD</v>
          </cell>
          <cell r="C900">
            <v>0</v>
          </cell>
          <cell r="D900">
            <v>2962928807095</v>
          </cell>
          <cell r="E900">
            <v>19628286500</v>
          </cell>
        </row>
        <row r="901">
          <cell r="A901" t="str">
            <v>2009.10.02</v>
          </cell>
          <cell r="B901" t="str">
            <v>USD_TOD</v>
          </cell>
          <cell r="C901">
            <v>0</v>
          </cell>
          <cell r="D901">
            <v>4921134888581</v>
          </cell>
          <cell r="E901">
            <v>32597861900</v>
          </cell>
        </row>
        <row r="902">
          <cell r="A902" t="str">
            <v>2009.10.05</v>
          </cell>
          <cell r="B902" t="str">
            <v>USD_TOD</v>
          </cell>
          <cell r="C902">
            <v>0</v>
          </cell>
          <cell r="D902">
            <v>3219646428045</v>
          </cell>
          <cell r="E902">
            <v>21325455500</v>
          </cell>
        </row>
        <row r="903">
          <cell r="A903" t="str">
            <v>2009.10.06</v>
          </cell>
          <cell r="B903" t="str">
            <v>USD_TOD</v>
          </cell>
          <cell r="C903">
            <v>0</v>
          </cell>
          <cell r="D903">
            <v>2822933881743</v>
          </cell>
          <cell r="E903">
            <v>18700402300</v>
          </cell>
        </row>
        <row r="904">
          <cell r="A904" t="str">
            <v>2009.10.07</v>
          </cell>
          <cell r="B904" t="str">
            <v>USD_TOD</v>
          </cell>
          <cell r="C904">
            <v>0</v>
          </cell>
          <cell r="D904">
            <v>2080820853539</v>
          </cell>
          <cell r="E904">
            <v>13787058500</v>
          </cell>
        </row>
        <row r="905">
          <cell r="A905" t="str">
            <v>2009.10.08</v>
          </cell>
          <cell r="B905" t="str">
            <v>USD_TOD</v>
          </cell>
          <cell r="C905">
            <v>0</v>
          </cell>
          <cell r="D905">
            <v>4163980901321</v>
          </cell>
          <cell r="E905">
            <v>27605632700</v>
          </cell>
        </row>
        <row r="906">
          <cell r="A906" t="str">
            <v>2009.10.09</v>
          </cell>
          <cell r="B906" t="str">
            <v>USD_TOD</v>
          </cell>
          <cell r="C906">
            <v>0</v>
          </cell>
          <cell r="D906">
            <v>7466176720842</v>
          </cell>
          <cell r="E906">
            <v>49535807500</v>
          </cell>
        </row>
        <row r="907">
          <cell r="A907" t="str">
            <v>2009.10.13</v>
          </cell>
          <cell r="B907" t="str">
            <v>USD_TOD</v>
          </cell>
          <cell r="C907">
            <v>0</v>
          </cell>
          <cell r="D907">
            <v>4511231925157</v>
          </cell>
          <cell r="E907">
            <v>29926825100</v>
          </cell>
        </row>
        <row r="908">
          <cell r="A908" t="str">
            <v>2009.10.14</v>
          </cell>
          <cell r="B908" t="str">
            <v>USD_TOD</v>
          </cell>
          <cell r="C908">
            <v>0</v>
          </cell>
          <cell r="D908">
            <v>2521055991050</v>
          </cell>
          <cell r="E908">
            <v>16724567000</v>
          </cell>
        </row>
        <row r="909">
          <cell r="A909" t="str">
            <v>2009.10.15</v>
          </cell>
          <cell r="B909" t="str">
            <v>USD_TOD</v>
          </cell>
          <cell r="C909">
            <v>0</v>
          </cell>
          <cell r="D909">
            <v>2792058151775</v>
          </cell>
          <cell r="E909">
            <v>18523014100</v>
          </cell>
        </row>
        <row r="910">
          <cell r="A910" t="str">
            <v>2009.10.16</v>
          </cell>
          <cell r="B910" t="str">
            <v>USD_TOD</v>
          </cell>
          <cell r="C910">
            <v>0</v>
          </cell>
          <cell r="D910">
            <v>3376187468920</v>
          </cell>
          <cell r="E910">
            <v>22406228000</v>
          </cell>
        </row>
        <row r="911">
          <cell r="A911" t="str">
            <v>2009.10.19</v>
          </cell>
          <cell r="B911" t="str">
            <v>USD_TOD</v>
          </cell>
          <cell r="C911">
            <v>0</v>
          </cell>
          <cell r="D911">
            <v>2944939981949.5</v>
          </cell>
          <cell r="E911">
            <v>19536602150</v>
          </cell>
        </row>
        <row r="912">
          <cell r="A912" t="str">
            <v>2009.10.20</v>
          </cell>
          <cell r="B912" t="str">
            <v>USD_TOD</v>
          </cell>
          <cell r="C912">
            <v>0</v>
          </cell>
          <cell r="D912">
            <v>4324854537126</v>
          </cell>
          <cell r="E912">
            <v>28686060200</v>
          </cell>
        </row>
        <row r="913">
          <cell r="A913" t="str">
            <v>2009.10.21</v>
          </cell>
          <cell r="B913" t="str">
            <v>USD_TOD</v>
          </cell>
          <cell r="C913">
            <v>0</v>
          </cell>
          <cell r="D913">
            <v>2327438713176</v>
          </cell>
          <cell r="E913">
            <v>15439815200</v>
          </cell>
        </row>
        <row r="914">
          <cell r="A914" t="str">
            <v>2009.10.22</v>
          </cell>
          <cell r="B914" t="str">
            <v>USD_TOD</v>
          </cell>
          <cell r="C914">
            <v>0</v>
          </cell>
          <cell r="D914">
            <v>2986352247976</v>
          </cell>
          <cell r="E914">
            <v>19825080400</v>
          </cell>
        </row>
        <row r="915">
          <cell r="A915" t="str">
            <v>2009.10.23</v>
          </cell>
          <cell r="B915" t="str">
            <v>USD_TOD</v>
          </cell>
          <cell r="C915">
            <v>0</v>
          </cell>
          <cell r="D915">
            <v>5948290083875</v>
          </cell>
          <cell r="E915">
            <v>39487779500</v>
          </cell>
        </row>
        <row r="916">
          <cell r="A916" t="str">
            <v>2009.10.26</v>
          </cell>
          <cell r="B916" t="str">
            <v>USD_TOD</v>
          </cell>
          <cell r="C916">
            <v>0</v>
          </cell>
          <cell r="D916">
            <v>5881993500665</v>
          </cell>
          <cell r="E916">
            <v>39040639500</v>
          </cell>
        </row>
        <row r="917">
          <cell r="A917" t="str">
            <v>2009.10.27</v>
          </cell>
          <cell r="B917" t="str">
            <v>USD_TOD</v>
          </cell>
          <cell r="C917">
            <v>0</v>
          </cell>
          <cell r="D917">
            <v>5305411093962</v>
          </cell>
          <cell r="E917">
            <v>35204694600</v>
          </cell>
        </row>
        <row r="918">
          <cell r="A918" t="str">
            <v>2009.10.28</v>
          </cell>
          <cell r="B918" t="str">
            <v>USD_TOD</v>
          </cell>
          <cell r="C918">
            <v>0</v>
          </cell>
          <cell r="D918">
            <v>2783946015142</v>
          </cell>
          <cell r="E918">
            <v>18472364600</v>
          </cell>
        </row>
        <row r="919">
          <cell r="A919" t="str">
            <v>2009.10.29</v>
          </cell>
          <cell r="B919" t="str">
            <v>USD_TOD</v>
          </cell>
          <cell r="C919">
            <v>0</v>
          </cell>
          <cell r="D919">
            <v>3315676429540</v>
          </cell>
          <cell r="E919">
            <v>21994480500</v>
          </cell>
        </row>
        <row r="920">
          <cell r="A920" t="str">
            <v>2009.10.30</v>
          </cell>
          <cell r="B920" t="str">
            <v>USD_TOD</v>
          </cell>
          <cell r="C920">
            <v>0</v>
          </cell>
          <cell r="D920">
            <v>9078216702908</v>
          </cell>
          <cell r="E920">
            <v>60236799500</v>
          </cell>
        </row>
        <row r="921">
          <cell r="A921" t="str">
            <v>2009.11.02</v>
          </cell>
          <cell r="B921" t="str">
            <v>USD_TOD</v>
          </cell>
          <cell r="C921">
            <v>0</v>
          </cell>
          <cell r="D921">
            <v>5053020567147</v>
          </cell>
          <cell r="E921">
            <v>33515841300</v>
          </cell>
        </row>
        <row r="922">
          <cell r="A922" t="str">
            <v>2009.11.03</v>
          </cell>
          <cell r="B922" t="str">
            <v>USD_TOD</v>
          </cell>
          <cell r="C922">
            <v>0</v>
          </cell>
          <cell r="D922">
            <v>7139111258975</v>
          </cell>
          <cell r="E922">
            <v>47335080500</v>
          </cell>
        </row>
        <row r="923">
          <cell r="A923" t="str">
            <v>2009.11.04</v>
          </cell>
          <cell r="B923" t="str">
            <v>USD_TOD</v>
          </cell>
          <cell r="C923">
            <v>0</v>
          </cell>
          <cell r="D923">
            <v>2986893901629</v>
          </cell>
          <cell r="E923">
            <v>19808037700</v>
          </cell>
        </row>
        <row r="924">
          <cell r="A924" t="str">
            <v>2009.11.05</v>
          </cell>
          <cell r="B924" t="str">
            <v>USD_TOD</v>
          </cell>
          <cell r="C924">
            <v>0</v>
          </cell>
          <cell r="D924">
            <v>4041252507596</v>
          </cell>
          <cell r="E924">
            <v>26797203800</v>
          </cell>
        </row>
        <row r="925">
          <cell r="A925" t="str">
            <v>2009.11.06</v>
          </cell>
          <cell r="B925" t="str">
            <v>USD_TOD</v>
          </cell>
          <cell r="C925">
            <v>0</v>
          </cell>
          <cell r="D925">
            <v>3543941792910</v>
          </cell>
          <cell r="E925">
            <v>23505327000</v>
          </cell>
        </row>
        <row r="926">
          <cell r="A926" t="str">
            <v>2009.11.09</v>
          </cell>
          <cell r="B926" t="str">
            <v>USD_TOD</v>
          </cell>
          <cell r="C926">
            <v>0</v>
          </cell>
          <cell r="D926">
            <v>11256039456888</v>
          </cell>
          <cell r="E926">
            <v>74621447200</v>
          </cell>
        </row>
        <row r="927">
          <cell r="A927" t="str">
            <v>2009.11.10</v>
          </cell>
          <cell r="B927" t="str">
            <v>USD_TOD</v>
          </cell>
          <cell r="C927">
            <v>0</v>
          </cell>
          <cell r="D927">
            <v>3348395337877.5</v>
          </cell>
          <cell r="E927">
            <v>22212668150</v>
          </cell>
        </row>
        <row r="928">
          <cell r="A928" t="str">
            <v>2009.11.12</v>
          </cell>
          <cell r="B928" t="str">
            <v>USD_TOD</v>
          </cell>
          <cell r="C928">
            <v>0</v>
          </cell>
          <cell r="D928">
            <v>11113527175619.5</v>
          </cell>
          <cell r="E928">
            <v>73994112650</v>
          </cell>
        </row>
        <row r="929">
          <cell r="A929" t="str">
            <v>2009.11.13</v>
          </cell>
          <cell r="B929" t="str">
            <v>USD_TOD</v>
          </cell>
          <cell r="C929">
            <v>0</v>
          </cell>
          <cell r="D929">
            <v>15245617212063</v>
          </cell>
          <cell r="E929">
            <v>101705439900</v>
          </cell>
        </row>
        <row r="930">
          <cell r="A930" t="str">
            <v>2009.11.16</v>
          </cell>
          <cell r="B930" t="str">
            <v>USD_TOD</v>
          </cell>
          <cell r="C930">
            <v>0</v>
          </cell>
          <cell r="D930">
            <v>19024780330350</v>
          </cell>
          <cell r="E930">
            <v>127311260000</v>
          </cell>
        </row>
        <row r="931">
          <cell r="A931" t="str">
            <v>2009.11.17</v>
          </cell>
          <cell r="B931" t="str">
            <v>USD_TOD</v>
          </cell>
          <cell r="C931">
            <v>0</v>
          </cell>
          <cell r="D931">
            <v>13388346322704.5</v>
          </cell>
          <cell r="E931">
            <v>89766227150</v>
          </cell>
        </row>
        <row r="932">
          <cell r="A932" t="str">
            <v>2009.11.18</v>
          </cell>
          <cell r="B932" t="str">
            <v>USD_TOD</v>
          </cell>
          <cell r="C932">
            <v>0</v>
          </cell>
          <cell r="D932">
            <v>16439738524834.5</v>
          </cell>
          <cell r="E932">
            <v>110315893350</v>
          </cell>
        </row>
        <row r="933">
          <cell r="A933" t="str">
            <v>2009.11.19</v>
          </cell>
          <cell r="B933" t="str">
            <v>USD_TOD</v>
          </cell>
          <cell r="C933">
            <v>0</v>
          </cell>
          <cell r="D933">
            <v>9076627141524</v>
          </cell>
          <cell r="E933">
            <v>60959131500</v>
          </cell>
        </row>
        <row r="934">
          <cell r="A934" t="str">
            <v>2009.11.20</v>
          </cell>
          <cell r="B934" t="str">
            <v>USD_TOD</v>
          </cell>
          <cell r="C934">
            <v>0</v>
          </cell>
          <cell r="D934">
            <v>9568709491194</v>
          </cell>
          <cell r="E934">
            <v>64294431800</v>
          </cell>
        </row>
        <row r="935">
          <cell r="A935" t="str">
            <v>2009.11.23</v>
          </cell>
          <cell r="B935" t="str">
            <v>USD_TOD</v>
          </cell>
          <cell r="C935">
            <v>0</v>
          </cell>
          <cell r="D935">
            <v>13907403105696.5</v>
          </cell>
          <cell r="E935">
            <v>93476266950</v>
          </cell>
        </row>
        <row r="936">
          <cell r="A936" t="str">
            <v>2009.11.24</v>
          </cell>
          <cell r="B936" t="str">
            <v>USD_TOD</v>
          </cell>
          <cell r="C936">
            <v>0</v>
          </cell>
          <cell r="D936">
            <v>7383582940910</v>
          </cell>
          <cell r="E936">
            <v>49637700500</v>
          </cell>
        </row>
        <row r="937">
          <cell r="A937" t="str">
            <v>2009.11.25</v>
          </cell>
          <cell r="B937" t="str">
            <v>USD_TOD</v>
          </cell>
          <cell r="C937">
            <v>0</v>
          </cell>
          <cell r="D937">
            <v>4275055603982</v>
          </cell>
          <cell r="E937">
            <v>28717232300</v>
          </cell>
        </row>
        <row r="938">
          <cell r="A938" t="str">
            <v>2009.11.30</v>
          </cell>
          <cell r="B938" t="str">
            <v>USD_TOD</v>
          </cell>
          <cell r="C938">
            <v>0</v>
          </cell>
          <cell r="D938">
            <v>3222557179909</v>
          </cell>
          <cell r="E938">
            <v>21674137200</v>
          </cell>
        </row>
        <row r="939">
          <cell r="A939" t="str">
            <v>2009.12.01</v>
          </cell>
          <cell r="B939" t="str">
            <v>USD_TOD</v>
          </cell>
          <cell r="C939">
            <v>0</v>
          </cell>
          <cell r="D939">
            <v>3432283646098</v>
          </cell>
          <cell r="E939">
            <v>23089006300</v>
          </cell>
        </row>
        <row r="940">
          <cell r="A940" t="str">
            <v>2009.12.02</v>
          </cell>
          <cell r="B940" t="str">
            <v>USD_TOD</v>
          </cell>
          <cell r="C940">
            <v>0</v>
          </cell>
          <cell r="D940">
            <v>3249501456169</v>
          </cell>
          <cell r="E940">
            <v>21856559300</v>
          </cell>
        </row>
        <row r="941">
          <cell r="A941" t="str">
            <v>2009.12.03</v>
          </cell>
          <cell r="B941" t="str">
            <v>USD_TOD</v>
          </cell>
          <cell r="C941">
            <v>0</v>
          </cell>
          <cell r="D941">
            <v>3038657734641</v>
          </cell>
          <cell r="E941">
            <v>20422686100</v>
          </cell>
        </row>
        <row r="942">
          <cell r="A942" t="str">
            <v>2009.12.04</v>
          </cell>
          <cell r="B942" t="str">
            <v>USD_TOD</v>
          </cell>
          <cell r="C942">
            <v>0</v>
          </cell>
          <cell r="D942">
            <v>5035318927268</v>
          </cell>
          <cell r="E942">
            <v>33851703200</v>
          </cell>
        </row>
        <row r="943">
          <cell r="A943" t="str">
            <v>2009.12.07</v>
          </cell>
          <cell r="B943" t="str">
            <v>USD_TOD</v>
          </cell>
          <cell r="C943">
            <v>0</v>
          </cell>
          <cell r="D943">
            <v>7060255597800</v>
          </cell>
          <cell r="E943">
            <v>47403242000</v>
          </cell>
        </row>
        <row r="944">
          <cell r="A944" t="str">
            <v>2009.12.08</v>
          </cell>
          <cell r="B944" t="str">
            <v>USD_TOD</v>
          </cell>
          <cell r="C944">
            <v>0</v>
          </cell>
          <cell r="D944">
            <v>5932617652553</v>
          </cell>
          <cell r="E944">
            <v>39810414300</v>
          </cell>
        </row>
        <row r="945">
          <cell r="A945" t="str">
            <v>2009.12.09</v>
          </cell>
          <cell r="B945" t="str">
            <v>USD_TOD</v>
          </cell>
          <cell r="C945">
            <v>0</v>
          </cell>
          <cell r="D945">
            <v>4101521651627</v>
          </cell>
          <cell r="E945">
            <v>27518425500</v>
          </cell>
        </row>
        <row r="946">
          <cell r="A946" t="str">
            <v>2009.12.10</v>
          </cell>
          <cell r="B946" t="str">
            <v>USD_TOD</v>
          </cell>
          <cell r="C946">
            <v>0</v>
          </cell>
          <cell r="D946">
            <v>4265012418213.5</v>
          </cell>
          <cell r="E946">
            <v>28608665350</v>
          </cell>
        </row>
        <row r="947">
          <cell r="A947" t="str">
            <v>2009.12.11</v>
          </cell>
          <cell r="B947" t="str">
            <v>USD_TOD</v>
          </cell>
          <cell r="C947">
            <v>0</v>
          </cell>
          <cell r="D947">
            <v>7804483217028.5</v>
          </cell>
          <cell r="E947">
            <v>52305077650</v>
          </cell>
        </row>
        <row r="948">
          <cell r="A948" t="str">
            <v>2009.12.14</v>
          </cell>
          <cell r="B948" t="str">
            <v>USDKZT_TOD</v>
          </cell>
          <cell r="C948">
            <v>0</v>
          </cell>
          <cell r="D948">
            <v>6865803780020</v>
          </cell>
          <cell r="E948">
            <v>46142014000</v>
          </cell>
        </row>
        <row r="949">
          <cell r="A949" t="str">
            <v>2009.12.15</v>
          </cell>
          <cell r="B949" t="str">
            <v>USDKZT_TOD</v>
          </cell>
          <cell r="C949">
            <v>0</v>
          </cell>
          <cell r="D949">
            <v>5240907393356</v>
          </cell>
          <cell r="E949">
            <v>35239648400</v>
          </cell>
        </row>
        <row r="950">
          <cell r="A950" t="str">
            <v>2009.12.21</v>
          </cell>
          <cell r="B950" t="str">
            <v>USDKZT_TOD</v>
          </cell>
          <cell r="C950">
            <v>0</v>
          </cell>
          <cell r="D950">
            <v>6724081667751</v>
          </cell>
          <cell r="E950">
            <v>45254320100</v>
          </cell>
        </row>
        <row r="951">
          <cell r="A951" t="str">
            <v>2009.12.22</v>
          </cell>
          <cell r="B951" t="str">
            <v>USDKZT_TOD</v>
          </cell>
          <cell r="C951">
            <v>0</v>
          </cell>
          <cell r="D951">
            <v>8056193179514.5</v>
          </cell>
          <cell r="E951">
            <v>54261373350</v>
          </cell>
        </row>
        <row r="952">
          <cell r="A952" t="str">
            <v>2009.12.23</v>
          </cell>
          <cell r="B952" t="str">
            <v>USDKZT_TOD</v>
          </cell>
          <cell r="C952">
            <v>0</v>
          </cell>
          <cell r="D952">
            <v>4328182494304</v>
          </cell>
          <cell r="E952">
            <v>29156444800</v>
          </cell>
        </row>
        <row r="953">
          <cell r="A953" t="str">
            <v>2009.12.24</v>
          </cell>
          <cell r="B953" t="str">
            <v>USDKZT_TOD</v>
          </cell>
          <cell r="C953">
            <v>0</v>
          </cell>
          <cell r="D953">
            <v>5702479920699</v>
          </cell>
          <cell r="E953">
            <v>38433973900</v>
          </cell>
        </row>
        <row r="954">
          <cell r="A954" t="str">
            <v>2009.12.28</v>
          </cell>
          <cell r="B954" t="str">
            <v>USDKZT_TOD</v>
          </cell>
          <cell r="C954">
            <v>0</v>
          </cell>
          <cell r="D954">
            <v>3780165364265</v>
          </cell>
          <cell r="E954">
            <v>25464672100</v>
          </cell>
        </row>
        <row r="955">
          <cell r="A955" t="str">
            <v>2009.12.29</v>
          </cell>
          <cell r="B955" t="str">
            <v>USDKZT_TOD</v>
          </cell>
          <cell r="C955">
            <v>0</v>
          </cell>
          <cell r="D955">
            <v>11118374449460.5</v>
          </cell>
          <cell r="E955">
            <v>74948890450</v>
          </cell>
        </row>
        <row r="956">
          <cell r="A956" t="str">
            <v>2009.12.30</v>
          </cell>
          <cell r="B956" t="str">
            <v>USDKZT_TOD</v>
          </cell>
          <cell r="C956">
            <v>0</v>
          </cell>
          <cell r="D956">
            <v>5547756741340</v>
          </cell>
          <cell r="E956">
            <v>37398090100</v>
          </cell>
        </row>
        <row r="957">
          <cell r="A957" t="str">
            <v>2009.12.31</v>
          </cell>
          <cell r="B957" t="str">
            <v>USDKZT_TOD</v>
          </cell>
          <cell r="C957">
            <v>0</v>
          </cell>
          <cell r="D957">
            <v>1229328565627</v>
          </cell>
          <cell r="E957">
            <v>8284526100</v>
          </cell>
        </row>
        <row r="958">
          <cell r="A958" t="str">
            <v>2010.01.05</v>
          </cell>
          <cell r="B958" t="str">
            <v>USDKZT_TOD</v>
          </cell>
          <cell r="C958">
            <v>0</v>
          </cell>
          <cell r="D958">
            <v>4384508357976</v>
          </cell>
          <cell r="E958">
            <v>29571035200</v>
          </cell>
        </row>
        <row r="959">
          <cell r="A959" t="str">
            <v>2010.01.06</v>
          </cell>
          <cell r="B959" t="str">
            <v>USDKZT_TOD</v>
          </cell>
          <cell r="C959">
            <v>0</v>
          </cell>
          <cell r="D959">
            <v>14152357832896.5</v>
          </cell>
          <cell r="E959">
            <v>95499383450</v>
          </cell>
        </row>
        <row r="960">
          <cell r="A960" t="str">
            <v>2010.01.11</v>
          </cell>
          <cell r="B960" t="str">
            <v>USDKZT_TOD</v>
          </cell>
          <cell r="C960">
            <v>0</v>
          </cell>
          <cell r="D960">
            <v>8179406953105</v>
          </cell>
          <cell r="E960">
            <v>55215127500</v>
          </cell>
        </row>
        <row r="961">
          <cell r="A961" t="str">
            <v>2010.01.12</v>
          </cell>
          <cell r="B961" t="str">
            <v>USDKZT_TOD</v>
          </cell>
          <cell r="C961">
            <v>0</v>
          </cell>
          <cell r="D961">
            <v>4717778261866.5</v>
          </cell>
          <cell r="E961">
            <v>31855462550</v>
          </cell>
        </row>
        <row r="962">
          <cell r="A962" t="str">
            <v>2010.01.13</v>
          </cell>
          <cell r="B962" t="str">
            <v>USDKZT_TOD</v>
          </cell>
          <cell r="C962">
            <v>0</v>
          </cell>
          <cell r="D962">
            <v>5245854888387</v>
          </cell>
          <cell r="E962">
            <v>35428458700</v>
          </cell>
        </row>
        <row r="963">
          <cell r="A963" t="str">
            <v>2010.01.14</v>
          </cell>
          <cell r="B963" t="str">
            <v>USDKZT_TOD</v>
          </cell>
          <cell r="C963">
            <v>0</v>
          </cell>
          <cell r="D963">
            <v>3551216172820</v>
          </cell>
          <cell r="E963">
            <v>23985350000</v>
          </cell>
        </row>
        <row r="964">
          <cell r="A964" t="str">
            <v>2010.01.15</v>
          </cell>
          <cell r="B964" t="str">
            <v>USDKZT_TOD</v>
          </cell>
          <cell r="C964">
            <v>0</v>
          </cell>
          <cell r="D964">
            <v>10286828031280</v>
          </cell>
          <cell r="E964">
            <v>69494316000</v>
          </cell>
        </row>
        <row r="965">
          <cell r="A965" t="str">
            <v>2010.01.19</v>
          </cell>
          <cell r="B965" t="str">
            <v>USDKZT_TOD</v>
          </cell>
          <cell r="C965">
            <v>0</v>
          </cell>
          <cell r="D965">
            <v>8782814026837</v>
          </cell>
          <cell r="E965">
            <v>59362314300</v>
          </cell>
        </row>
        <row r="966">
          <cell r="A966" t="str">
            <v>2010.01.20</v>
          </cell>
          <cell r="B966" t="str">
            <v>USDKZT_TOD</v>
          </cell>
          <cell r="C966">
            <v>0</v>
          </cell>
          <cell r="D966">
            <v>4942537973013</v>
          </cell>
          <cell r="E966">
            <v>33409919300</v>
          </cell>
        </row>
        <row r="967">
          <cell r="A967" t="str">
            <v>2010.01.21</v>
          </cell>
          <cell r="B967" t="str">
            <v>USDKZT_TOD</v>
          </cell>
          <cell r="C967">
            <v>0</v>
          </cell>
          <cell r="D967">
            <v>7585663910329</v>
          </cell>
          <cell r="E967">
            <v>51287102400</v>
          </cell>
        </row>
        <row r="968">
          <cell r="A968" t="str">
            <v>2010.01.22</v>
          </cell>
          <cell r="B968" t="str">
            <v>USDKZT_TOD</v>
          </cell>
          <cell r="C968">
            <v>0</v>
          </cell>
          <cell r="D968">
            <v>5643450063158</v>
          </cell>
          <cell r="E968">
            <v>38162876600</v>
          </cell>
        </row>
        <row r="969">
          <cell r="A969" t="str">
            <v>2010.01.25</v>
          </cell>
          <cell r="B969" t="str">
            <v>USDKZT_TOD</v>
          </cell>
          <cell r="C969">
            <v>0</v>
          </cell>
          <cell r="D969">
            <v>6097415339687.5</v>
          </cell>
          <cell r="E969">
            <v>41208369650</v>
          </cell>
        </row>
        <row r="970">
          <cell r="A970" t="str">
            <v>2010.01.26</v>
          </cell>
          <cell r="B970" t="str">
            <v>USDKZT_TOD</v>
          </cell>
          <cell r="C970">
            <v>0</v>
          </cell>
          <cell r="D970">
            <v>2531786195821</v>
          </cell>
          <cell r="E970">
            <v>17108100900</v>
          </cell>
        </row>
        <row r="971">
          <cell r="A971" t="str">
            <v>2010.01.27</v>
          </cell>
          <cell r="B971" t="str">
            <v>USDKZT_TOD</v>
          </cell>
          <cell r="C971">
            <v>0</v>
          </cell>
          <cell r="D971">
            <v>2607069078541</v>
          </cell>
          <cell r="E971">
            <v>17605521700</v>
          </cell>
        </row>
        <row r="972">
          <cell r="A972" t="str">
            <v>2010.01.28</v>
          </cell>
          <cell r="B972" t="str">
            <v>USDKZT_TOD</v>
          </cell>
          <cell r="C972">
            <v>0</v>
          </cell>
          <cell r="D972">
            <v>6712366608502</v>
          </cell>
          <cell r="E972">
            <v>45296457000</v>
          </cell>
        </row>
        <row r="973">
          <cell r="A973" t="str">
            <v>2010.01.29</v>
          </cell>
          <cell r="B973" t="str">
            <v>USDKZT_TOD</v>
          </cell>
          <cell r="C973">
            <v>0</v>
          </cell>
          <cell r="D973">
            <v>9849331052422.5</v>
          </cell>
          <cell r="E973">
            <v>66481844950</v>
          </cell>
        </row>
        <row r="974">
          <cell r="A974" t="str">
            <v>2010.02.01</v>
          </cell>
          <cell r="B974" t="str">
            <v>USDKZT_TOD</v>
          </cell>
          <cell r="C974">
            <v>0</v>
          </cell>
          <cell r="D974">
            <v>2336114279465</v>
          </cell>
          <cell r="E974">
            <v>15788076500</v>
          </cell>
        </row>
        <row r="975">
          <cell r="A975" t="str">
            <v>2010.02.02</v>
          </cell>
          <cell r="B975" t="str">
            <v>USDKZT_TOD</v>
          </cell>
          <cell r="C975">
            <v>0</v>
          </cell>
          <cell r="D975">
            <v>4663393154415.5</v>
          </cell>
          <cell r="E975">
            <v>31517443650</v>
          </cell>
        </row>
        <row r="976">
          <cell r="A976" t="str">
            <v>2010.02.03</v>
          </cell>
          <cell r="B976" t="str">
            <v>USDKZT_TOD</v>
          </cell>
          <cell r="C976">
            <v>0</v>
          </cell>
          <cell r="D976">
            <v>5519453510690</v>
          </cell>
          <cell r="E976">
            <v>37320692000</v>
          </cell>
        </row>
        <row r="977">
          <cell r="A977" t="str">
            <v>2010.02.04</v>
          </cell>
          <cell r="B977" t="str">
            <v>USDKZT_TOD</v>
          </cell>
          <cell r="C977">
            <v>0</v>
          </cell>
          <cell r="D977">
            <v>8129714363124</v>
          </cell>
          <cell r="E977">
            <v>54993952200</v>
          </cell>
        </row>
        <row r="978">
          <cell r="A978" t="str">
            <v>2010.02.05</v>
          </cell>
          <cell r="B978" t="str">
            <v>USDKZT_TOD</v>
          </cell>
          <cell r="C978">
            <v>0</v>
          </cell>
          <cell r="D978">
            <v>9655564329084</v>
          </cell>
          <cell r="E978">
            <v>65326976300</v>
          </cell>
        </row>
        <row r="979">
          <cell r="A979" t="str">
            <v>2010.02.08</v>
          </cell>
          <cell r="B979" t="str">
            <v>USDKZT_TOD</v>
          </cell>
          <cell r="C979">
            <v>0</v>
          </cell>
          <cell r="D979">
            <v>3888476598988</v>
          </cell>
          <cell r="E979">
            <v>26281362200</v>
          </cell>
        </row>
        <row r="980">
          <cell r="A980" t="str">
            <v>2010.02.09</v>
          </cell>
          <cell r="B980" t="str">
            <v>USDKZT_TOD</v>
          </cell>
          <cell r="C980">
            <v>0</v>
          </cell>
          <cell r="D980">
            <v>11332082098060</v>
          </cell>
          <cell r="E980">
            <v>76501329000</v>
          </cell>
        </row>
        <row r="981">
          <cell r="A981" t="str">
            <v>2010.02.10</v>
          </cell>
          <cell r="B981" t="str">
            <v>USDKZT_TOD</v>
          </cell>
          <cell r="C981">
            <v>0</v>
          </cell>
          <cell r="D981">
            <v>5532119678249</v>
          </cell>
          <cell r="E981">
            <v>37330530600</v>
          </cell>
        </row>
        <row r="982">
          <cell r="A982" t="str">
            <v>2010.02.11</v>
          </cell>
          <cell r="B982" t="str">
            <v>USDKZT_TOD</v>
          </cell>
          <cell r="C982">
            <v>0</v>
          </cell>
          <cell r="D982">
            <v>5939292254874</v>
          </cell>
          <cell r="E982">
            <v>40143589800</v>
          </cell>
        </row>
        <row r="983">
          <cell r="A983" t="str">
            <v>2010.02.12</v>
          </cell>
          <cell r="B983" t="str">
            <v>USDKZT_TOD</v>
          </cell>
          <cell r="C983">
            <v>0</v>
          </cell>
          <cell r="D983">
            <v>5097060691515</v>
          </cell>
          <cell r="E983">
            <v>34471399500</v>
          </cell>
        </row>
        <row r="984">
          <cell r="A984" t="str">
            <v>2010.02.16</v>
          </cell>
          <cell r="B984" t="str">
            <v>USDKZT_TOD</v>
          </cell>
          <cell r="C984">
            <v>0</v>
          </cell>
          <cell r="D984">
            <v>5826804763485</v>
          </cell>
          <cell r="E984">
            <v>39335833500</v>
          </cell>
        </row>
        <row r="985">
          <cell r="A985" t="str">
            <v>2010.02.17</v>
          </cell>
          <cell r="B985" t="str">
            <v>USDKZT_TOD</v>
          </cell>
          <cell r="C985">
            <v>0</v>
          </cell>
          <cell r="D985">
            <v>7530472720666.5</v>
          </cell>
          <cell r="E985">
            <v>50943736550</v>
          </cell>
        </row>
        <row r="986">
          <cell r="A986" t="str">
            <v>2010.02.18</v>
          </cell>
          <cell r="B986" t="str">
            <v>USDKZT_TOD</v>
          </cell>
          <cell r="C986">
            <v>0</v>
          </cell>
          <cell r="D986">
            <v>7614679672032.5</v>
          </cell>
          <cell r="E986">
            <v>51535288750</v>
          </cell>
        </row>
        <row r="987">
          <cell r="A987" t="str">
            <v>2010.02.19</v>
          </cell>
          <cell r="B987" t="str">
            <v>USDKZT_TOD</v>
          </cell>
          <cell r="C987">
            <v>0</v>
          </cell>
          <cell r="D987">
            <v>5075565782362</v>
          </cell>
          <cell r="E987">
            <v>34352871200</v>
          </cell>
        </row>
        <row r="988">
          <cell r="A988" t="str">
            <v>2010.02.22</v>
          </cell>
          <cell r="B988" t="str">
            <v>USDKZT_TOD</v>
          </cell>
          <cell r="C988">
            <v>0</v>
          </cell>
          <cell r="D988">
            <v>10100120464554</v>
          </cell>
          <cell r="E988">
            <v>68405296400</v>
          </cell>
        </row>
        <row r="989">
          <cell r="A989" t="str">
            <v>2010.02.23</v>
          </cell>
          <cell r="B989" t="str">
            <v>USDKZT_TOD</v>
          </cell>
          <cell r="C989">
            <v>0</v>
          </cell>
          <cell r="D989">
            <v>15743771978434.5</v>
          </cell>
          <cell r="E989">
            <v>106741954150</v>
          </cell>
        </row>
        <row r="990">
          <cell r="A990" t="str">
            <v>2010.02.24</v>
          </cell>
          <cell r="B990" t="str">
            <v>USDKZT_TOD</v>
          </cell>
          <cell r="C990">
            <v>0</v>
          </cell>
          <cell r="D990">
            <v>17502284494214</v>
          </cell>
          <cell r="E990">
            <v>118806103100</v>
          </cell>
        </row>
        <row r="991">
          <cell r="A991" t="str">
            <v>2010.02.25</v>
          </cell>
          <cell r="B991" t="str">
            <v>USDKZT_TOD</v>
          </cell>
          <cell r="C991">
            <v>0</v>
          </cell>
          <cell r="D991">
            <v>6438628815704.5</v>
          </cell>
          <cell r="E991">
            <v>43704497950</v>
          </cell>
        </row>
        <row r="992">
          <cell r="A992" t="str">
            <v>2010.02.26</v>
          </cell>
          <cell r="B992" t="str">
            <v>USDKZT_TOD</v>
          </cell>
          <cell r="C992">
            <v>0</v>
          </cell>
          <cell r="D992">
            <v>4557916554074.5</v>
          </cell>
          <cell r="E992">
            <v>30940987750</v>
          </cell>
        </row>
        <row r="993">
          <cell r="A993" t="str">
            <v>2010.03.01</v>
          </cell>
          <cell r="B993" t="str">
            <v>USDKZT_TOD</v>
          </cell>
          <cell r="C993">
            <v>0</v>
          </cell>
          <cell r="D993">
            <v>6860979848106</v>
          </cell>
          <cell r="E993">
            <v>46604141400</v>
          </cell>
        </row>
        <row r="994">
          <cell r="A994" t="str">
            <v>2010.03.02</v>
          </cell>
          <cell r="B994" t="str">
            <v>USDKZT_TOD</v>
          </cell>
          <cell r="C994">
            <v>0</v>
          </cell>
          <cell r="D994">
            <v>5424021722470</v>
          </cell>
          <cell r="E994">
            <v>36812928000</v>
          </cell>
        </row>
        <row r="995">
          <cell r="A995" t="str">
            <v>2010.03.03</v>
          </cell>
          <cell r="B995" t="str">
            <v>USDKZT_TOD</v>
          </cell>
          <cell r="C995">
            <v>0</v>
          </cell>
          <cell r="D995">
            <v>3385834701533</v>
          </cell>
          <cell r="E995">
            <v>22969860900</v>
          </cell>
        </row>
        <row r="996">
          <cell r="A996" t="str">
            <v>2010.03.04</v>
          </cell>
          <cell r="B996" t="str">
            <v>USDKZT_TOD</v>
          </cell>
          <cell r="C996">
            <v>0</v>
          </cell>
          <cell r="D996">
            <v>3356437031031.5</v>
          </cell>
          <cell r="E996">
            <v>22792010550</v>
          </cell>
        </row>
        <row r="997">
          <cell r="A997" t="str">
            <v>2010.03.05</v>
          </cell>
          <cell r="B997" t="str">
            <v>USDKZT_TOD</v>
          </cell>
          <cell r="C997">
            <v>0</v>
          </cell>
          <cell r="D997">
            <v>5329334907790</v>
          </cell>
          <cell r="E997">
            <v>36205381000</v>
          </cell>
        </row>
        <row r="998">
          <cell r="A998" t="str">
            <v>2010.03.09</v>
          </cell>
          <cell r="B998" t="str">
            <v>USDKZT_TOD</v>
          </cell>
          <cell r="C998">
            <v>0</v>
          </cell>
          <cell r="D998">
            <v>5246058851872</v>
          </cell>
          <cell r="E998">
            <v>35639522400</v>
          </cell>
        </row>
        <row r="999">
          <cell r="A999" t="str">
            <v>2010.03.10</v>
          </cell>
          <cell r="B999" t="str">
            <v>USDKZT_TOD</v>
          </cell>
          <cell r="C999">
            <v>0</v>
          </cell>
          <cell r="D999">
            <v>3816536827773</v>
          </cell>
          <cell r="E999">
            <v>25916640900</v>
          </cell>
        </row>
        <row r="1000">
          <cell r="A1000" t="str">
            <v>2010.03.11</v>
          </cell>
          <cell r="B1000" t="str">
            <v>USDKZT_TOD</v>
          </cell>
          <cell r="C1000">
            <v>0</v>
          </cell>
          <cell r="D1000">
            <v>4319378698800</v>
          </cell>
          <cell r="E1000">
            <v>29355000000</v>
          </cell>
        </row>
        <row r="1001">
          <cell r="A1001" t="str">
            <v>2010.03.12</v>
          </cell>
          <cell r="B1001" t="str">
            <v>USDKZT_TOD</v>
          </cell>
          <cell r="C1001">
            <v>0</v>
          </cell>
          <cell r="D1001">
            <v>3387404249504.5</v>
          </cell>
          <cell r="E1001">
            <v>23027099050</v>
          </cell>
        </row>
        <row r="1002">
          <cell r="A1002" t="str">
            <v>2010.03.15</v>
          </cell>
          <cell r="B1002" t="str">
            <v>USDKZT_TOD</v>
          </cell>
          <cell r="C1002">
            <v>0</v>
          </cell>
          <cell r="D1002">
            <v>3299362564530</v>
          </cell>
          <cell r="E1002">
            <v>22431067000</v>
          </cell>
        </row>
        <row r="1003">
          <cell r="A1003" t="str">
            <v>2010.03.16</v>
          </cell>
          <cell r="B1003" t="str">
            <v>USDKZT_TOD</v>
          </cell>
          <cell r="C1003">
            <v>0</v>
          </cell>
          <cell r="D1003">
            <v>2438566341065.5</v>
          </cell>
          <cell r="E1003">
            <v>16584140050</v>
          </cell>
        </row>
        <row r="1004">
          <cell r="A1004" t="str">
            <v>2010.03.17</v>
          </cell>
          <cell r="B1004" t="str">
            <v>USDKZT_TOD</v>
          </cell>
          <cell r="C1004">
            <v>0</v>
          </cell>
          <cell r="D1004">
            <v>4199576858824</v>
          </cell>
          <cell r="E1004">
            <v>28569734800</v>
          </cell>
        </row>
        <row r="1005">
          <cell r="A1005" t="str">
            <v>2010.03.18</v>
          </cell>
          <cell r="B1005" t="str">
            <v>USDKZT_TOD</v>
          </cell>
          <cell r="C1005">
            <v>0</v>
          </cell>
          <cell r="D1005">
            <v>6161204638690</v>
          </cell>
          <cell r="E1005">
            <v>41903975000</v>
          </cell>
        </row>
        <row r="1006">
          <cell r="A1006" t="str">
            <v>2010.03.19</v>
          </cell>
          <cell r="B1006" t="str">
            <v>USDKZT_TOD</v>
          </cell>
          <cell r="C1006">
            <v>0</v>
          </cell>
          <cell r="D1006">
            <v>5084772894190</v>
          </cell>
          <cell r="E1006">
            <v>34603290300</v>
          </cell>
        </row>
        <row r="1007">
          <cell r="A1007" t="str">
            <v>2010.03.25</v>
          </cell>
          <cell r="B1007" t="str">
            <v>USDKZT_TOD</v>
          </cell>
          <cell r="C1007">
            <v>0</v>
          </cell>
          <cell r="D1007">
            <v>10823239077500</v>
          </cell>
          <cell r="E1007">
            <v>73681318000</v>
          </cell>
        </row>
        <row r="1008">
          <cell r="A1008" t="str">
            <v>2010.03.26</v>
          </cell>
          <cell r="B1008" t="str">
            <v>USDKZT_TOD</v>
          </cell>
          <cell r="C1008">
            <v>0</v>
          </cell>
          <cell r="D1008">
            <v>7948228076595</v>
          </cell>
          <cell r="E1008">
            <v>54108499200</v>
          </cell>
        </row>
        <row r="1009">
          <cell r="A1009" t="str">
            <v>2010.03.29</v>
          </cell>
          <cell r="B1009" t="str">
            <v>USDKZT_TOD</v>
          </cell>
          <cell r="C1009">
            <v>0</v>
          </cell>
          <cell r="D1009">
            <v>4808802873596</v>
          </cell>
          <cell r="E1009">
            <v>32721612100</v>
          </cell>
        </row>
        <row r="1010">
          <cell r="A1010" t="str">
            <v>2010.03.30</v>
          </cell>
          <cell r="B1010" t="str">
            <v>USDKZT_TOD</v>
          </cell>
          <cell r="C1010">
            <v>0</v>
          </cell>
          <cell r="D1010">
            <v>6712840218240</v>
          </cell>
          <cell r="E1010">
            <v>45639830000</v>
          </cell>
        </row>
        <row r="1011">
          <cell r="A1011" t="str">
            <v>2010.03.31</v>
          </cell>
          <cell r="B1011" t="str">
            <v>USDKZT_TOD</v>
          </cell>
          <cell r="C1011">
            <v>0</v>
          </cell>
          <cell r="D1011">
            <v>4631604049864</v>
          </cell>
          <cell r="E1011">
            <v>31515093600</v>
          </cell>
        </row>
        <row r="1012">
          <cell r="A1012" t="str">
            <v>2010.04.01</v>
          </cell>
          <cell r="B1012" t="str">
            <v>USDKZT_TOD</v>
          </cell>
          <cell r="C1012">
            <v>0</v>
          </cell>
          <cell r="D1012">
            <v>6864128151470</v>
          </cell>
          <cell r="E1012">
            <v>46679944000</v>
          </cell>
        </row>
        <row r="1013">
          <cell r="A1013" t="str">
            <v>2010.04.02</v>
          </cell>
          <cell r="B1013" t="str">
            <v>USDKZT_TOD</v>
          </cell>
          <cell r="C1013">
            <v>0</v>
          </cell>
          <cell r="D1013">
            <v>4025074746948.5</v>
          </cell>
          <cell r="E1013">
            <v>27388555950</v>
          </cell>
        </row>
        <row r="1014">
          <cell r="A1014" t="str">
            <v>2010.04.05</v>
          </cell>
          <cell r="B1014" t="str">
            <v>USDKZT_TOD</v>
          </cell>
          <cell r="C1014">
            <v>0</v>
          </cell>
          <cell r="D1014">
            <v>7567336685500</v>
          </cell>
          <cell r="E1014">
            <v>51530352000</v>
          </cell>
        </row>
        <row r="1015">
          <cell r="A1015" t="str">
            <v>2010.04.06</v>
          </cell>
          <cell r="B1015" t="str">
            <v>USDKZT_TOD</v>
          </cell>
          <cell r="C1015">
            <v>0</v>
          </cell>
          <cell r="D1015">
            <v>8799474725580</v>
          </cell>
          <cell r="E1015">
            <v>59903468000</v>
          </cell>
        </row>
        <row r="1016">
          <cell r="A1016" t="str">
            <v>2010.04.07</v>
          </cell>
          <cell r="B1016" t="str">
            <v>USDKZT_TOD</v>
          </cell>
          <cell r="C1016">
            <v>0</v>
          </cell>
          <cell r="D1016">
            <v>4284226613630</v>
          </cell>
          <cell r="E1016">
            <v>29165616000</v>
          </cell>
        </row>
        <row r="1017">
          <cell r="A1017" t="str">
            <v>2010.04.08</v>
          </cell>
          <cell r="B1017" t="str">
            <v>USDKZT_TOD</v>
          </cell>
          <cell r="C1017">
            <v>0</v>
          </cell>
          <cell r="D1017">
            <v>7953961551069.5</v>
          </cell>
          <cell r="E1017">
            <v>54169875550</v>
          </cell>
        </row>
        <row r="1018">
          <cell r="A1018" t="str">
            <v>2010.04.09</v>
          </cell>
          <cell r="B1018" t="str">
            <v>USDKZT_TOD</v>
          </cell>
          <cell r="C1018">
            <v>0</v>
          </cell>
          <cell r="D1018">
            <v>6764623205697.5</v>
          </cell>
          <cell r="E1018">
            <v>46086400950</v>
          </cell>
        </row>
        <row r="1019">
          <cell r="A1019" t="str">
            <v>2010.04.12</v>
          </cell>
          <cell r="B1019" t="str">
            <v>USDKZT_TOD</v>
          </cell>
          <cell r="C1019">
            <v>0</v>
          </cell>
          <cell r="D1019">
            <v>7694667645772</v>
          </cell>
          <cell r="E1019">
            <v>52434913100</v>
          </cell>
        </row>
        <row r="1020">
          <cell r="A1020" t="str">
            <v>2010.04.13</v>
          </cell>
          <cell r="B1020" t="str">
            <v>USDKZT_TOD</v>
          </cell>
          <cell r="C1020">
            <v>0</v>
          </cell>
          <cell r="D1020">
            <v>5529558007897</v>
          </cell>
          <cell r="E1020">
            <v>37701098900</v>
          </cell>
        </row>
        <row r="1021">
          <cell r="A1021" t="str">
            <v>2010.04.14</v>
          </cell>
          <cell r="B1021" t="str">
            <v>USDKZT_TOD</v>
          </cell>
          <cell r="C1021">
            <v>0</v>
          </cell>
          <cell r="D1021">
            <v>7401395241107.5</v>
          </cell>
          <cell r="E1021">
            <v>50476294150</v>
          </cell>
        </row>
        <row r="1022">
          <cell r="A1022" t="str">
            <v>2010.04.15</v>
          </cell>
          <cell r="B1022" t="str">
            <v>USDKZT_TOD</v>
          </cell>
          <cell r="C1022">
            <v>0</v>
          </cell>
          <cell r="D1022">
            <v>8252246190580</v>
          </cell>
          <cell r="E1022">
            <v>56302177600</v>
          </cell>
        </row>
        <row r="1023">
          <cell r="A1023" t="str">
            <v>2010.04.16</v>
          </cell>
          <cell r="B1023" t="str">
            <v>USDKZT_TOD</v>
          </cell>
          <cell r="C1023">
            <v>0</v>
          </cell>
          <cell r="D1023">
            <v>8755571883880.5</v>
          </cell>
          <cell r="E1023">
            <v>59771427050</v>
          </cell>
        </row>
        <row r="1024">
          <cell r="A1024" t="str">
            <v>2010.04.19</v>
          </cell>
          <cell r="B1024" t="str">
            <v>USDKZT_TOD</v>
          </cell>
          <cell r="C1024">
            <v>0</v>
          </cell>
          <cell r="D1024">
            <v>5799380404004</v>
          </cell>
          <cell r="E1024">
            <v>39555943100</v>
          </cell>
        </row>
        <row r="1025">
          <cell r="A1025" t="str">
            <v>2010.04.20</v>
          </cell>
          <cell r="B1025" t="str">
            <v>USDKZT_TOD</v>
          </cell>
          <cell r="C1025">
            <v>0</v>
          </cell>
          <cell r="D1025">
            <v>5557419784715</v>
          </cell>
          <cell r="E1025">
            <v>37904242900</v>
          </cell>
        </row>
        <row r="1026">
          <cell r="A1026" t="str">
            <v>2010.04.21</v>
          </cell>
          <cell r="B1026" t="str">
            <v>USDKZT_TOD</v>
          </cell>
          <cell r="C1026">
            <v>0</v>
          </cell>
          <cell r="D1026">
            <v>8269676559842.5</v>
          </cell>
          <cell r="E1026">
            <v>56465686750</v>
          </cell>
        </row>
        <row r="1027">
          <cell r="A1027" t="str">
            <v>2010.04.22</v>
          </cell>
          <cell r="B1027" t="str">
            <v>USDKZT_TOD</v>
          </cell>
          <cell r="C1027">
            <v>0</v>
          </cell>
          <cell r="D1027">
            <v>3784976774840</v>
          </cell>
          <cell r="E1027">
            <v>25820991000</v>
          </cell>
        </row>
        <row r="1028">
          <cell r="A1028" t="str">
            <v>2010.04.23</v>
          </cell>
          <cell r="B1028" t="str">
            <v>USDKZT_TOD</v>
          </cell>
          <cell r="C1028">
            <v>0</v>
          </cell>
          <cell r="D1028">
            <v>5639494945235</v>
          </cell>
          <cell r="E1028">
            <v>38500450500</v>
          </cell>
        </row>
        <row r="1029">
          <cell r="A1029" t="str">
            <v>2010.04.26</v>
          </cell>
          <cell r="B1029" t="str">
            <v>USDKZT_TOD</v>
          </cell>
          <cell r="C1029">
            <v>0</v>
          </cell>
          <cell r="D1029">
            <v>4253146080760</v>
          </cell>
          <cell r="E1029">
            <v>29030342000</v>
          </cell>
        </row>
        <row r="1030">
          <cell r="A1030" t="str">
            <v>2010.04.27</v>
          </cell>
          <cell r="B1030" t="str">
            <v>USDKZT_TOD</v>
          </cell>
          <cell r="C1030">
            <v>0</v>
          </cell>
          <cell r="D1030">
            <v>8693070664411</v>
          </cell>
          <cell r="E1030">
            <v>59376440300</v>
          </cell>
        </row>
        <row r="1031">
          <cell r="A1031" t="str">
            <v>2010.04.28</v>
          </cell>
          <cell r="B1031" t="str">
            <v>USDKZT_TOD</v>
          </cell>
          <cell r="C1031">
            <v>0</v>
          </cell>
          <cell r="D1031">
            <v>9224039117009</v>
          </cell>
          <cell r="E1031">
            <v>62902638700</v>
          </cell>
        </row>
        <row r="1032">
          <cell r="A1032" t="str">
            <v>2010.04.29</v>
          </cell>
          <cell r="B1032" t="str">
            <v>USDKZT_TOD</v>
          </cell>
          <cell r="C1032">
            <v>0</v>
          </cell>
          <cell r="D1032">
            <v>7352053550962</v>
          </cell>
          <cell r="E1032">
            <v>50107508800</v>
          </cell>
        </row>
        <row r="1033">
          <cell r="A1033" t="str">
            <v>2010.04.30</v>
          </cell>
          <cell r="B1033" t="str">
            <v>USDKZT_TOD</v>
          </cell>
          <cell r="C1033">
            <v>0</v>
          </cell>
          <cell r="D1033">
            <v>7112600507121</v>
          </cell>
          <cell r="E1033">
            <v>48575034400</v>
          </cell>
        </row>
        <row r="1034">
          <cell r="A1034" t="str">
            <v>2010.05.04</v>
          </cell>
          <cell r="B1034" t="str">
            <v>USDKZT_TOD</v>
          </cell>
          <cell r="C1034">
            <v>0</v>
          </cell>
          <cell r="D1034">
            <v>5155613270895</v>
          </cell>
          <cell r="E1034">
            <v>35213248500</v>
          </cell>
        </row>
        <row r="1035">
          <cell r="A1035" t="str">
            <v>2010.05.05</v>
          </cell>
          <cell r="B1035" t="str">
            <v>USDKZT_TOD</v>
          </cell>
          <cell r="C1035">
            <v>0</v>
          </cell>
          <cell r="D1035">
            <v>6277988972060.5</v>
          </cell>
          <cell r="E1035">
            <v>42788793650</v>
          </cell>
        </row>
        <row r="1036">
          <cell r="A1036" t="str">
            <v>2010.05.06</v>
          </cell>
          <cell r="B1036" t="str">
            <v>USDKZT_TOD</v>
          </cell>
          <cell r="C1036">
            <v>0</v>
          </cell>
          <cell r="D1036">
            <v>17181582667418</v>
          </cell>
          <cell r="E1036">
            <v>116983455200</v>
          </cell>
        </row>
        <row r="1037">
          <cell r="A1037" t="str">
            <v>2010.05.07</v>
          </cell>
          <cell r="B1037" t="str">
            <v>USDKZT_TOD</v>
          </cell>
          <cell r="C1037">
            <v>0</v>
          </cell>
          <cell r="D1037">
            <v>16777404472218</v>
          </cell>
          <cell r="E1037">
            <v>114095009700</v>
          </cell>
        </row>
        <row r="1038">
          <cell r="A1038" t="str">
            <v>2010.05.11</v>
          </cell>
          <cell r="B1038" t="str">
            <v>USDKZT_TOD</v>
          </cell>
          <cell r="C1038">
            <v>0</v>
          </cell>
          <cell r="D1038">
            <v>7200969247185</v>
          </cell>
          <cell r="E1038">
            <v>49111746500</v>
          </cell>
        </row>
        <row r="1039">
          <cell r="A1039" t="str">
            <v>2010.05.12</v>
          </cell>
          <cell r="B1039" t="str">
            <v>USDKZT_TOD</v>
          </cell>
          <cell r="C1039">
            <v>0</v>
          </cell>
          <cell r="D1039">
            <v>14615145609450</v>
          </cell>
          <cell r="E1039">
            <v>99698320000</v>
          </cell>
        </row>
        <row r="1040">
          <cell r="A1040" t="str">
            <v>2010.05.13</v>
          </cell>
          <cell r="B1040" t="str">
            <v>USDKZT_TOD</v>
          </cell>
          <cell r="C1040">
            <v>0</v>
          </cell>
          <cell r="D1040">
            <v>7660672535320</v>
          </cell>
          <cell r="E1040">
            <v>52281232000</v>
          </cell>
        </row>
        <row r="1041">
          <cell r="A1041" t="str">
            <v>2010.05.14</v>
          </cell>
          <cell r="B1041" t="str">
            <v>USDKZT_TOD</v>
          </cell>
          <cell r="C1041">
            <v>0</v>
          </cell>
          <cell r="D1041">
            <v>10366240510520</v>
          </cell>
          <cell r="E1041">
            <v>70785040000</v>
          </cell>
        </row>
        <row r="1042">
          <cell r="A1042" t="str">
            <v>2010.05.17</v>
          </cell>
          <cell r="B1042" t="str">
            <v>USDKZT_TOD</v>
          </cell>
          <cell r="C1042">
            <v>0</v>
          </cell>
          <cell r="D1042">
            <v>6358391311490</v>
          </cell>
          <cell r="E1042">
            <v>43338992000</v>
          </cell>
        </row>
        <row r="1043">
          <cell r="A1043" t="str">
            <v>2010.05.18</v>
          </cell>
          <cell r="B1043" t="str">
            <v>USDKZT_TOD</v>
          </cell>
          <cell r="C1043">
            <v>0</v>
          </cell>
          <cell r="D1043">
            <v>6115966022475</v>
          </cell>
          <cell r="E1043">
            <v>41702202500</v>
          </cell>
        </row>
        <row r="1044">
          <cell r="A1044" t="str">
            <v>2010.05.19</v>
          </cell>
          <cell r="B1044" t="str">
            <v>USDKZT_TOD</v>
          </cell>
          <cell r="C1044">
            <v>0</v>
          </cell>
          <cell r="D1044">
            <v>7626248021510</v>
          </cell>
          <cell r="E1044">
            <v>52039219000</v>
          </cell>
        </row>
        <row r="1045">
          <cell r="A1045" t="str">
            <v>2010.05.20</v>
          </cell>
          <cell r="B1045" t="str">
            <v>USDKZT_TOD</v>
          </cell>
          <cell r="C1045">
            <v>0</v>
          </cell>
          <cell r="D1045">
            <v>4262618902435</v>
          </cell>
          <cell r="E1045">
            <v>29091971500</v>
          </cell>
        </row>
        <row r="1046">
          <cell r="A1046" t="str">
            <v>2010.05.21</v>
          </cell>
          <cell r="B1046" t="str">
            <v>USDKZT_TOD</v>
          </cell>
          <cell r="C1046">
            <v>0</v>
          </cell>
          <cell r="D1046">
            <v>13492151872975</v>
          </cell>
          <cell r="E1046">
            <v>91829142500</v>
          </cell>
        </row>
        <row r="1047">
          <cell r="A1047" t="str">
            <v>2010.05.24</v>
          </cell>
          <cell r="B1047" t="str">
            <v>USDKZT_TOD</v>
          </cell>
          <cell r="C1047">
            <v>0</v>
          </cell>
          <cell r="D1047">
            <v>11365028299755</v>
          </cell>
          <cell r="E1047">
            <v>77603653500</v>
          </cell>
        </row>
        <row r="1048">
          <cell r="A1048" t="str">
            <v>2010.05.25</v>
          </cell>
          <cell r="B1048" t="str">
            <v>USDKZT_TOD</v>
          </cell>
          <cell r="C1048">
            <v>0</v>
          </cell>
          <cell r="D1048">
            <v>6544752711960</v>
          </cell>
          <cell r="E1048">
            <v>44637979000</v>
          </cell>
        </row>
        <row r="1049">
          <cell r="A1049" t="str">
            <v>2010.05.26</v>
          </cell>
          <cell r="B1049" t="str">
            <v>USDKZT_TOD</v>
          </cell>
          <cell r="C1049">
            <v>0</v>
          </cell>
          <cell r="D1049">
            <v>4412069989580</v>
          </cell>
          <cell r="E1049">
            <v>30052462000</v>
          </cell>
        </row>
        <row r="1050">
          <cell r="A1050" t="str">
            <v>2010.05.27</v>
          </cell>
          <cell r="B1050" t="str">
            <v>USDKZT_TOD</v>
          </cell>
          <cell r="C1050">
            <v>0</v>
          </cell>
          <cell r="D1050">
            <v>4707278035525</v>
          </cell>
          <cell r="E1050">
            <v>32111196500</v>
          </cell>
        </row>
        <row r="1051">
          <cell r="A1051" t="str">
            <v>2010.05.28</v>
          </cell>
          <cell r="B1051" t="str">
            <v>USDKZT_TOD</v>
          </cell>
          <cell r="C1051">
            <v>0</v>
          </cell>
          <cell r="D1051">
            <v>4888151010470</v>
          </cell>
          <cell r="E1051">
            <v>33369457000</v>
          </cell>
        </row>
        <row r="1052">
          <cell r="A1052" t="str">
            <v>2010.06.01</v>
          </cell>
          <cell r="B1052" t="str">
            <v>USDKZT_TOD</v>
          </cell>
          <cell r="C1052">
            <v>0</v>
          </cell>
          <cell r="D1052">
            <v>7387827331365</v>
          </cell>
          <cell r="E1052">
            <v>50313401500</v>
          </cell>
        </row>
        <row r="1053">
          <cell r="A1053" t="str">
            <v>2010.06.02</v>
          </cell>
          <cell r="B1053" t="str">
            <v>USDKZT_TOD</v>
          </cell>
          <cell r="C1053">
            <v>0</v>
          </cell>
          <cell r="D1053">
            <v>7035317477555</v>
          </cell>
          <cell r="E1053">
            <v>47916340500</v>
          </cell>
        </row>
        <row r="1054">
          <cell r="A1054" t="str">
            <v>2010.06.03</v>
          </cell>
          <cell r="B1054" t="str">
            <v>USDKZT_TOD</v>
          </cell>
          <cell r="C1054">
            <v>0</v>
          </cell>
          <cell r="D1054">
            <v>5154440076445</v>
          </cell>
          <cell r="E1054">
            <v>35153617500</v>
          </cell>
        </row>
        <row r="1055">
          <cell r="A1055" t="str">
            <v>2010.06.04</v>
          </cell>
          <cell r="B1055" t="str">
            <v>USDKZT_TOD</v>
          </cell>
          <cell r="C1055">
            <v>0</v>
          </cell>
          <cell r="D1055">
            <v>4977650324720</v>
          </cell>
          <cell r="E1055">
            <v>33920255000</v>
          </cell>
        </row>
        <row r="1056">
          <cell r="A1056" t="str">
            <v>2010.06.07</v>
          </cell>
          <cell r="B1056" t="str">
            <v>USDKZT_TOD</v>
          </cell>
          <cell r="C1056">
            <v>0</v>
          </cell>
          <cell r="D1056">
            <v>14692773213540</v>
          </cell>
          <cell r="E1056">
            <v>99918655000</v>
          </cell>
        </row>
        <row r="1057">
          <cell r="A1057" t="str">
            <v>2010.06.08</v>
          </cell>
          <cell r="B1057" t="str">
            <v>USDKZT_TOD</v>
          </cell>
          <cell r="C1057">
            <v>0</v>
          </cell>
          <cell r="D1057">
            <v>6645712172475</v>
          </cell>
          <cell r="E1057">
            <v>45157886500</v>
          </cell>
        </row>
        <row r="1058">
          <cell r="A1058" t="str">
            <v>2010.06.09</v>
          </cell>
          <cell r="B1058" t="str">
            <v>USDKZT_TOD</v>
          </cell>
          <cell r="C1058">
            <v>0</v>
          </cell>
          <cell r="D1058">
            <v>11470742851645</v>
          </cell>
          <cell r="E1058">
            <v>77919594500</v>
          </cell>
        </row>
        <row r="1059">
          <cell r="A1059" t="str">
            <v>2010.06.10</v>
          </cell>
          <cell r="B1059" t="str">
            <v>USDKZT_TOD</v>
          </cell>
          <cell r="C1059">
            <v>0</v>
          </cell>
          <cell r="D1059">
            <v>6572472856945</v>
          </cell>
          <cell r="E1059">
            <v>44728741500</v>
          </cell>
        </row>
        <row r="1060">
          <cell r="A1060" t="str">
            <v>2010.06.11</v>
          </cell>
          <cell r="B1060" t="str">
            <v>USDKZT_TOD</v>
          </cell>
          <cell r="C1060">
            <v>0</v>
          </cell>
          <cell r="D1060">
            <v>8385115683245</v>
          </cell>
          <cell r="E1060">
            <v>57038789500</v>
          </cell>
        </row>
        <row r="1061">
          <cell r="A1061" t="str">
            <v>2010.06.14</v>
          </cell>
          <cell r="B1061" t="str">
            <v>USDKZT_TOD</v>
          </cell>
          <cell r="C1061">
            <v>0</v>
          </cell>
          <cell r="D1061">
            <v>7238582143345</v>
          </cell>
          <cell r="E1061">
            <v>49225128500</v>
          </cell>
        </row>
        <row r="1062">
          <cell r="A1062" t="str">
            <v>2010.06.15</v>
          </cell>
          <cell r="B1062" t="str">
            <v>USDKZT_TOD</v>
          </cell>
          <cell r="C1062">
            <v>0</v>
          </cell>
          <cell r="D1062">
            <v>7080959718860</v>
          </cell>
          <cell r="E1062">
            <v>48089925000</v>
          </cell>
        </row>
        <row r="1063">
          <cell r="A1063" t="str">
            <v>2010.06.16</v>
          </cell>
          <cell r="B1063" t="str">
            <v>USDKZT_TOD</v>
          </cell>
          <cell r="C1063">
            <v>0</v>
          </cell>
          <cell r="D1063">
            <v>6675546408410</v>
          </cell>
          <cell r="E1063">
            <v>45391705000</v>
          </cell>
        </row>
        <row r="1064">
          <cell r="A1064" t="str">
            <v>2010.06.17</v>
          </cell>
          <cell r="B1064" t="str">
            <v>USDKZT_TOD</v>
          </cell>
          <cell r="C1064">
            <v>0</v>
          </cell>
          <cell r="D1064">
            <v>7321616350475</v>
          </cell>
          <cell r="E1064">
            <v>49889555500</v>
          </cell>
        </row>
        <row r="1065">
          <cell r="A1065" t="str">
            <v>2010.06.18</v>
          </cell>
          <cell r="B1065" t="str">
            <v>USDKZT_TOD</v>
          </cell>
          <cell r="C1065">
            <v>0</v>
          </cell>
          <cell r="D1065">
            <v>5913827049725</v>
          </cell>
          <cell r="E1065">
            <v>40235679500</v>
          </cell>
        </row>
        <row r="1066">
          <cell r="A1066" t="str">
            <v>2010.06.21</v>
          </cell>
          <cell r="B1066" t="str">
            <v>USDKZT_TOD</v>
          </cell>
          <cell r="C1066">
            <v>0</v>
          </cell>
          <cell r="D1066">
            <v>3813154345460</v>
          </cell>
          <cell r="E1066">
            <v>25953683000</v>
          </cell>
        </row>
        <row r="1067">
          <cell r="A1067" t="str">
            <v>2010.06.22</v>
          </cell>
          <cell r="B1067" t="str">
            <v>USDKZT_TOD</v>
          </cell>
          <cell r="C1067">
            <v>0</v>
          </cell>
          <cell r="D1067">
            <v>6925201971500</v>
          </cell>
          <cell r="E1067">
            <v>47115532000</v>
          </cell>
        </row>
        <row r="1068">
          <cell r="A1068" t="str">
            <v>2010.06.23</v>
          </cell>
          <cell r="B1068" t="str">
            <v>USDKZT_TOD</v>
          </cell>
          <cell r="C1068">
            <v>0</v>
          </cell>
          <cell r="D1068">
            <v>7536156972360</v>
          </cell>
          <cell r="E1068">
            <v>51233208000</v>
          </cell>
        </row>
        <row r="1069">
          <cell r="A1069" t="str">
            <v>2010.06.24</v>
          </cell>
          <cell r="B1069" t="str">
            <v>USDKZT_TOD</v>
          </cell>
          <cell r="C1069">
            <v>0</v>
          </cell>
          <cell r="D1069">
            <v>5637091102530</v>
          </cell>
          <cell r="E1069">
            <v>38298443000</v>
          </cell>
        </row>
        <row r="1070">
          <cell r="A1070" t="str">
            <v>2010.06.25</v>
          </cell>
          <cell r="B1070" t="str">
            <v>USDKZT_TOD</v>
          </cell>
          <cell r="C1070">
            <v>0</v>
          </cell>
          <cell r="D1070">
            <v>12013862043285</v>
          </cell>
          <cell r="E1070">
            <v>81549201500</v>
          </cell>
        </row>
        <row r="1071">
          <cell r="A1071" t="str">
            <v>2010.06.28</v>
          </cell>
          <cell r="B1071" t="str">
            <v>USDKZT_TOD</v>
          </cell>
          <cell r="C1071">
            <v>0</v>
          </cell>
          <cell r="D1071">
            <v>15578830623325</v>
          </cell>
          <cell r="E1071">
            <v>105666190500</v>
          </cell>
        </row>
        <row r="1072">
          <cell r="A1072" t="str">
            <v>2010.06.29</v>
          </cell>
          <cell r="B1072" t="str">
            <v>USDKZT_TOD</v>
          </cell>
          <cell r="C1072">
            <v>0</v>
          </cell>
          <cell r="D1072">
            <v>8084212307635</v>
          </cell>
          <cell r="E1072">
            <v>54824353500</v>
          </cell>
        </row>
        <row r="1073">
          <cell r="A1073" t="str">
            <v>2010.06.30</v>
          </cell>
          <cell r="B1073" t="str">
            <v>USDKZT_TOD</v>
          </cell>
          <cell r="C1073">
            <v>0</v>
          </cell>
          <cell r="D1073">
            <v>9189380813770</v>
          </cell>
          <cell r="E1073">
            <v>62287684000</v>
          </cell>
        </row>
        <row r="1074">
          <cell r="A1074" t="str">
            <v>2010.07.01</v>
          </cell>
          <cell r="B1074" t="str">
            <v>USDKZT_TOD</v>
          </cell>
          <cell r="C1074">
            <v>0</v>
          </cell>
          <cell r="D1074">
            <v>4045070882275</v>
          </cell>
          <cell r="E1074">
            <v>27433286500</v>
          </cell>
        </row>
        <row r="1075">
          <cell r="A1075" t="str">
            <v>2010.07.02</v>
          </cell>
          <cell r="B1075" t="str">
            <v>USDKZT_TOD</v>
          </cell>
          <cell r="C1075">
            <v>0</v>
          </cell>
          <cell r="D1075">
            <v>5005724408325</v>
          </cell>
          <cell r="E1075">
            <v>33964217500</v>
          </cell>
        </row>
        <row r="1076">
          <cell r="A1076" t="str">
            <v>2010.07.07</v>
          </cell>
          <cell r="B1076" t="str">
            <v>USDKZT_TOD</v>
          </cell>
          <cell r="C1076">
            <v>0</v>
          </cell>
          <cell r="D1076">
            <v>7912474439970</v>
          </cell>
          <cell r="E1076">
            <v>53692718000</v>
          </cell>
        </row>
        <row r="1077">
          <cell r="A1077" t="str">
            <v>2010.07.08</v>
          </cell>
          <cell r="B1077" t="str">
            <v>USDKZT_TOD</v>
          </cell>
          <cell r="C1077">
            <v>0</v>
          </cell>
          <cell r="D1077">
            <v>8183329041815</v>
          </cell>
          <cell r="E1077">
            <v>55492217500</v>
          </cell>
        </row>
        <row r="1078">
          <cell r="A1078" t="str">
            <v>2010.07.09</v>
          </cell>
          <cell r="B1078" t="str">
            <v>USDKZT_TOD</v>
          </cell>
          <cell r="C1078">
            <v>0</v>
          </cell>
          <cell r="D1078">
            <v>7519175464005</v>
          </cell>
          <cell r="E1078">
            <v>50973041500</v>
          </cell>
        </row>
        <row r="1079">
          <cell r="A1079" t="str">
            <v>2010.07.12</v>
          </cell>
          <cell r="B1079" t="str">
            <v>USDKZT_TOD</v>
          </cell>
          <cell r="C1079">
            <v>0</v>
          </cell>
          <cell r="D1079">
            <v>8709887390045</v>
          </cell>
          <cell r="E1079">
            <v>59010277500</v>
          </cell>
        </row>
        <row r="1080">
          <cell r="A1080" t="str">
            <v>2010.07.13</v>
          </cell>
          <cell r="B1080" t="str">
            <v>USDKZT_TOD</v>
          </cell>
          <cell r="C1080">
            <v>0</v>
          </cell>
          <cell r="D1080">
            <v>13838561718055</v>
          </cell>
          <cell r="E1080">
            <v>93697293500</v>
          </cell>
        </row>
        <row r="1081">
          <cell r="A1081" t="str">
            <v>2010.07.14</v>
          </cell>
          <cell r="B1081" t="str">
            <v>USDKZT_TOD</v>
          </cell>
          <cell r="C1081">
            <v>0</v>
          </cell>
          <cell r="D1081">
            <v>7096134262230</v>
          </cell>
          <cell r="E1081">
            <v>48045509000</v>
          </cell>
        </row>
        <row r="1082">
          <cell r="A1082" t="str">
            <v>2010.07.15</v>
          </cell>
          <cell r="B1082" t="str">
            <v>USDKZT_TOD</v>
          </cell>
          <cell r="C1082">
            <v>0</v>
          </cell>
          <cell r="D1082">
            <v>8279551829200</v>
          </cell>
          <cell r="E1082">
            <v>56124453000</v>
          </cell>
        </row>
        <row r="1083">
          <cell r="A1083" t="str">
            <v>2010.07.16</v>
          </cell>
          <cell r="B1083" t="str">
            <v>USDKZT_TOD</v>
          </cell>
          <cell r="C1083">
            <v>0</v>
          </cell>
          <cell r="D1083">
            <v>6575985362090</v>
          </cell>
          <cell r="E1083">
            <v>44575035000</v>
          </cell>
        </row>
        <row r="1084">
          <cell r="A1084" t="str">
            <v>2010.07.19</v>
          </cell>
          <cell r="B1084" t="str">
            <v>USDKZT_TOD</v>
          </cell>
          <cell r="C1084">
            <v>0</v>
          </cell>
          <cell r="D1084">
            <v>7921652032195</v>
          </cell>
          <cell r="E1084">
            <v>53720179500</v>
          </cell>
        </row>
        <row r="1085">
          <cell r="A1085" t="str">
            <v>2010.07.20</v>
          </cell>
          <cell r="B1085" t="str">
            <v>USDKZT_TOD</v>
          </cell>
          <cell r="C1085">
            <v>0</v>
          </cell>
          <cell r="D1085">
            <v>8589413534555</v>
          </cell>
          <cell r="E1085">
            <v>58218403500</v>
          </cell>
        </row>
        <row r="1086">
          <cell r="A1086" t="str">
            <v>2010.07.21</v>
          </cell>
          <cell r="B1086" t="str">
            <v>USDKZT_TOD</v>
          </cell>
          <cell r="C1086">
            <v>0</v>
          </cell>
          <cell r="D1086">
            <v>4554394776060</v>
          </cell>
          <cell r="E1086">
            <v>30867124000</v>
          </cell>
        </row>
        <row r="1087">
          <cell r="A1087" t="str">
            <v>2010.07.22</v>
          </cell>
          <cell r="B1087" t="str">
            <v>USDKZT_TOD</v>
          </cell>
          <cell r="C1087">
            <v>0</v>
          </cell>
          <cell r="D1087">
            <v>6054954324450</v>
          </cell>
          <cell r="E1087">
            <v>41013001000</v>
          </cell>
        </row>
        <row r="1088">
          <cell r="A1088" t="str">
            <v>2010.07.23</v>
          </cell>
          <cell r="B1088" t="str">
            <v>USDKZT_TOD</v>
          </cell>
          <cell r="C1088">
            <v>0</v>
          </cell>
          <cell r="D1088">
            <v>5756218246480</v>
          </cell>
          <cell r="E1088">
            <v>39041599000</v>
          </cell>
        </row>
        <row r="1089">
          <cell r="A1089" t="str">
            <v>2010.07.26</v>
          </cell>
          <cell r="B1089" t="str">
            <v>USDKZT_TOD</v>
          </cell>
          <cell r="C1089">
            <v>0</v>
          </cell>
          <cell r="D1089">
            <v>5402411292105</v>
          </cell>
          <cell r="E1089">
            <v>36676973500</v>
          </cell>
        </row>
        <row r="1090">
          <cell r="A1090" t="str">
            <v>2010.07.27</v>
          </cell>
          <cell r="B1090" t="str">
            <v>USDKZT_TOD</v>
          </cell>
          <cell r="C1090">
            <v>0</v>
          </cell>
          <cell r="D1090">
            <v>6983438886400</v>
          </cell>
          <cell r="E1090">
            <v>47383279000</v>
          </cell>
        </row>
        <row r="1091">
          <cell r="A1091" t="str">
            <v>2010.07.28</v>
          </cell>
          <cell r="B1091" t="str">
            <v>USDKZT_TOD</v>
          </cell>
          <cell r="C1091">
            <v>0</v>
          </cell>
          <cell r="D1091">
            <v>6907403694465</v>
          </cell>
          <cell r="E1091">
            <v>46815787500</v>
          </cell>
        </row>
        <row r="1092">
          <cell r="A1092" t="str">
            <v>2010.07.29</v>
          </cell>
          <cell r="B1092" t="str">
            <v>USDKZT_TOD</v>
          </cell>
          <cell r="C1092">
            <v>0</v>
          </cell>
          <cell r="D1092">
            <v>5896404619500</v>
          </cell>
          <cell r="E1092">
            <v>39970333000</v>
          </cell>
        </row>
        <row r="1093">
          <cell r="A1093" t="str">
            <v>2010.07.30</v>
          </cell>
          <cell r="B1093" t="str">
            <v>USDKZT_TOD</v>
          </cell>
          <cell r="C1093">
            <v>0</v>
          </cell>
          <cell r="D1093">
            <v>12657145883550</v>
          </cell>
          <cell r="E1093">
            <v>85684167000</v>
          </cell>
        </row>
        <row r="1094">
          <cell r="A1094" t="str">
            <v>2010.08.02</v>
          </cell>
          <cell r="B1094" t="str">
            <v>USDKZT_TOD</v>
          </cell>
          <cell r="C1094">
            <v>0</v>
          </cell>
          <cell r="D1094">
            <v>9533614537230</v>
          </cell>
          <cell r="E1094">
            <v>64516476000</v>
          </cell>
        </row>
        <row r="1095">
          <cell r="A1095" t="str">
            <v>2010.08.03</v>
          </cell>
          <cell r="B1095" t="str">
            <v>USDKZT_TOD</v>
          </cell>
          <cell r="C1095">
            <v>0</v>
          </cell>
          <cell r="D1095">
            <v>6800523260245</v>
          </cell>
          <cell r="E1095">
            <v>46062599500</v>
          </cell>
        </row>
        <row r="1096">
          <cell r="A1096" t="str">
            <v>2010.08.04</v>
          </cell>
          <cell r="B1096" t="str">
            <v>USDKZT_TOD</v>
          </cell>
          <cell r="C1096">
            <v>0</v>
          </cell>
          <cell r="D1096">
            <v>5686951303500</v>
          </cell>
          <cell r="E1096">
            <v>38567109000</v>
          </cell>
        </row>
        <row r="1097">
          <cell r="A1097" t="str">
            <v>2010.08.05</v>
          </cell>
          <cell r="B1097" t="str">
            <v>USDKZT_TOD</v>
          </cell>
          <cell r="C1097">
            <v>0</v>
          </cell>
          <cell r="D1097">
            <v>8471986311995</v>
          </cell>
          <cell r="E1097">
            <v>57492129500</v>
          </cell>
        </row>
        <row r="1098">
          <cell r="A1098" t="str">
            <v>2010.08.06</v>
          </cell>
          <cell r="B1098" t="str">
            <v>USDKZT_TOD</v>
          </cell>
          <cell r="C1098">
            <v>0</v>
          </cell>
          <cell r="D1098">
            <v>7702223426545</v>
          </cell>
          <cell r="E1098">
            <v>52297795500</v>
          </cell>
        </row>
        <row r="1099">
          <cell r="A1099" t="str">
            <v>2010.08.09</v>
          </cell>
          <cell r="B1099" t="str">
            <v>USDKZT_TOD</v>
          </cell>
          <cell r="C1099">
            <v>0</v>
          </cell>
          <cell r="D1099">
            <v>8334236123340</v>
          </cell>
          <cell r="E1099">
            <v>56601062000</v>
          </cell>
        </row>
        <row r="1100">
          <cell r="A1100" t="str">
            <v>2010.08.10</v>
          </cell>
          <cell r="B1100" t="str">
            <v>USDKZT_TOD</v>
          </cell>
          <cell r="C1100">
            <v>0</v>
          </cell>
          <cell r="D1100">
            <v>7013309062940</v>
          </cell>
          <cell r="E1100">
            <v>47595154000</v>
          </cell>
        </row>
        <row r="1101">
          <cell r="A1101" t="str">
            <v>2010.08.11</v>
          </cell>
          <cell r="B1101" t="str">
            <v>USDKZT_TOD</v>
          </cell>
          <cell r="C1101">
            <v>0</v>
          </cell>
          <cell r="D1101">
            <v>7126599817720</v>
          </cell>
          <cell r="E1101">
            <v>48373736000</v>
          </cell>
        </row>
        <row r="1102">
          <cell r="A1102" t="str">
            <v>2010.08.12</v>
          </cell>
          <cell r="B1102" t="str">
            <v>USDKZT_TOD</v>
          </cell>
          <cell r="C1102">
            <v>0</v>
          </cell>
          <cell r="D1102">
            <v>7791248152035</v>
          </cell>
          <cell r="E1102">
            <v>52772914500</v>
          </cell>
        </row>
        <row r="1103">
          <cell r="A1103" t="str">
            <v>2010.08.13</v>
          </cell>
          <cell r="B1103" t="str">
            <v>USDKZT_TOD</v>
          </cell>
          <cell r="C1103">
            <v>0</v>
          </cell>
          <cell r="D1103">
            <v>7009567702745</v>
          </cell>
          <cell r="E1103">
            <v>47575084500</v>
          </cell>
        </row>
        <row r="1104">
          <cell r="A1104" t="str">
            <v>2010.08.16</v>
          </cell>
          <cell r="B1104" t="str">
            <v>USDKZT_TOD</v>
          </cell>
          <cell r="C1104">
            <v>0</v>
          </cell>
          <cell r="D1104">
            <v>5674342412560</v>
          </cell>
          <cell r="E1104">
            <v>38505916000</v>
          </cell>
        </row>
        <row r="1105">
          <cell r="A1105" t="str">
            <v>2010.08.17</v>
          </cell>
          <cell r="B1105" t="str">
            <v>USDKZT_TOD</v>
          </cell>
          <cell r="C1105">
            <v>0</v>
          </cell>
          <cell r="D1105">
            <v>11358711250960</v>
          </cell>
          <cell r="E1105">
            <v>77141613000</v>
          </cell>
        </row>
        <row r="1106">
          <cell r="A1106" t="str">
            <v>2010.08.18</v>
          </cell>
          <cell r="B1106" t="str">
            <v>USDKZT_TOD</v>
          </cell>
          <cell r="C1106">
            <v>0</v>
          </cell>
          <cell r="D1106">
            <v>10777332960735</v>
          </cell>
          <cell r="E1106">
            <v>73234824500</v>
          </cell>
        </row>
        <row r="1107">
          <cell r="A1107" t="str">
            <v>2010.08.19</v>
          </cell>
          <cell r="B1107" t="str">
            <v>USDKZT_TOD</v>
          </cell>
          <cell r="C1107">
            <v>0</v>
          </cell>
          <cell r="D1107">
            <v>8117636994740</v>
          </cell>
          <cell r="E1107">
            <v>55162452000</v>
          </cell>
        </row>
        <row r="1108">
          <cell r="A1108" t="str">
            <v>2010.08.20</v>
          </cell>
          <cell r="B1108" t="str">
            <v>USDKZT_TOD</v>
          </cell>
          <cell r="C1108">
            <v>0</v>
          </cell>
          <cell r="D1108">
            <v>13052557966520</v>
          </cell>
          <cell r="E1108">
            <v>88724277000</v>
          </cell>
        </row>
        <row r="1109">
          <cell r="A1109" t="str">
            <v>2010.08.23</v>
          </cell>
          <cell r="B1109" t="str">
            <v>USDKZT_TOD</v>
          </cell>
          <cell r="C1109">
            <v>0</v>
          </cell>
          <cell r="D1109">
            <v>4645955910605</v>
          </cell>
          <cell r="E1109">
            <v>31564619500</v>
          </cell>
        </row>
        <row r="1110">
          <cell r="A1110" t="str">
            <v>2010.08.24</v>
          </cell>
          <cell r="B1110" t="str">
            <v>USDKZT_TOD</v>
          </cell>
          <cell r="C1110">
            <v>0</v>
          </cell>
          <cell r="D1110">
            <v>9686019877950</v>
          </cell>
          <cell r="E1110">
            <v>65818480000</v>
          </cell>
        </row>
        <row r="1111">
          <cell r="A1111" t="str">
            <v>2010.08.25</v>
          </cell>
          <cell r="B1111" t="str">
            <v>USDKZT_TOD</v>
          </cell>
          <cell r="C1111">
            <v>0</v>
          </cell>
          <cell r="D1111">
            <v>6492892738400</v>
          </cell>
          <cell r="E1111">
            <v>44094179000</v>
          </cell>
        </row>
        <row r="1112">
          <cell r="A1112" t="str">
            <v>2010.08.26</v>
          </cell>
          <cell r="B1112" t="str">
            <v>USDKZT_TOD</v>
          </cell>
          <cell r="C1112">
            <v>0</v>
          </cell>
          <cell r="D1112">
            <v>5593401168445</v>
          </cell>
          <cell r="E1112">
            <v>38010202500</v>
          </cell>
        </row>
        <row r="1113">
          <cell r="A1113" t="str">
            <v>2010.08.27</v>
          </cell>
          <cell r="B1113" t="str">
            <v>USDKZT_TOD</v>
          </cell>
          <cell r="C1113">
            <v>0</v>
          </cell>
          <cell r="D1113">
            <v>4194879125355</v>
          </cell>
          <cell r="E1113">
            <v>28508907500</v>
          </cell>
        </row>
        <row r="1114">
          <cell r="A1114" t="str">
            <v>2010.08.31</v>
          </cell>
          <cell r="B1114" t="str">
            <v>USDKZT_TOD</v>
          </cell>
          <cell r="C1114">
            <v>0</v>
          </cell>
          <cell r="D1114">
            <v>4208799478410</v>
          </cell>
          <cell r="E1114">
            <v>28570903000</v>
          </cell>
        </row>
        <row r="1115">
          <cell r="A1115" t="str">
            <v>2010.09.01</v>
          </cell>
          <cell r="B1115" t="str">
            <v>USDKZT_TOD</v>
          </cell>
          <cell r="C1115">
            <v>0</v>
          </cell>
          <cell r="D1115">
            <v>24815295867075</v>
          </cell>
          <cell r="E1115">
            <v>168548359500</v>
          </cell>
        </row>
        <row r="1116">
          <cell r="A1116" t="str">
            <v>2010.09.02</v>
          </cell>
          <cell r="B1116" t="str">
            <v>USDKZT_TOD</v>
          </cell>
          <cell r="C1116">
            <v>0</v>
          </cell>
          <cell r="D1116">
            <v>13798976745870</v>
          </cell>
          <cell r="E1116">
            <v>93714231000</v>
          </cell>
        </row>
        <row r="1117">
          <cell r="A1117" t="str">
            <v>2010.09.03</v>
          </cell>
          <cell r="B1117" t="str">
            <v>USDKZT_TOD</v>
          </cell>
          <cell r="C1117">
            <v>0</v>
          </cell>
          <cell r="D1117">
            <v>20862360834540</v>
          </cell>
          <cell r="E1117">
            <v>141674532000</v>
          </cell>
        </row>
        <row r="1118">
          <cell r="A1118" t="str">
            <v>2010.09.07</v>
          </cell>
          <cell r="B1118" t="str">
            <v>USDKZT_TOD</v>
          </cell>
          <cell r="C1118">
            <v>0</v>
          </cell>
          <cell r="D1118">
            <v>28000881499635</v>
          </cell>
          <cell r="E1118">
            <v>190022458500</v>
          </cell>
        </row>
        <row r="1119">
          <cell r="A1119" t="str">
            <v>2010.09.08</v>
          </cell>
          <cell r="B1119" t="str">
            <v>USDKZT_TOD</v>
          </cell>
          <cell r="C1119">
            <v>0</v>
          </cell>
          <cell r="D1119">
            <v>16684322046585</v>
          </cell>
          <cell r="E1119">
            <v>113141701500</v>
          </cell>
        </row>
        <row r="1120">
          <cell r="A1120" t="str">
            <v>2010.09.09</v>
          </cell>
          <cell r="B1120" t="str">
            <v>USDKZT_TOD</v>
          </cell>
          <cell r="C1120">
            <v>0</v>
          </cell>
          <cell r="D1120">
            <v>22700133477840</v>
          </cell>
          <cell r="E1120">
            <v>153955647000</v>
          </cell>
        </row>
        <row r="1121">
          <cell r="A1121" t="str">
            <v>2010.09.10</v>
          </cell>
          <cell r="B1121" t="str">
            <v>USDKZT_TOD</v>
          </cell>
          <cell r="C1121">
            <v>0</v>
          </cell>
          <cell r="D1121">
            <v>17967287845920</v>
          </cell>
          <cell r="E1121">
            <v>121926750000</v>
          </cell>
        </row>
        <row r="1122">
          <cell r="A1122" t="str">
            <v>2010.09.13</v>
          </cell>
          <cell r="B1122" t="str">
            <v>USDKZT_TOD</v>
          </cell>
          <cell r="C1122">
            <v>0</v>
          </cell>
          <cell r="D1122">
            <v>32479283290215</v>
          </cell>
          <cell r="E1122">
            <v>220580119500</v>
          </cell>
        </row>
        <row r="1123">
          <cell r="A1123" t="str">
            <v>2010.09.14</v>
          </cell>
          <cell r="B1123" t="str">
            <v>USDKZT_TOD</v>
          </cell>
          <cell r="C1123">
            <v>0</v>
          </cell>
          <cell r="D1123">
            <v>14155307422970</v>
          </cell>
          <cell r="E1123">
            <v>96172125000</v>
          </cell>
        </row>
        <row r="1124">
          <cell r="A1124" t="str">
            <v>2010.09.15</v>
          </cell>
          <cell r="B1124" t="str">
            <v>USDKZT_TOD</v>
          </cell>
          <cell r="C1124">
            <v>0</v>
          </cell>
          <cell r="D1124">
            <v>22989220192700</v>
          </cell>
          <cell r="E1124">
            <v>156214776000</v>
          </cell>
        </row>
        <row r="1125">
          <cell r="A1125" t="str">
            <v>2010.09.16</v>
          </cell>
          <cell r="B1125" t="str">
            <v>USDKZT_TOD</v>
          </cell>
          <cell r="C1125">
            <v>0</v>
          </cell>
          <cell r="D1125">
            <v>15662544725210</v>
          </cell>
          <cell r="E1125">
            <v>106340755000</v>
          </cell>
        </row>
        <row r="1126">
          <cell r="A1126" t="str">
            <v>2010.09.17</v>
          </cell>
          <cell r="B1126" t="str">
            <v>USDKZT_TOD</v>
          </cell>
          <cell r="C1126">
            <v>0</v>
          </cell>
          <cell r="D1126">
            <v>4623600385590</v>
          </cell>
          <cell r="E1126">
            <v>31370899000</v>
          </cell>
        </row>
        <row r="1127">
          <cell r="A1127" t="str">
            <v>2010.09.20</v>
          </cell>
          <cell r="B1127" t="str">
            <v>USDKZT_TOD</v>
          </cell>
          <cell r="C1127">
            <v>0</v>
          </cell>
          <cell r="D1127">
            <v>9967116688565</v>
          </cell>
          <cell r="E1127">
            <v>67597511500</v>
          </cell>
        </row>
        <row r="1128">
          <cell r="A1128" t="str">
            <v>2010.09.21</v>
          </cell>
          <cell r="B1128" t="str">
            <v>USDKZT_TOD</v>
          </cell>
          <cell r="C1128">
            <v>0</v>
          </cell>
          <cell r="D1128">
            <v>4686726859435</v>
          </cell>
          <cell r="E1128">
            <v>31780333500</v>
          </cell>
        </row>
        <row r="1129">
          <cell r="A1129" t="str">
            <v>2010.09.22</v>
          </cell>
          <cell r="B1129" t="str">
            <v>USDKZT_TOD</v>
          </cell>
          <cell r="C1129">
            <v>0</v>
          </cell>
          <cell r="D1129">
            <v>8805961809735</v>
          </cell>
          <cell r="E1129">
            <v>59774732500</v>
          </cell>
        </row>
        <row r="1130">
          <cell r="A1130" t="str">
            <v>2010.09.23</v>
          </cell>
          <cell r="B1130" t="str">
            <v>USDKZT_TOD</v>
          </cell>
          <cell r="C1130">
            <v>0</v>
          </cell>
          <cell r="D1130">
            <v>5058720715260</v>
          </cell>
          <cell r="E1130">
            <v>34302454000</v>
          </cell>
        </row>
        <row r="1131">
          <cell r="A1131" t="str">
            <v>2010.09.24</v>
          </cell>
          <cell r="B1131" t="str">
            <v>USDKZT_TOD</v>
          </cell>
          <cell r="C1131">
            <v>0</v>
          </cell>
          <cell r="D1131">
            <v>4552299832630</v>
          </cell>
          <cell r="E1131">
            <v>30860023000</v>
          </cell>
        </row>
        <row r="1132">
          <cell r="A1132" t="str">
            <v>2010.09.27</v>
          </cell>
          <cell r="B1132" t="str">
            <v>USDKZT_TOD</v>
          </cell>
          <cell r="C1132">
            <v>0</v>
          </cell>
          <cell r="D1132">
            <v>3484424499825</v>
          </cell>
          <cell r="E1132">
            <v>23618982500</v>
          </cell>
        </row>
        <row r="1133">
          <cell r="A1133" t="str">
            <v>2010.09.28</v>
          </cell>
          <cell r="B1133" t="str">
            <v>USDKZT_TOD</v>
          </cell>
          <cell r="C1133">
            <v>0</v>
          </cell>
          <cell r="D1133">
            <v>8100032648225</v>
          </cell>
          <cell r="E1133">
            <v>54944354500</v>
          </cell>
        </row>
        <row r="1134">
          <cell r="A1134" t="str">
            <v>2010.09.29</v>
          </cell>
          <cell r="B1134" t="str">
            <v>USDKZT_TOD</v>
          </cell>
          <cell r="C1134">
            <v>0</v>
          </cell>
          <cell r="D1134">
            <v>4413810618505</v>
          </cell>
          <cell r="E1134">
            <v>29929630500</v>
          </cell>
        </row>
        <row r="1135">
          <cell r="A1135" t="str">
            <v>2010.09.30</v>
          </cell>
          <cell r="B1135" t="str">
            <v>USDKZT_TOD</v>
          </cell>
          <cell r="C1135">
            <v>0</v>
          </cell>
          <cell r="D1135">
            <v>4584937871000</v>
          </cell>
          <cell r="E1135">
            <v>31066529000</v>
          </cell>
        </row>
        <row r="1136">
          <cell r="A1136" t="str">
            <v>2010.10.01</v>
          </cell>
          <cell r="B1136" t="str">
            <v>USDKZT_TOD</v>
          </cell>
          <cell r="C1136">
            <v>0</v>
          </cell>
          <cell r="D1136">
            <v>4970513382830</v>
          </cell>
          <cell r="E1136">
            <v>33675251000</v>
          </cell>
        </row>
        <row r="1137">
          <cell r="A1137" t="str">
            <v>2010.10.04</v>
          </cell>
          <cell r="B1137" t="str">
            <v>USDKZT_TOD</v>
          </cell>
          <cell r="C1137">
            <v>0</v>
          </cell>
          <cell r="D1137">
            <v>7086191948960</v>
          </cell>
          <cell r="E1137">
            <v>48045049000</v>
          </cell>
        </row>
        <row r="1138">
          <cell r="A1138" t="str">
            <v>2010.10.05</v>
          </cell>
          <cell r="B1138" t="str">
            <v>USDKZT_TOD</v>
          </cell>
          <cell r="C1138">
            <v>0</v>
          </cell>
          <cell r="D1138">
            <v>4063262336925</v>
          </cell>
          <cell r="E1138">
            <v>27542894500</v>
          </cell>
        </row>
        <row r="1139">
          <cell r="A1139" t="str">
            <v>2010.10.06</v>
          </cell>
          <cell r="B1139" t="str">
            <v>USDKZT_TOD</v>
          </cell>
          <cell r="C1139">
            <v>0</v>
          </cell>
          <cell r="D1139">
            <v>5581547706490</v>
          </cell>
          <cell r="E1139">
            <v>37859494000</v>
          </cell>
        </row>
        <row r="1140">
          <cell r="A1140" t="str">
            <v>2010.10.07</v>
          </cell>
          <cell r="B1140" t="str">
            <v>USDKZT_TOD</v>
          </cell>
          <cell r="C1140">
            <v>0</v>
          </cell>
          <cell r="D1140">
            <v>4594545844815</v>
          </cell>
          <cell r="E1140">
            <v>31158104500</v>
          </cell>
        </row>
        <row r="1141">
          <cell r="A1141" t="str">
            <v>2010.10.08</v>
          </cell>
          <cell r="B1141" t="str">
            <v>USDKZT_TOD</v>
          </cell>
          <cell r="C1141">
            <v>0</v>
          </cell>
          <cell r="D1141">
            <v>6097849139000</v>
          </cell>
          <cell r="E1141">
            <v>41328046000</v>
          </cell>
        </row>
        <row r="1142">
          <cell r="A1142" t="str">
            <v>2010.10.12</v>
          </cell>
          <cell r="B1142" t="str">
            <v>USDKZT_TOD</v>
          </cell>
          <cell r="C1142">
            <v>0</v>
          </cell>
          <cell r="D1142">
            <v>8097350143215</v>
          </cell>
          <cell r="E1142">
            <v>54802433500</v>
          </cell>
        </row>
        <row r="1143">
          <cell r="A1143" t="str">
            <v>2010.10.13</v>
          </cell>
          <cell r="B1143" t="str">
            <v>USDKZT_TOD</v>
          </cell>
          <cell r="C1143">
            <v>0</v>
          </cell>
          <cell r="D1143">
            <v>4770446704755</v>
          </cell>
          <cell r="E1143">
            <v>32289021500</v>
          </cell>
        </row>
        <row r="1144">
          <cell r="A1144" t="str">
            <v>2010.10.14</v>
          </cell>
          <cell r="B1144" t="str">
            <v>USDKZT_TOD</v>
          </cell>
          <cell r="C1144">
            <v>0</v>
          </cell>
          <cell r="D1144">
            <v>5508130165865</v>
          </cell>
          <cell r="E1144">
            <v>37322996500</v>
          </cell>
        </row>
        <row r="1145">
          <cell r="A1145" t="str">
            <v>2010.10.15</v>
          </cell>
          <cell r="B1145" t="str">
            <v>USDKZT_TOD</v>
          </cell>
          <cell r="C1145">
            <v>0</v>
          </cell>
          <cell r="D1145">
            <v>6584326405435</v>
          </cell>
          <cell r="E1145">
            <v>44651248500</v>
          </cell>
        </row>
        <row r="1146">
          <cell r="A1146" t="str">
            <v>2010.10.18</v>
          </cell>
          <cell r="B1146" t="str">
            <v>USDKZT_TOD</v>
          </cell>
          <cell r="C1146">
            <v>0</v>
          </cell>
          <cell r="D1146">
            <v>8127168114030</v>
          </cell>
          <cell r="E1146">
            <v>55080592000</v>
          </cell>
        </row>
        <row r="1147">
          <cell r="A1147" t="str">
            <v>2010.10.19</v>
          </cell>
          <cell r="B1147" t="str">
            <v>USDKZT_TOD</v>
          </cell>
          <cell r="C1147">
            <v>0</v>
          </cell>
          <cell r="D1147">
            <v>6320246191775</v>
          </cell>
          <cell r="E1147">
            <v>42830494500</v>
          </cell>
        </row>
        <row r="1148">
          <cell r="A1148" t="str">
            <v>2010.10.20</v>
          </cell>
          <cell r="B1148" t="str">
            <v>USDKZT_TOD</v>
          </cell>
          <cell r="C1148">
            <v>0</v>
          </cell>
          <cell r="D1148">
            <v>9341602477595</v>
          </cell>
          <cell r="E1148">
            <v>63301499500</v>
          </cell>
        </row>
        <row r="1149">
          <cell r="A1149" t="str">
            <v>2010.10.21</v>
          </cell>
          <cell r="B1149" t="str">
            <v>USDKZT_TOD</v>
          </cell>
          <cell r="C1149">
            <v>0</v>
          </cell>
          <cell r="D1149">
            <v>7026573697450</v>
          </cell>
          <cell r="E1149">
            <v>47584800000</v>
          </cell>
        </row>
        <row r="1150">
          <cell r="A1150" t="str">
            <v>2010.10.22</v>
          </cell>
          <cell r="B1150" t="str">
            <v>USDKZT_TOD</v>
          </cell>
          <cell r="C1150">
            <v>0</v>
          </cell>
          <cell r="D1150">
            <v>8721509561410</v>
          </cell>
          <cell r="E1150">
            <v>59123438000</v>
          </cell>
        </row>
        <row r="1151">
          <cell r="A1151" t="str">
            <v>2010.10.25</v>
          </cell>
          <cell r="B1151" t="str">
            <v>USDKZT_TOD</v>
          </cell>
          <cell r="C1151">
            <v>0</v>
          </cell>
          <cell r="D1151">
            <v>5244761200995</v>
          </cell>
          <cell r="E1151">
            <v>35541533500</v>
          </cell>
        </row>
        <row r="1152">
          <cell r="A1152" t="str">
            <v>2010.10.26</v>
          </cell>
          <cell r="B1152" t="str">
            <v>USDKZT_TOD</v>
          </cell>
          <cell r="C1152">
            <v>0</v>
          </cell>
          <cell r="D1152">
            <v>6023826104075</v>
          </cell>
          <cell r="E1152">
            <v>40811612500</v>
          </cell>
        </row>
        <row r="1153">
          <cell r="A1153" t="str">
            <v>2010.10.27</v>
          </cell>
          <cell r="B1153" t="str">
            <v>USDKZT_TOD</v>
          </cell>
          <cell r="C1153">
            <v>0</v>
          </cell>
          <cell r="D1153">
            <v>4876717955665</v>
          </cell>
          <cell r="E1153">
            <v>33054932500</v>
          </cell>
        </row>
        <row r="1154">
          <cell r="A1154" t="str">
            <v>2010.10.28</v>
          </cell>
          <cell r="B1154" t="str">
            <v>USDKZT_TOD</v>
          </cell>
          <cell r="C1154">
            <v>0</v>
          </cell>
          <cell r="D1154">
            <v>5791626244360</v>
          </cell>
          <cell r="E1154">
            <v>39246439000</v>
          </cell>
        </row>
        <row r="1155">
          <cell r="A1155" t="str">
            <v>2010.10.29</v>
          </cell>
          <cell r="B1155" t="str">
            <v>USDKZT_TOD</v>
          </cell>
          <cell r="C1155">
            <v>0</v>
          </cell>
          <cell r="D1155">
            <v>8898914420275</v>
          </cell>
          <cell r="E1155">
            <v>60325872500</v>
          </cell>
        </row>
        <row r="1156">
          <cell r="A1156" t="str">
            <v>2010.11.01</v>
          </cell>
          <cell r="B1156" t="str">
            <v>USDKZT_TOD</v>
          </cell>
          <cell r="C1156">
            <v>0</v>
          </cell>
          <cell r="D1156">
            <v>6135657380660</v>
          </cell>
          <cell r="E1156">
            <v>41592650000</v>
          </cell>
        </row>
        <row r="1157">
          <cell r="A1157" t="str">
            <v>2010.11.02</v>
          </cell>
          <cell r="B1157" t="str">
            <v>USDKZT_TOD</v>
          </cell>
          <cell r="C1157">
            <v>0</v>
          </cell>
          <cell r="D1157">
            <v>4170697374180</v>
          </cell>
          <cell r="E1157">
            <v>28264767000</v>
          </cell>
        </row>
        <row r="1158">
          <cell r="A1158" t="str">
            <v>2010.11.03</v>
          </cell>
          <cell r="B1158" t="str">
            <v>USDKZT_TOD</v>
          </cell>
          <cell r="C1158">
            <v>0</v>
          </cell>
          <cell r="D1158">
            <v>4421819045920</v>
          </cell>
          <cell r="E1158">
            <v>29949390000</v>
          </cell>
        </row>
        <row r="1159">
          <cell r="A1159" t="str">
            <v>2010.11.04</v>
          </cell>
          <cell r="B1159" t="str">
            <v>USDKZT_TOD</v>
          </cell>
          <cell r="C1159">
            <v>0</v>
          </cell>
          <cell r="D1159">
            <v>8957489503210</v>
          </cell>
          <cell r="E1159">
            <v>60694048000</v>
          </cell>
        </row>
        <row r="1160">
          <cell r="A1160" t="str">
            <v>2010.11.05</v>
          </cell>
          <cell r="B1160" t="str">
            <v>USDKZT_TOD</v>
          </cell>
          <cell r="C1160">
            <v>0</v>
          </cell>
          <cell r="D1160">
            <v>10061513564870</v>
          </cell>
          <cell r="E1160">
            <v>68205126000</v>
          </cell>
        </row>
        <row r="1161">
          <cell r="A1161" t="str">
            <v>2010.11.08</v>
          </cell>
          <cell r="B1161" t="str">
            <v>USDKZT_TOD</v>
          </cell>
          <cell r="C1161">
            <v>0</v>
          </cell>
          <cell r="D1161">
            <v>4752913990130</v>
          </cell>
          <cell r="E1161">
            <v>32185362000</v>
          </cell>
        </row>
        <row r="1162">
          <cell r="A1162" t="str">
            <v>2010.11.09</v>
          </cell>
          <cell r="B1162" t="str">
            <v>USDKZT_TOD</v>
          </cell>
          <cell r="C1162">
            <v>0</v>
          </cell>
          <cell r="D1162">
            <v>6282391128200</v>
          </cell>
          <cell r="E1162">
            <v>42562039000</v>
          </cell>
        </row>
        <row r="1163">
          <cell r="A1163" t="str">
            <v>2010.11.10</v>
          </cell>
          <cell r="B1163" t="str">
            <v>USDKZT_TOD</v>
          </cell>
          <cell r="C1163">
            <v>0</v>
          </cell>
          <cell r="D1163">
            <v>5113808941600</v>
          </cell>
          <cell r="E1163">
            <v>34673567000</v>
          </cell>
        </row>
        <row r="1164">
          <cell r="A1164" t="str">
            <v>2010.11.12</v>
          </cell>
          <cell r="B1164" t="str">
            <v>USDKZT_TOD</v>
          </cell>
          <cell r="C1164">
            <v>0</v>
          </cell>
          <cell r="D1164">
            <v>8125337777455</v>
          </cell>
          <cell r="E1164">
            <v>55070700500</v>
          </cell>
        </row>
        <row r="1165">
          <cell r="A1165" t="str">
            <v>2010.11.15</v>
          </cell>
          <cell r="B1165" t="str">
            <v>USDKZT_TOD</v>
          </cell>
          <cell r="C1165">
            <v>0</v>
          </cell>
          <cell r="D1165">
            <v>9565925400845</v>
          </cell>
          <cell r="E1165">
            <v>64777256500</v>
          </cell>
        </row>
        <row r="1166">
          <cell r="A1166" t="str">
            <v>2010.11.17</v>
          </cell>
          <cell r="B1166" t="str">
            <v>USDKZT_TOD</v>
          </cell>
          <cell r="C1166">
            <v>0</v>
          </cell>
          <cell r="D1166">
            <v>6259964089495</v>
          </cell>
          <cell r="E1166">
            <v>42441778500</v>
          </cell>
        </row>
        <row r="1167">
          <cell r="A1167" t="str">
            <v>2010.11.18</v>
          </cell>
          <cell r="B1167" t="str">
            <v>USDKZT_TOD</v>
          </cell>
          <cell r="C1167">
            <v>0</v>
          </cell>
          <cell r="D1167">
            <v>8487574795250</v>
          </cell>
          <cell r="E1167">
            <v>57574493000</v>
          </cell>
        </row>
        <row r="1168">
          <cell r="A1168" t="str">
            <v>2010.11.19</v>
          </cell>
          <cell r="B1168" t="str">
            <v>USDKZT_TOD</v>
          </cell>
          <cell r="C1168">
            <v>0</v>
          </cell>
          <cell r="D1168">
            <v>9255644327780</v>
          </cell>
          <cell r="E1168">
            <v>62785179000</v>
          </cell>
        </row>
        <row r="1169">
          <cell r="A1169" t="str">
            <v>2010.11.22</v>
          </cell>
          <cell r="B1169" t="str">
            <v>USDKZT_TOD</v>
          </cell>
          <cell r="C1169">
            <v>0</v>
          </cell>
          <cell r="D1169">
            <v>10482033552860</v>
          </cell>
          <cell r="E1169">
            <v>71124042000</v>
          </cell>
        </row>
        <row r="1170">
          <cell r="A1170" t="str">
            <v>2010.11.23</v>
          </cell>
          <cell r="B1170" t="str">
            <v>USDKZT_TOD</v>
          </cell>
          <cell r="C1170">
            <v>0</v>
          </cell>
          <cell r="D1170">
            <v>11156928601570</v>
          </cell>
          <cell r="E1170">
            <v>75723862000</v>
          </cell>
        </row>
        <row r="1171">
          <cell r="A1171" t="str">
            <v>2010.11.24</v>
          </cell>
          <cell r="B1171" t="str">
            <v>USDKZT_TOD</v>
          </cell>
          <cell r="C1171">
            <v>0</v>
          </cell>
          <cell r="D1171">
            <v>11623396941570</v>
          </cell>
          <cell r="E1171">
            <v>78920195000</v>
          </cell>
        </row>
        <row r="1172">
          <cell r="A1172" t="str">
            <v>2010.11.26</v>
          </cell>
          <cell r="B1172" t="str">
            <v>USDKZT_TOD</v>
          </cell>
          <cell r="C1172">
            <v>0</v>
          </cell>
          <cell r="D1172">
            <v>7465448947795</v>
          </cell>
          <cell r="E1172">
            <v>50650778500</v>
          </cell>
        </row>
        <row r="1173">
          <cell r="A1173" t="str">
            <v>2010.11.29</v>
          </cell>
          <cell r="B1173" t="str">
            <v>USDKZT_TOD</v>
          </cell>
          <cell r="C1173">
            <v>0</v>
          </cell>
          <cell r="D1173">
            <v>8525455205280</v>
          </cell>
          <cell r="E1173">
            <v>57784027000</v>
          </cell>
        </row>
        <row r="1174">
          <cell r="A1174" t="str">
            <v>2010.11.30</v>
          </cell>
          <cell r="B1174" t="str">
            <v>USDKZT_TOD</v>
          </cell>
          <cell r="C1174">
            <v>0</v>
          </cell>
          <cell r="D1174">
            <v>8642832501420</v>
          </cell>
          <cell r="E1174">
            <v>58561726000</v>
          </cell>
        </row>
        <row r="1175">
          <cell r="A1175" t="str">
            <v>2010.12.01</v>
          </cell>
          <cell r="B1175" t="str">
            <v>USDKZT_TOD</v>
          </cell>
          <cell r="C1175">
            <v>0</v>
          </cell>
          <cell r="D1175">
            <v>6792377498130</v>
          </cell>
          <cell r="E1175">
            <v>46012866000</v>
          </cell>
        </row>
        <row r="1176">
          <cell r="A1176" t="str">
            <v>2010.12.02</v>
          </cell>
          <cell r="B1176" t="str">
            <v>USDKZT_TOD</v>
          </cell>
          <cell r="C1176">
            <v>0</v>
          </cell>
          <cell r="D1176">
            <v>4984582859055</v>
          </cell>
          <cell r="E1176">
            <v>33759810500</v>
          </cell>
        </row>
        <row r="1177">
          <cell r="A1177" t="str">
            <v>2010.12.03</v>
          </cell>
          <cell r="B1177" t="str">
            <v>USDKZT_TOD</v>
          </cell>
          <cell r="C1177">
            <v>0</v>
          </cell>
          <cell r="D1177">
            <v>5159014217740</v>
          </cell>
          <cell r="E1177">
            <v>34952174000</v>
          </cell>
        </row>
        <row r="1178">
          <cell r="A1178" t="str">
            <v>2010.12.06</v>
          </cell>
          <cell r="B1178" t="str">
            <v>USDKZT_TOD</v>
          </cell>
          <cell r="C1178">
            <v>0</v>
          </cell>
          <cell r="D1178">
            <v>10901051276535</v>
          </cell>
          <cell r="E1178">
            <v>73883023500</v>
          </cell>
        </row>
        <row r="1179">
          <cell r="A1179" t="str">
            <v>2010.12.07</v>
          </cell>
          <cell r="B1179" t="str">
            <v>USDKZT_TOD</v>
          </cell>
          <cell r="C1179">
            <v>0</v>
          </cell>
          <cell r="D1179">
            <v>3868284487455</v>
          </cell>
          <cell r="E1179">
            <v>26232951500</v>
          </cell>
        </row>
        <row r="1180">
          <cell r="A1180" t="str">
            <v>2010.12.08</v>
          </cell>
          <cell r="B1180" t="str">
            <v>USDKZT_TOD</v>
          </cell>
          <cell r="C1180">
            <v>0</v>
          </cell>
          <cell r="D1180">
            <v>7503898662690</v>
          </cell>
          <cell r="E1180">
            <v>50899125000</v>
          </cell>
        </row>
        <row r="1181">
          <cell r="A1181" t="str">
            <v>2010.12.09</v>
          </cell>
          <cell r="B1181" t="str">
            <v>USDKZT_TOD</v>
          </cell>
          <cell r="C1181">
            <v>0</v>
          </cell>
          <cell r="D1181">
            <v>5429884184125</v>
          </cell>
          <cell r="E1181">
            <v>36843873500</v>
          </cell>
        </row>
        <row r="1182">
          <cell r="A1182" t="str">
            <v>2010.12.10</v>
          </cell>
          <cell r="B1182" t="str">
            <v>USDKZT_TOD</v>
          </cell>
          <cell r="C1182">
            <v>0</v>
          </cell>
          <cell r="D1182">
            <v>6489440102595</v>
          </cell>
          <cell r="E1182">
            <v>44030900500</v>
          </cell>
        </row>
        <row r="1183">
          <cell r="A1183" t="str">
            <v>2010.12.13</v>
          </cell>
          <cell r="B1183" t="str">
            <v>USDKZT_TOD</v>
          </cell>
          <cell r="C1183">
            <v>0</v>
          </cell>
          <cell r="D1183">
            <v>8922290602965</v>
          </cell>
          <cell r="E1183">
            <v>60574680500</v>
          </cell>
        </row>
        <row r="1184">
          <cell r="A1184" t="str">
            <v>2010.12.14</v>
          </cell>
          <cell r="B1184" t="str">
            <v>USDKZT_TOD</v>
          </cell>
          <cell r="C1184">
            <v>0</v>
          </cell>
          <cell r="D1184">
            <v>7848006249750</v>
          </cell>
          <cell r="E1184">
            <v>53264002000</v>
          </cell>
        </row>
        <row r="1185">
          <cell r="A1185" t="str">
            <v>2010.12.15</v>
          </cell>
          <cell r="B1185" t="str">
            <v>USDKZT_TOD</v>
          </cell>
          <cell r="C1185">
            <v>0</v>
          </cell>
          <cell r="D1185">
            <v>12093966339015</v>
          </cell>
          <cell r="E1185">
            <v>82030984500</v>
          </cell>
        </row>
        <row r="1186">
          <cell r="A1186" t="str">
            <v>2010.12.20</v>
          </cell>
          <cell r="B1186" t="str">
            <v>USDKZT_TOD</v>
          </cell>
          <cell r="C1186">
            <v>0</v>
          </cell>
          <cell r="D1186">
            <v>11787279371780</v>
          </cell>
          <cell r="E1186">
            <v>80006762000</v>
          </cell>
        </row>
        <row r="1187">
          <cell r="A1187" t="str">
            <v>2010.12.21</v>
          </cell>
          <cell r="B1187" t="str">
            <v>USDKZT_TOD</v>
          </cell>
          <cell r="C1187">
            <v>0</v>
          </cell>
          <cell r="D1187">
            <v>11166431382395</v>
          </cell>
          <cell r="E1187">
            <v>75833449500</v>
          </cell>
        </row>
        <row r="1188">
          <cell r="A1188" t="str">
            <v>2010.12.22</v>
          </cell>
          <cell r="B1188" t="str">
            <v>USDKZT_TOD</v>
          </cell>
          <cell r="C1188">
            <v>0</v>
          </cell>
          <cell r="D1188">
            <v>15529048789355</v>
          </cell>
          <cell r="E1188">
            <v>105504606500</v>
          </cell>
        </row>
        <row r="1189">
          <cell r="A1189" t="str">
            <v>2010.12.23</v>
          </cell>
          <cell r="B1189" t="str">
            <v>USDKZT_TOD</v>
          </cell>
          <cell r="C1189">
            <v>0</v>
          </cell>
          <cell r="D1189">
            <v>17514374045915</v>
          </cell>
          <cell r="E1189">
            <v>119037825500</v>
          </cell>
        </row>
        <row r="1190">
          <cell r="A1190" t="str">
            <v>2010.12.24</v>
          </cell>
          <cell r="B1190" t="str">
            <v>USDKZT_TOD</v>
          </cell>
          <cell r="C1190">
            <v>0</v>
          </cell>
          <cell r="D1190">
            <v>11099185764665</v>
          </cell>
          <cell r="E1190">
            <v>75424710500</v>
          </cell>
        </row>
        <row r="1191">
          <cell r="A1191" t="str">
            <v>2010.12.27</v>
          </cell>
          <cell r="B1191" t="str">
            <v>USDKZT_TOD</v>
          </cell>
          <cell r="C1191">
            <v>0</v>
          </cell>
          <cell r="D1191">
            <v>7855286860090</v>
          </cell>
          <cell r="E1191">
            <v>53285016000</v>
          </cell>
        </row>
        <row r="1192">
          <cell r="A1192" t="str">
            <v>2010.12.28</v>
          </cell>
          <cell r="B1192" t="str">
            <v>USDKZT_TOD</v>
          </cell>
          <cell r="C1192">
            <v>0</v>
          </cell>
          <cell r="D1192">
            <v>4917632833015</v>
          </cell>
          <cell r="E1192">
            <v>33359560500</v>
          </cell>
        </row>
        <row r="1193">
          <cell r="A1193" t="str">
            <v>2010.12.29</v>
          </cell>
          <cell r="B1193" t="str">
            <v>USDKZT_TOD</v>
          </cell>
          <cell r="C1193">
            <v>0</v>
          </cell>
          <cell r="D1193">
            <v>6246859837400</v>
          </cell>
          <cell r="E1193">
            <v>42371540000</v>
          </cell>
        </row>
        <row r="1194">
          <cell r="A1194" t="str">
            <v>2010.12.30</v>
          </cell>
          <cell r="B1194" t="str">
            <v>USDKZT_TOD</v>
          </cell>
          <cell r="C1194">
            <v>0</v>
          </cell>
          <cell r="D1194">
            <v>7656386664385</v>
          </cell>
          <cell r="E1194">
            <v>51947024500</v>
          </cell>
        </row>
        <row r="1195">
          <cell r="A1195" t="str">
            <v>2010.12.31</v>
          </cell>
          <cell r="B1195" t="str">
            <v>USDKZT_TOD</v>
          </cell>
          <cell r="C1195">
            <v>0</v>
          </cell>
          <cell r="D1195">
            <v>5622186829710</v>
          </cell>
          <cell r="E1195">
            <v>38118947000</v>
          </cell>
        </row>
        <row r="1196">
          <cell r="A1196" t="str">
            <v>2011.01.05</v>
          </cell>
          <cell r="B1196" t="str">
            <v>USDKZT_TOD</v>
          </cell>
          <cell r="C1196">
            <v>0</v>
          </cell>
          <cell r="D1196">
            <v>5875841568805</v>
          </cell>
          <cell r="E1196">
            <v>39933732500</v>
          </cell>
        </row>
        <row r="1197">
          <cell r="A1197" t="str">
            <v>2011.01.06</v>
          </cell>
          <cell r="B1197" t="str">
            <v>USDKZT_TOD</v>
          </cell>
          <cell r="C1197">
            <v>0</v>
          </cell>
          <cell r="D1197">
            <v>6573090930355</v>
          </cell>
          <cell r="E1197">
            <v>44679386500</v>
          </cell>
        </row>
        <row r="1198">
          <cell r="A1198" t="str">
            <v>2011.01.10</v>
          </cell>
          <cell r="B1198" t="str">
            <v>USDKZT_TOD</v>
          </cell>
          <cell r="C1198">
            <v>0</v>
          </cell>
          <cell r="D1198">
            <v>6728845048885</v>
          </cell>
          <cell r="E1198">
            <v>45679475500</v>
          </cell>
        </row>
        <row r="1199">
          <cell r="A1199" t="str">
            <v>2011.01.11</v>
          </cell>
          <cell r="B1199" t="str">
            <v>USDKZT_TOD</v>
          </cell>
          <cell r="C1199">
            <v>0</v>
          </cell>
          <cell r="D1199">
            <v>9827699927620</v>
          </cell>
          <cell r="E1199">
            <v>66741326000</v>
          </cell>
        </row>
        <row r="1200">
          <cell r="A1200" t="str">
            <v>2011.01.12</v>
          </cell>
          <cell r="B1200" t="str">
            <v>USDKZT_TOD</v>
          </cell>
          <cell r="C1200">
            <v>0</v>
          </cell>
          <cell r="D1200">
            <v>8478102884815</v>
          </cell>
          <cell r="E1200">
            <v>57542354500</v>
          </cell>
        </row>
        <row r="1201">
          <cell r="A1201" t="str">
            <v>2011.01.13</v>
          </cell>
          <cell r="B1201" t="str">
            <v>USDKZT_TOD</v>
          </cell>
          <cell r="C1201">
            <v>0</v>
          </cell>
          <cell r="D1201">
            <v>11897881305655</v>
          </cell>
          <cell r="E1201">
            <v>80890293500</v>
          </cell>
        </row>
        <row r="1202">
          <cell r="A1202" t="str">
            <v>2011.01.14</v>
          </cell>
          <cell r="B1202" t="str">
            <v>USDKZT_TOD</v>
          </cell>
          <cell r="C1202">
            <v>0</v>
          </cell>
          <cell r="D1202">
            <v>7032002316015</v>
          </cell>
          <cell r="E1202">
            <v>47824247500</v>
          </cell>
        </row>
        <row r="1203">
          <cell r="A1203" t="str">
            <v>2011.01.18</v>
          </cell>
          <cell r="B1203" t="str">
            <v>USDKZT_TOD</v>
          </cell>
          <cell r="C1203">
            <v>0</v>
          </cell>
          <cell r="D1203">
            <v>6803029073600</v>
          </cell>
          <cell r="E1203">
            <v>46277354000</v>
          </cell>
        </row>
        <row r="1204">
          <cell r="A1204" t="str">
            <v>2011.01.19</v>
          </cell>
          <cell r="B1204" t="str">
            <v>USDKZT_TOD</v>
          </cell>
          <cell r="C1204">
            <v>0</v>
          </cell>
          <cell r="D1204">
            <v>14585454595515</v>
          </cell>
          <cell r="E1204">
            <v>99259631500</v>
          </cell>
        </row>
        <row r="1205">
          <cell r="A1205" t="str">
            <v>2011.01.20</v>
          </cell>
          <cell r="B1205" t="str">
            <v>USDKZT_TOD</v>
          </cell>
          <cell r="C1205">
            <v>0</v>
          </cell>
          <cell r="D1205">
            <v>11444035498355</v>
          </cell>
          <cell r="E1205">
            <v>77913339500</v>
          </cell>
        </row>
        <row r="1206">
          <cell r="A1206" t="str">
            <v>2011.01.21</v>
          </cell>
          <cell r="B1206" t="str">
            <v>USDKZT_TOD</v>
          </cell>
          <cell r="C1206">
            <v>0</v>
          </cell>
          <cell r="D1206">
            <v>6052585276110</v>
          </cell>
          <cell r="E1206">
            <v>41181722000</v>
          </cell>
        </row>
        <row r="1207">
          <cell r="A1207" t="str">
            <v>2011.01.24</v>
          </cell>
          <cell r="B1207" t="str">
            <v>USDKZT_TOD</v>
          </cell>
          <cell r="C1207">
            <v>0</v>
          </cell>
          <cell r="D1207">
            <v>11094699761205</v>
          </cell>
          <cell r="E1207">
            <v>75552782500</v>
          </cell>
        </row>
        <row r="1208">
          <cell r="A1208" t="str">
            <v>2011.01.25</v>
          </cell>
          <cell r="B1208" t="str">
            <v>USDKZT_TOD</v>
          </cell>
          <cell r="C1208">
            <v>0</v>
          </cell>
          <cell r="D1208">
            <v>12155677385555</v>
          </cell>
          <cell r="E1208">
            <v>82836427500</v>
          </cell>
        </row>
        <row r="1209">
          <cell r="A1209" t="str">
            <v>2011.01.26</v>
          </cell>
          <cell r="B1209" t="str">
            <v>USDKZT_TOD</v>
          </cell>
          <cell r="C1209">
            <v>0</v>
          </cell>
          <cell r="D1209">
            <v>6011604598295</v>
          </cell>
          <cell r="E1209">
            <v>40950420500</v>
          </cell>
        </row>
        <row r="1210">
          <cell r="A1210" t="str">
            <v>2011.01.27</v>
          </cell>
          <cell r="B1210" t="str">
            <v>USDKZT_TOD</v>
          </cell>
          <cell r="C1210">
            <v>0</v>
          </cell>
          <cell r="D1210">
            <v>7958207642585</v>
          </cell>
          <cell r="E1210">
            <v>54226906500</v>
          </cell>
        </row>
        <row r="1211">
          <cell r="A1211" t="str">
            <v>2011.01.28</v>
          </cell>
          <cell r="B1211" t="str">
            <v>USDKZT_TOD</v>
          </cell>
          <cell r="C1211">
            <v>0</v>
          </cell>
          <cell r="D1211">
            <v>7180727850745</v>
          </cell>
          <cell r="E1211">
            <v>48914396500</v>
          </cell>
        </row>
        <row r="1212">
          <cell r="A1212" t="str">
            <v>2011.01.31</v>
          </cell>
          <cell r="B1212" t="str">
            <v>USDKZT_TOD</v>
          </cell>
          <cell r="C1212">
            <v>0</v>
          </cell>
          <cell r="D1212">
            <v>9292251478425</v>
          </cell>
          <cell r="E1212">
            <v>63262711500</v>
          </cell>
        </row>
        <row r="1213">
          <cell r="A1213" t="str">
            <v>2011.02.01</v>
          </cell>
          <cell r="B1213" t="str">
            <v>USDKZT_TOD</v>
          </cell>
          <cell r="C1213">
            <v>0</v>
          </cell>
          <cell r="D1213">
            <v>5462077708715</v>
          </cell>
          <cell r="E1213">
            <v>37177662500</v>
          </cell>
        </row>
        <row r="1214">
          <cell r="A1214" t="str">
            <v>2011.02.02</v>
          </cell>
          <cell r="B1214" t="str">
            <v>USDKZT_TOD</v>
          </cell>
          <cell r="C1214">
            <v>0</v>
          </cell>
          <cell r="D1214">
            <v>8741163868455</v>
          </cell>
          <cell r="E1214">
            <v>59532381500</v>
          </cell>
        </row>
        <row r="1215">
          <cell r="A1215" t="str">
            <v>2011.02.03</v>
          </cell>
          <cell r="B1215" t="str">
            <v>USDKZT_TOD</v>
          </cell>
          <cell r="C1215">
            <v>0</v>
          </cell>
          <cell r="D1215">
            <v>5248419694915</v>
          </cell>
          <cell r="E1215">
            <v>35767335500</v>
          </cell>
        </row>
        <row r="1216">
          <cell r="A1216" t="str">
            <v>2011.02.04</v>
          </cell>
          <cell r="B1216" t="str">
            <v>USDKZT_TOD</v>
          </cell>
          <cell r="C1216">
            <v>0</v>
          </cell>
          <cell r="D1216">
            <v>9985010559180</v>
          </cell>
          <cell r="E1216">
            <v>68026117000</v>
          </cell>
        </row>
        <row r="1217">
          <cell r="A1217" t="str">
            <v>2011.02.07</v>
          </cell>
          <cell r="B1217" t="str">
            <v>USDKZT_TOD</v>
          </cell>
          <cell r="C1217">
            <v>0</v>
          </cell>
          <cell r="D1217">
            <v>9522175110030</v>
          </cell>
          <cell r="E1217">
            <v>64900956000</v>
          </cell>
        </row>
        <row r="1218">
          <cell r="A1218" t="str">
            <v>2011.02.08</v>
          </cell>
          <cell r="B1218" t="str">
            <v>USDKZT_TOD</v>
          </cell>
          <cell r="C1218">
            <v>0</v>
          </cell>
          <cell r="D1218">
            <v>13160275520020</v>
          </cell>
          <cell r="E1218">
            <v>89759235000</v>
          </cell>
        </row>
        <row r="1219">
          <cell r="A1219" t="str">
            <v>2011.02.09</v>
          </cell>
          <cell r="B1219" t="str">
            <v>USDKZT_TOD</v>
          </cell>
          <cell r="C1219">
            <v>0</v>
          </cell>
          <cell r="D1219">
            <v>13897394078265</v>
          </cell>
          <cell r="E1219">
            <v>94897371500</v>
          </cell>
        </row>
        <row r="1220">
          <cell r="A1220" t="str">
            <v>2011.02.10</v>
          </cell>
          <cell r="B1220" t="str">
            <v>USDKZT_TOD</v>
          </cell>
          <cell r="C1220">
            <v>0</v>
          </cell>
          <cell r="D1220">
            <v>9988949670905</v>
          </cell>
          <cell r="E1220">
            <v>68233784500</v>
          </cell>
        </row>
        <row r="1221">
          <cell r="A1221" t="str">
            <v>2011.02.11</v>
          </cell>
          <cell r="B1221" t="str">
            <v>USDKZT_TOD</v>
          </cell>
          <cell r="C1221">
            <v>0</v>
          </cell>
          <cell r="D1221">
            <v>9709916331895</v>
          </cell>
          <cell r="E1221">
            <v>66318219500</v>
          </cell>
        </row>
        <row r="1222">
          <cell r="A1222" t="str">
            <v>2011.02.14</v>
          </cell>
          <cell r="B1222" t="str">
            <v>USDKZT_TOD</v>
          </cell>
          <cell r="C1222">
            <v>0</v>
          </cell>
          <cell r="D1222">
            <v>5200992729360</v>
          </cell>
          <cell r="E1222">
            <v>35521271000</v>
          </cell>
        </row>
        <row r="1223">
          <cell r="A1223" t="str">
            <v>2011.02.15</v>
          </cell>
          <cell r="B1223" t="str">
            <v>USDKZT_TOD</v>
          </cell>
          <cell r="C1223">
            <v>0</v>
          </cell>
          <cell r="D1223">
            <v>8009466181055</v>
          </cell>
          <cell r="E1223">
            <v>54731529500</v>
          </cell>
        </row>
        <row r="1224">
          <cell r="A1224" t="str">
            <v>2011.02.16</v>
          </cell>
          <cell r="B1224" t="str">
            <v>USDKZT_TOD</v>
          </cell>
          <cell r="C1224">
            <v>0</v>
          </cell>
          <cell r="D1224">
            <v>7780753213840</v>
          </cell>
          <cell r="E1224">
            <v>53170823000</v>
          </cell>
        </row>
        <row r="1225">
          <cell r="A1225" t="str">
            <v>2011.02.17</v>
          </cell>
          <cell r="B1225" t="str">
            <v>USDKZT_TOD</v>
          </cell>
          <cell r="C1225">
            <v>0</v>
          </cell>
          <cell r="D1225">
            <v>11048052534250</v>
          </cell>
          <cell r="E1225">
            <v>75532867000</v>
          </cell>
        </row>
        <row r="1226">
          <cell r="A1226" t="str">
            <v>2011.02.18</v>
          </cell>
          <cell r="B1226" t="str">
            <v>USDKZT_TOD</v>
          </cell>
          <cell r="C1226">
            <v>0</v>
          </cell>
          <cell r="D1226">
            <v>10367154697635</v>
          </cell>
          <cell r="E1226">
            <v>70923503500</v>
          </cell>
        </row>
        <row r="1227">
          <cell r="A1227" t="str">
            <v>2011.02.22</v>
          </cell>
          <cell r="B1227" t="str">
            <v>USDKZT_TOD</v>
          </cell>
          <cell r="C1227">
            <v>0</v>
          </cell>
          <cell r="D1227">
            <v>10699599562290</v>
          </cell>
          <cell r="E1227">
            <v>73211775000</v>
          </cell>
        </row>
        <row r="1228">
          <cell r="A1228" t="str">
            <v>2011.02.23</v>
          </cell>
          <cell r="B1228" t="str">
            <v>USDKZT_TOD</v>
          </cell>
          <cell r="C1228">
            <v>0</v>
          </cell>
          <cell r="D1228">
            <v>11091828071590</v>
          </cell>
          <cell r="E1228">
            <v>75931101000</v>
          </cell>
        </row>
        <row r="1229">
          <cell r="A1229" t="str">
            <v>2011.02.24</v>
          </cell>
          <cell r="B1229" t="str">
            <v>USDKZT_TOD</v>
          </cell>
          <cell r="C1229">
            <v>0</v>
          </cell>
          <cell r="D1229">
            <v>8243606190895</v>
          </cell>
          <cell r="E1229">
            <v>56460627500</v>
          </cell>
        </row>
        <row r="1230">
          <cell r="A1230" t="str">
            <v>2011.02.25</v>
          </cell>
          <cell r="B1230" t="str">
            <v>USDKZT_TOD</v>
          </cell>
          <cell r="C1230">
            <v>0</v>
          </cell>
          <cell r="D1230">
            <v>8944966672280</v>
          </cell>
          <cell r="E1230">
            <v>61267897000</v>
          </cell>
        </row>
        <row r="1231">
          <cell r="A1231" t="str">
            <v>2011.02.28</v>
          </cell>
          <cell r="B1231" t="str">
            <v>USDKZT_TOD</v>
          </cell>
          <cell r="C1231">
            <v>0</v>
          </cell>
          <cell r="D1231">
            <v>8465400564990</v>
          </cell>
          <cell r="E1231">
            <v>57983046000</v>
          </cell>
        </row>
        <row r="1232">
          <cell r="A1232" t="str">
            <v>2011.03.01</v>
          </cell>
          <cell r="B1232" t="str">
            <v>USDKZT_TOD</v>
          </cell>
          <cell r="C1232">
            <v>0</v>
          </cell>
          <cell r="D1232">
            <v>15259359488455</v>
          </cell>
          <cell r="E1232">
            <v>104602692500</v>
          </cell>
        </row>
        <row r="1233">
          <cell r="A1233" t="str">
            <v>2011.03.02</v>
          </cell>
          <cell r="B1233" t="str">
            <v>USDKZT_TOD</v>
          </cell>
          <cell r="C1233">
            <v>0</v>
          </cell>
          <cell r="D1233">
            <v>10549307452905</v>
          </cell>
          <cell r="E1233">
            <v>72343008500</v>
          </cell>
        </row>
        <row r="1234">
          <cell r="A1234" t="str">
            <v>2011.03.03</v>
          </cell>
          <cell r="B1234" t="str">
            <v>USDKZT_TOD</v>
          </cell>
          <cell r="C1234">
            <v>0</v>
          </cell>
          <cell r="D1234">
            <v>11636992407100</v>
          </cell>
          <cell r="E1234">
            <v>79831064000</v>
          </cell>
        </row>
        <row r="1235">
          <cell r="A1235" t="str">
            <v>2011.03.04</v>
          </cell>
          <cell r="B1235" t="str">
            <v>USDKZT_TOD</v>
          </cell>
          <cell r="C1235">
            <v>0</v>
          </cell>
          <cell r="D1235">
            <v>17847300791845</v>
          </cell>
          <cell r="E1235">
            <v>122531794500</v>
          </cell>
        </row>
        <row r="1236">
          <cell r="A1236" t="str">
            <v>2011.03.09</v>
          </cell>
          <cell r="B1236" t="str">
            <v>USDKZT_TOD</v>
          </cell>
          <cell r="C1236">
            <v>0</v>
          </cell>
          <cell r="D1236">
            <v>8589964032105</v>
          </cell>
          <cell r="E1236">
            <v>58978855500</v>
          </cell>
        </row>
        <row r="1237">
          <cell r="A1237" t="str">
            <v>2011.03.10</v>
          </cell>
          <cell r="B1237" t="str">
            <v>USDKZT_TOD</v>
          </cell>
          <cell r="C1237">
            <v>0</v>
          </cell>
          <cell r="D1237">
            <v>10105329886775</v>
          </cell>
          <cell r="E1237">
            <v>69424325500</v>
          </cell>
        </row>
        <row r="1238">
          <cell r="A1238" t="str">
            <v>2011.03.11</v>
          </cell>
          <cell r="B1238" t="str">
            <v>USDKZT_TOD</v>
          </cell>
          <cell r="C1238">
            <v>0</v>
          </cell>
          <cell r="D1238">
            <v>7069519013785</v>
          </cell>
          <cell r="E1238">
            <v>48515925500</v>
          </cell>
        </row>
        <row r="1239">
          <cell r="A1239" t="str">
            <v>2011.03.14</v>
          </cell>
          <cell r="B1239" t="str">
            <v>USDKZT_TOD</v>
          </cell>
          <cell r="C1239">
            <v>0</v>
          </cell>
          <cell r="D1239">
            <v>6467422548565</v>
          </cell>
          <cell r="E1239">
            <v>44322444500</v>
          </cell>
        </row>
        <row r="1240">
          <cell r="A1240" t="str">
            <v>2011.03.15</v>
          </cell>
          <cell r="B1240" t="str">
            <v>USDKZT_TOD</v>
          </cell>
          <cell r="C1240">
            <v>0</v>
          </cell>
          <cell r="D1240">
            <v>10013814961775</v>
          </cell>
          <cell r="E1240">
            <v>68592933500</v>
          </cell>
        </row>
        <row r="1241">
          <cell r="A1241" t="str">
            <v>2011.03.16</v>
          </cell>
          <cell r="B1241" t="str">
            <v>USDKZT_TOD</v>
          </cell>
          <cell r="C1241">
            <v>0</v>
          </cell>
          <cell r="D1241">
            <v>21918568612475</v>
          </cell>
          <cell r="E1241">
            <v>150479409500</v>
          </cell>
        </row>
        <row r="1242">
          <cell r="A1242" t="str">
            <v>2011.03.17</v>
          </cell>
          <cell r="B1242" t="str">
            <v>USDKZT_TOD</v>
          </cell>
          <cell r="C1242">
            <v>0</v>
          </cell>
          <cell r="D1242">
            <v>6940131321135</v>
          </cell>
          <cell r="E1242">
            <v>47605668500</v>
          </cell>
        </row>
        <row r="1243">
          <cell r="A1243" t="str">
            <v>2011.03.18</v>
          </cell>
          <cell r="B1243" t="str">
            <v>USDKZT_TOD</v>
          </cell>
          <cell r="C1243">
            <v>0</v>
          </cell>
          <cell r="D1243">
            <v>11242033053400</v>
          </cell>
          <cell r="E1243">
            <v>77084212000</v>
          </cell>
        </row>
        <row r="1244">
          <cell r="A1244" t="str">
            <v>2011.03.24</v>
          </cell>
          <cell r="B1244" t="str">
            <v>USDKZT_TOD</v>
          </cell>
          <cell r="C1244">
            <v>0</v>
          </cell>
          <cell r="D1244">
            <v>10873232864255</v>
          </cell>
          <cell r="E1244">
            <v>74456138500</v>
          </cell>
        </row>
        <row r="1245">
          <cell r="A1245" t="str">
            <v>2011.03.25</v>
          </cell>
          <cell r="B1245" t="str">
            <v>USDKZT_TOD</v>
          </cell>
          <cell r="C1245">
            <v>0</v>
          </cell>
          <cell r="D1245">
            <v>7195477440550</v>
          </cell>
          <cell r="E1245">
            <v>49443530000</v>
          </cell>
        </row>
        <row r="1246">
          <cell r="A1246" t="str">
            <v>2011.03.28</v>
          </cell>
          <cell r="B1246" t="str">
            <v>USDKZT_TOD</v>
          </cell>
          <cell r="C1246">
            <v>0</v>
          </cell>
          <cell r="D1246">
            <v>7387971034930</v>
          </cell>
          <cell r="E1246">
            <v>50752498000</v>
          </cell>
        </row>
        <row r="1247">
          <cell r="A1247" t="str">
            <v>2011.03.29</v>
          </cell>
          <cell r="B1247" t="str">
            <v>USDKZT_TOD</v>
          </cell>
          <cell r="C1247">
            <v>0</v>
          </cell>
          <cell r="D1247">
            <v>7498029107535</v>
          </cell>
          <cell r="E1247">
            <v>51508988500</v>
          </cell>
        </row>
        <row r="1248">
          <cell r="A1248" t="str">
            <v>2011.03.30</v>
          </cell>
          <cell r="B1248" t="str">
            <v>USDKZT_TOD</v>
          </cell>
          <cell r="C1248">
            <v>0</v>
          </cell>
          <cell r="D1248">
            <v>6676757830030</v>
          </cell>
          <cell r="E1248">
            <v>45827655000</v>
          </cell>
        </row>
        <row r="1249">
          <cell r="A1249" t="str">
            <v>2011.03.31</v>
          </cell>
          <cell r="B1249" t="str">
            <v>USDKZT_TOD</v>
          </cell>
          <cell r="C1249">
            <v>0</v>
          </cell>
          <cell r="D1249">
            <v>8355721294960</v>
          </cell>
          <cell r="E1249">
            <v>57351805000</v>
          </cell>
        </row>
        <row r="1250">
          <cell r="A1250" t="str">
            <v>2011.04.01</v>
          </cell>
          <cell r="B1250" t="str">
            <v>USDKZT_TOD</v>
          </cell>
          <cell r="C1250">
            <v>0</v>
          </cell>
          <cell r="D1250">
            <v>4407073506015</v>
          </cell>
          <cell r="E1250">
            <v>30262013500</v>
          </cell>
        </row>
        <row r="1251">
          <cell r="A1251" t="str">
            <v>2011.04.04</v>
          </cell>
          <cell r="B1251" t="str">
            <v>USDKZT_TOD</v>
          </cell>
          <cell r="C1251">
            <v>0</v>
          </cell>
          <cell r="D1251">
            <v>8147301401715</v>
          </cell>
          <cell r="E1251">
            <v>55889847500</v>
          </cell>
        </row>
        <row r="1252">
          <cell r="A1252" t="str">
            <v>2011.04.05</v>
          </cell>
          <cell r="B1252" t="str">
            <v>USDKZT_TOD</v>
          </cell>
          <cell r="C1252">
            <v>0</v>
          </cell>
          <cell r="D1252">
            <v>5020901981825</v>
          </cell>
          <cell r="E1252">
            <v>34484786500</v>
          </cell>
        </row>
        <row r="1253">
          <cell r="A1253" t="str">
            <v>2011.04.06</v>
          </cell>
          <cell r="B1253" t="str">
            <v>USDKZT_TOD</v>
          </cell>
          <cell r="C1253">
            <v>0</v>
          </cell>
          <cell r="D1253">
            <v>12627304261130</v>
          </cell>
          <cell r="E1253">
            <v>86835443000</v>
          </cell>
        </row>
        <row r="1254">
          <cell r="A1254" t="str">
            <v>2011.04.07</v>
          </cell>
          <cell r="B1254" t="str">
            <v>USDKZT_TOD</v>
          </cell>
          <cell r="C1254">
            <v>0</v>
          </cell>
          <cell r="D1254">
            <v>7548207262115</v>
          </cell>
          <cell r="E1254">
            <v>51906958500</v>
          </cell>
        </row>
        <row r="1255">
          <cell r="A1255" t="str">
            <v>2011.04.08</v>
          </cell>
          <cell r="B1255" t="str">
            <v>USDKZT_TOD</v>
          </cell>
          <cell r="C1255">
            <v>0</v>
          </cell>
          <cell r="D1255">
            <v>6665996444745</v>
          </cell>
          <cell r="E1255">
            <v>45845268500</v>
          </cell>
        </row>
        <row r="1256">
          <cell r="A1256" t="str">
            <v>2011.04.11</v>
          </cell>
          <cell r="B1256" t="str">
            <v>USDKZT_TOD</v>
          </cell>
          <cell r="C1256">
            <v>0</v>
          </cell>
          <cell r="D1256">
            <v>4792437341250</v>
          </cell>
          <cell r="E1256">
            <v>32964905000</v>
          </cell>
        </row>
        <row r="1257">
          <cell r="A1257" t="str">
            <v>2011.04.12</v>
          </cell>
          <cell r="B1257" t="str">
            <v>USDKZT_TOD</v>
          </cell>
          <cell r="C1257">
            <v>0</v>
          </cell>
          <cell r="D1257">
            <v>7144822390900</v>
          </cell>
          <cell r="E1257">
            <v>49149409000</v>
          </cell>
        </row>
        <row r="1258">
          <cell r="A1258" t="str">
            <v>2011.04.14</v>
          </cell>
          <cell r="B1258" t="str">
            <v>USDKZT_TOD</v>
          </cell>
          <cell r="C1258">
            <v>0</v>
          </cell>
          <cell r="D1258">
            <v>7193957550585</v>
          </cell>
          <cell r="E1258">
            <v>49507386500</v>
          </cell>
        </row>
        <row r="1259">
          <cell r="A1259" t="str">
            <v>2011.04.15</v>
          </cell>
          <cell r="B1259" t="str">
            <v>USDKZT_TOD</v>
          </cell>
          <cell r="C1259">
            <v>0</v>
          </cell>
          <cell r="D1259">
            <v>13286450134615</v>
          </cell>
          <cell r="E1259">
            <v>91457554500</v>
          </cell>
        </row>
        <row r="1260">
          <cell r="A1260" t="str">
            <v>2011.04.18</v>
          </cell>
          <cell r="B1260" t="str">
            <v>USDKZT_TOD</v>
          </cell>
          <cell r="C1260">
            <v>0</v>
          </cell>
          <cell r="D1260">
            <v>11258417150085</v>
          </cell>
          <cell r="E1260">
            <v>77464410500</v>
          </cell>
        </row>
        <row r="1261">
          <cell r="A1261" t="str">
            <v>2011.04.19</v>
          </cell>
          <cell r="B1261" t="str">
            <v>USDKZT_TOD</v>
          </cell>
          <cell r="C1261">
            <v>0</v>
          </cell>
          <cell r="D1261">
            <v>8069323529145</v>
          </cell>
          <cell r="E1261">
            <v>55461932500</v>
          </cell>
        </row>
        <row r="1262">
          <cell r="A1262" t="str">
            <v>2011.04.20</v>
          </cell>
          <cell r="B1262" t="str">
            <v>USDKZT_TOD</v>
          </cell>
          <cell r="C1262">
            <v>0</v>
          </cell>
          <cell r="D1262">
            <v>5388835991550</v>
          </cell>
          <cell r="E1262">
            <v>37033210000</v>
          </cell>
        </row>
        <row r="1263">
          <cell r="A1263" t="str">
            <v>2011.04.21</v>
          </cell>
          <cell r="B1263" t="str">
            <v>USDKZT_TOD</v>
          </cell>
          <cell r="C1263">
            <v>0</v>
          </cell>
          <cell r="D1263">
            <v>12194569952745</v>
          </cell>
          <cell r="E1263">
            <v>83940586500</v>
          </cell>
        </row>
        <row r="1264">
          <cell r="A1264" t="str">
            <v>2011.04.22</v>
          </cell>
          <cell r="B1264" t="str">
            <v>USDKZT_TOD</v>
          </cell>
          <cell r="C1264">
            <v>0</v>
          </cell>
          <cell r="D1264">
            <v>10368097061890</v>
          </cell>
          <cell r="E1264">
            <v>71363919000</v>
          </cell>
        </row>
        <row r="1265">
          <cell r="A1265" t="str">
            <v>2011.04.25</v>
          </cell>
          <cell r="B1265" t="str">
            <v>USDKZT_TOD</v>
          </cell>
          <cell r="C1265">
            <v>0</v>
          </cell>
          <cell r="D1265">
            <v>8776887981095</v>
          </cell>
          <cell r="E1265">
            <v>60377810500</v>
          </cell>
        </row>
        <row r="1266">
          <cell r="A1266" t="str">
            <v>2011.04.26</v>
          </cell>
          <cell r="B1266" t="str">
            <v>USDKZT_TOD</v>
          </cell>
          <cell r="C1266">
            <v>0</v>
          </cell>
          <cell r="D1266">
            <v>6984616545485</v>
          </cell>
          <cell r="E1266">
            <v>48016890500</v>
          </cell>
        </row>
        <row r="1267">
          <cell r="A1267" t="str">
            <v>2011.04.27</v>
          </cell>
          <cell r="B1267" t="str">
            <v>USDKZT_TOD</v>
          </cell>
          <cell r="C1267">
            <v>0</v>
          </cell>
          <cell r="D1267">
            <v>6621969528760</v>
          </cell>
          <cell r="E1267">
            <v>45544832000</v>
          </cell>
        </row>
        <row r="1268">
          <cell r="A1268" t="str">
            <v>2011.04.28</v>
          </cell>
          <cell r="B1268" t="str">
            <v>USDKZT_TOD</v>
          </cell>
          <cell r="C1268">
            <v>0</v>
          </cell>
          <cell r="D1268">
            <v>10934125827615</v>
          </cell>
          <cell r="E1268">
            <v>75127855500</v>
          </cell>
        </row>
        <row r="1269">
          <cell r="A1269" t="str">
            <v>2011.04.29</v>
          </cell>
          <cell r="B1269" t="str">
            <v>USDKZT_TOD</v>
          </cell>
          <cell r="C1269">
            <v>0</v>
          </cell>
          <cell r="D1269">
            <v>9714975673445</v>
          </cell>
          <cell r="E1269">
            <v>66704236500</v>
          </cell>
        </row>
        <row r="1270">
          <cell r="A1270" t="str">
            <v>2011.05.03</v>
          </cell>
          <cell r="B1270" t="str">
            <v>USDKZT_TOD</v>
          </cell>
          <cell r="C1270">
            <v>0</v>
          </cell>
          <cell r="D1270">
            <v>6981932638125</v>
          </cell>
          <cell r="E1270">
            <v>47887529500</v>
          </cell>
        </row>
        <row r="1271">
          <cell r="A1271" t="str">
            <v>2011.05.04</v>
          </cell>
          <cell r="B1271" t="str">
            <v>USDKZT_TOD</v>
          </cell>
          <cell r="C1271">
            <v>0</v>
          </cell>
          <cell r="D1271">
            <v>4586693721680</v>
          </cell>
          <cell r="E1271">
            <v>31472144000</v>
          </cell>
        </row>
        <row r="1272">
          <cell r="A1272" t="str">
            <v>2011.05.05</v>
          </cell>
          <cell r="B1272" t="str">
            <v>USDKZT_TOD</v>
          </cell>
          <cell r="C1272">
            <v>0</v>
          </cell>
          <cell r="D1272">
            <v>5222092420790</v>
          </cell>
          <cell r="E1272">
            <v>35856365000</v>
          </cell>
        </row>
        <row r="1273">
          <cell r="A1273" t="str">
            <v>2011.05.06</v>
          </cell>
          <cell r="B1273" t="str">
            <v>USDKZT_TOD</v>
          </cell>
          <cell r="C1273">
            <v>0</v>
          </cell>
          <cell r="D1273">
            <v>4777678654795</v>
          </cell>
          <cell r="E1273">
            <v>32790490500</v>
          </cell>
        </row>
        <row r="1274">
          <cell r="A1274" t="str">
            <v>2011.05.10</v>
          </cell>
          <cell r="B1274" t="str">
            <v>USDKZT_TOD</v>
          </cell>
          <cell r="C1274">
            <v>0</v>
          </cell>
          <cell r="D1274">
            <v>7651569819920</v>
          </cell>
          <cell r="E1274">
            <v>52469363000</v>
          </cell>
        </row>
        <row r="1275">
          <cell r="A1275" t="str">
            <v>2011.05.11</v>
          </cell>
          <cell r="B1275" t="str">
            <v>USDKZT_TOD</v>
          </cell>
          <cell r="C1275">
            <v>0</v>
          </cell>
          <cell r="D1275">
            <v>5311137836110</v>
          </cell>
          <cell r="E1275">
            <v>36449703000</v>
          </cell>
        </row>
        <row r="1276">
          <cell r="A1276" t="str">
            <v>2011.05.12</v>
          </cell>
          <cell r="B1276" t="str">
            <v>USDKZT_TOD</v>
          </cell>
          <cell r="C1276">
            <v>0</v>
          </cell>
          <cell r="D1276">
            <v>8249934242065</v>
          </cell>
          <cell r="E1276">
            <v>56602661500</v>
          </cell>
        </row>
        <row r="1277">
          <cell r="A1277" t="str">
            <v>2011.05.13</v>
          </cell>
          <cell r="B1277" t="str">
            <v>USDKZT_TOD</v>
          </cell>
          <cell r="C1277">
            <v>0</v>
          </cell>
          <cell r="D1277">
            <v>6356486137650</v>
          </cell>
          <cell r="E1277">
            <v>43613968000</v>
          </cell>
        </row>
        <row r="1278">
          <cell r="A1278" t="str">
            <v>2011.05.16</v>
          </cell>
          <cell r="B1278" t="str">
            <v>USDKZT_TOD</v>
          </cell>
          <cell r="C1278">
            <v>0</v>
          </cell>
          <cell r="D1278">
            <v>9788171831515</v>
          </cell>
          <cell r="E1278">
            <v>67152144500</v>
          </cell>
        </row>
        <row r="1279">
          <cell r="A1279" t="str">
            <v>2011.05.17</v>
          </cell>
          <cell r="B1279" t="str">
            <v>USDKZT_TOD</v>
          </cell>
          <cell r="C1279">
            <v>0</v>
          </cell>
          <cell r="D1279">
            <v>5965648234435</v>
          </cell>
          <cell r="E1279">
            <v>40932288500</v>
          </cell>
        </row>
        <row r="1280">
          <cell r="A1280" t="str">
            <v>2011.05.18</v>
          </cell>
          <cell r="B1280" t="str">
            <v>USDKZT_TOD</v>
          </cell>
          <cell r="C1280">
            <v>0</v>
          </cell>
          <cell r="D1280">
            <v>10143945632680</v>
          </cell>
          <cell r="E1280">
            <v>69684332000</v>
          </cell>
        </row>
        <row r="1281">
          <cell r="A1281" t="str">
            <v>2011.05.19</v>
          </cell>
          <cell r="B1281" t="str">
            <v>USDKZT_TOD</v>
          </cell>
          <cell r="C1281">
            <v>0</v>
          </cell>
          <cell r="D1281">
            <v>5668611361795</v>
          </cell>
          <cell r="E1281">
            <v>38976758500</v>
          </cell>
        </row>
        <row r="1282">
          <cell r="A1282" t="str">
            <v>2011.05.20</v>
          </cell>
          <cell r="B1282" t="str">
            <v>USDKZT_TOD</v>
          </cell>
          <cell r="C1282">
            <v>0</v>
          </cell>
          <cell r="D1282">
            <v>7702563135020</v>
          </cell>
          <cell r="E1282">
            <v>53026599000</v>
          </cell>
        </row>
        <row r="1283">
          <cell r="A1283" t="str">
            <v>2011.05.23</v>
          </cell>
          <cell r="B1283" t="str">
            <v>USDKZT_TOD</v>
          </cell>
          <cell r="C1283">
            <v>0</v>
          </cell>
          <cell r="D1283">
            <v>9075051868005</v>
          </cell>
          <cell r="E1283">
            <v>62475429500</v>
          </cell>
        </row>
        <row r="1284">
          <cell r="A1284" t="str">
            <v>2011.05.24</v>
          </cell>
          <cell r="B1284" t="str">
            <v>USDKZT_TOD</v>
          </cell>
          <cell r="C1284">
            <v>0</v>
          </cell>
          <cell r="D1284">
            <v>11370443643020</v>
          </cell>
          <cell r="E1284">
            <v>78282166000</v>
          </cell>
        </row>
        <row r="1285">
          <cell r="A1285" t="str">
            <v>2011.05.25</v>
          </cell>
          <cell r="B1285" t="str">
            <v>USDKZT_TOD</v>
          </cell>
          <cell r="C1285">
            <v>0</v>
          </cell>
          <cell r="D1285">
            <v>9089075824060</v>
          </cell>
          <cell r="E1285">
            <v>62574545000</v>
          </cell>
        </row>
        <row r="1286">
          <cell r="A1286" t="str">
            <v>2011.05.26</v>
          </cell>
          <cell r="B1286" t="str">
            <v>USDKZT_TOD</v>
          </cell>
          <cell r="C1286">
            <v>0</v>
          </cell>
          <cell r="D1286">
            <v>7544432414765</v>
          </cell>
          <cell r="E1286">
            <v>51970248500</v>
          </cell>
        </row>
        <row r="1287">
          <cell r="A1287" t="str">
            <v>2011.05.27</v>
          </cell>
          <cell r="B1287" t="str">
            <v>USDKZT_TOD</v>
          </cell>
          <cell r="C1287">
            <v>0</v>
          </cell>
          <cell r="D1287">
            <v>4428001972605</v>
          </cell>
          <cell r="E1287">
            <v>30472149500</v>
          </cell>
        </row>
        <row r="1288">
          <cell r="A1288" t="str">
            <v>2011.05.31</v>
          </cell>
          <cell r="B1288" t="str">
            <v>USDKZT_TOD</v>
          </cell>
          <cell r="C1288">
            <v>0</v>
          </cell>
          <cell r="D1288">
            <v>5966597954150</v>
          </cell>
          <cell r="E1288">
            <v>41033813000</v>
          </cell>
        </row>
        <row r="1289">
          <cell r="A1289" t="str">
            <v>2011.06.01</v>
          </cell>
          <cell r="B1289" t="str">
            <v>USDKZT_TOD</v>
          </cell>
          <cell r="C1289">
            <v>0</v>
          </cell>
          <cell r="D1289">
            <v>5959356498330</v>
          </cell>
          <cell r="E1289">
            <v>41001638000</v>
          </cell>
        </row>
        <row r="1290">
          <cell r="A1290" t="str">
            <v>2011.06.02</v>
          </cell>
          <cell r="B1290" t="str">
            <v>USDKZT_TOD</v>
          </cell>
          <cell r="C1290">
            <v>0</v>
          </cell>
          <cell r="D1290">
            <v>6187174155195</v>
          </cell>
          <cell r="E1290">
            <v>42526590500</v>
          </cell>
        </row>
        <row r="1291">
          <cell r="A1291" t="str">
            <v>2011.06.03</v>
          </cell>
          <cell r="B1291" t="str">
            <v>USDKZT_TOD</v>
          </cell>
          <cell r="C1291">
            <v>0</v>
          </cell>
          <cell r="D1291">
            <v>8386580113710</v>
          </cell>
          <cell r="E1291">
            <v>57621583000</v>
          </cell>
        </row>
        <row r="1292">
          <cell r="A1292" t="str">
            <v>2011.06.06</v>
          </cell>
          <cell r="B1292" t="str">
            <v>USDKZT_TOD</v>
          </cell>
          <cell r="C1292">
            <v>0</v>
          </cell>
          <cell r="D1292">
            <v>3946490802915</v>
          </cell>
          <cell r="E1292">
            <v>27129695500</v>
          </cell>
        </row>
        <row r="1293">
          <cell r="A1293" t="str">
            <v>2011.06.07</v>
          </cell>
          <cell r="B1293" t="str">
            <v>USDKZT_TOD</v>
          </cell>
          <cell r="C1293">
            <v>0</v>
          </cell>
          <cell r="D1293">
            <v>6642026828325</v>
          </cell>
          <cell r="E1293">
            <v>45668328500</v>
          </cell>
        </row>
        <row r="1294">
          <cell r="A1294" t="str">
            <v>2011.06.08</v>
          </cell>
          <cell r="B1294" t="str">
            <v>USDKZT_TOD</v>
          </cell>
          <cell r="C1294">
            <v>0</v>
          </cell>
          <cell r="D1294">
            <v>5961334026620</v>
          </cell>
          <cell r="E1294">
            <v>40986622000</v>
          </cell>
        </row>
        <row r="1295">
          <cell r="A1295" t="str">
            <v>2011.06.09</v>
          </cell>
          <cell r="B1295" t="str">
            <v>USDKZT_TOD</v>
          </cell>
          <cell r="C1295">
            <v>0</v>
          </cell>
          <cell r="D1295">
            <v>5837200102620</v>
          </cell>
          <cell r="E1295">
            <v>40119918000</v>
          </cell>
        </row>
        <row r="1296">
          <cell r="A1296" t="str">
            <v>2011.06.10</v>
          </cell>
          <cell r="B1296" t="str">
            <v>USDKZT_TOD</v>
          </cell>
          <cell r="C1296">
            <v>0</v>
          </cell>
          <cell r="D1296">
            <v>3933583740235</v>
          </cell>
          <cell r="E1296">
            <v>27034419500</v>
          </cell>
        </row>
        <row r="1297">
          <cell r="A1297" t="str">
            <v>2011.06.13</v>
          </cell>
          <cell r="B1297" t="str">
            <v>USDKZT_TOD</v>
          </cell>
          <cell r="C1297">
            <v>0</v>
          </cell>
          <cell r="D1297">
            <v>5656750529810</v>
          </cell>
          <cell r="E1297">
            <v>38815911000</v>
          </cell>
        </row>
        <row r="1298">
          <cell r="A1298" t="str">
            <v>2011.06.14</v>
          </cell>
          <cell r="B1298" t="str">
            <v>USDKZT_TOD</v>
          </cell>
          <cell r="C1298">
            <v>0</v>
          </cell>
          <cell r="D1298">
            <v>2748250481265</v>
          </cell>
          <cell r="E1298">
            <v>18854340500</v>
          </cell>
        </row>
        <row r="1299">
          <cell r="A1299" t="str">
            <v>2011.06.15</v>
          </cell>
          <cell r="B1299" t="str">
            <v>USDKZT_TOD</v>
          </cell>
          <cell r="C1299">
            <v>0</v>
          </cell>
          <cell r="D1299">
            <v>9371623432105</v>
          </cell>
          <cell r="E1299">
            <v>64313028500</v>
          </cell>
        </row>
        <row r="1300">
          <cell r="A1300" t="str">
            <v>2011.06.16</v>
          </cell>
          <cell r="B1300" t="str">
            <v>USDKZT_TOD</v>
          </cell>
          <cell r="C1300">
            <v>0</v>
          </cell>
          <cell r="D1300">
            <v>11132439522470</v>
          </cell>
          <cell r="E1300">
            <v>76380303000</v>
          </cell>
        </row>
        <row r="1301">
          <cell r="A1301" t="str">
            <v>2011.06.17</v>
          </cell>
          <cell r="B1301" t="str">
            <v>USDKZT_TOD</v>
          </cell>
          <cell r="C1301">
            <v>0</v>
          </cell>
          <cell r="D1301">
            <v>9095302313180</v>
          </cell>
          <cell r="E1301">
            <v>62322936000</v>
          </cell>
        </row>
        <row r="1302">
          <cell r="A1302" t="str">
            <v>2011.06.20</v>
          </cell>
          <cell r="B1302" t="str">
            <v>USDKZT_TOD</v>
          </cell>
          <cell r="C1302">
            <v>0</v>
          </cell>
          <cell r="D1302">
            <v>8179858150200</v>
          </cell>
          <cell r="E1302">
            <v>56016011000</v>
          </cell>
        </row>
        <row r="1303">
          <cell r="A1303" t="str">
            <v>2011.06.21</v>
          </cell>
          <cell r="B1303" t="str">
            <v>USDKZT_TOD</v>
          </cell>
          <cell r="C1303">
            <v>0</v>
          </cell>
          <cell r="D1303">
            <v>6362098338820</v>
          </cell>
          <cell r="E1303">
            <v>43611330000</v>
          </cell>
        </row>
        <row r="1304">
          <cell r="A1304" t="str">
            <v>2011.06.22</v>
          </cell>
          <cell r="B1304" t="str">
            <v>USDKZT_TOD</v>
          </cell>
          <cell r="C1304">
            <v>0</v>
          </cell>
          <cell r="D1304">
            <v>5222416566355</v>
          </cell>
          <cell r="E1304">
            <v>35791880500</v>
          </cell>
        </row>
        <row r="1305">
          <cell r="A1305" t="str">
            <v>2011.06.23</v>
          </cell>
          <cell r="B1305" t="str">
            <v>USDKZT_TOD</v>
          </cell>
          <cell r="C1305">
            <v>0</v>
          </cell>
          <cell r="D1305">
            <v>6499563958930</v>
          </cell>
          <cell r="E1305">
            <v>44520128000</v>
          </cell>
        </row>
        <row r="1306">
          <cell r="A1306" t="str">
            <v>2011.06.24</v>
          </cell>
          <cell r="B1306" t="str">
            <v>USDKZT_TOD</v>
          </cell>
          <cell r="C1306">
            <v>0</v>
          </cell>
          <cell r="D1306">
            <v>11125113275740</v>
          </cell>
          <cell r="E1306">
            <v>76132669000</v>
          </cell>
        </row>
        <row r="1307">
          <cell r="A1307" t="str">
            <v>2011.06.27</v>
          </cell>
          <cell r="B1307" t="str">
            <v>USDKZT_TOD</v>
          </cell>
          <cell r="C1307">
            <v>0</v>
          </cell>
          <cell r="D1307">
            <v>12734465114365</v>
          </cell>
          <cell r="E1307">
            <v>87060628500</v>
          </cell>
        </row>
        <row r="1308">
          <cell r="A1308" t="str">
            <v>2011.06.28</v>
          </cell>
          <cell r="B1308" t="str">
            <v>USDKZT_TOD</v>
          </cell>
          <cell r="C1308">
            <v>0</v>
          </cell>
          <cell r="D1308">
            <v>18363852308765</v>
          </cell>
          <cell r="E1308">
            <v>125472420500</v>
          </cell>
        </row>
        <row r="1309">
          <cell r="A1309" t="str">
            <v>2011.06.29</v>
          </cell>
          <cell r="B1309" t="str">
            <v>USDKZT_TOD</v>
          </cell>
          <cell r="C1309">
            <v>0</v>
          </cell>
          <cell r="D1309">
            <v>4188556822655</v>
          </cell>
          <cell r="E1309">
            <v>28666956500</v>
          </cell>
        </row>
        <row r="1310">
          <cell r="A1310" t="str">
            <v>2011.06.30</v>
          </cell>
          <cell r="B1310" t="str">
            <v>USDKZT_TOD</v>
          </cell>
          <cell r="C1310">
            <v>0</v>
          </cell>
          <cell r="D1310">
            <v>7674899605915</v>
          </cell>
          <cell r="E1310">
            <v>52622267500</v>
          </cell>
        </row>
        <row r="1311">
          <cell r="A1311" t="str">
            <v>2011.07.01</v>
          </cell>
          <cell r="B1311" t="str">
            <v>USDKZT_TOD</v>
          </cell>
          <cell r="C1311">
            <v>0</v>
          </cell>
          <cell r="D1311">
            <v>7144989097875</v>
          </cell>
          <cell r="E1311">
            <v>49008040500</v>
          </cell>
        </row>
        <row r="1312">
          <cell r="A1312" t="str">
            <v>2011.07.05</v>
          </cell>
          <cell r="B1312" t="str">
            <v>USDKZT_TOD</v>
          </cell>
          <cell r="C1312">
            <v>0</v>
          </cell>
          <cell r="D1312">
            <v>9333886052600</v>
          </cell>
          <cell r="E1312">
            <v>64070607000</v>
          </cell>
        </row>
        <row r="1313">
          <cell r="A1313" t="str">
            <v>2011.07.07</v>
          </cell>
          <cell r="B1313" t="str">
            <v>USDKZT_TOD</v>
          </cell>
          <cell r="C1313">
            <v>0</v>
          </cell>
          <cell r="D1313">
            <v>6049026911345</v>
          </cell>
          <cell r="E1313">
            <v>41575344500</v>
          </cell>
        </row>
        <row r="1314">
          <cell r="A1314" t="str">
            <v>2011.07.08</v>
          </cell>
          <cell r="B1314" t="str">
            <v>USDKZT_TOD</v>
          </cell>
          <cell r="C1314">
            <v>0</v>
          </cell>
          <cell r="D1314">
            <v>7591460405615</v>
          </cell>
          <cell r="E1314">
            <v>52193825500</v>
          </cell>
        </row>
        <row r="1315">
          <cell r="A1315" t="str">
            <v>2011.07.11</v>
          </cell>
          <cell r="B1315" t="str">
            <v>USDKZT_TOD</v>
          </cell>
          <cell r="C1315">
            <v>0</v>
          </cell>
          <cell r="D1315">
            <v>4950213519880</v>
          </cell>
          <cell r="E1315">
            <v>33994514000</v>
          </cell>
        </row>
        <row r="1316">
          <cell r="A1316" t="str">
            <v>2011.07.12</v>
          </cell>
          <cell r="B1316" t="str">
            <v>USDKZT_TOD</v>
          </cell>
          <cell r="C1316">
            <v>0</v>
          </cell>
          <cell r="D1316">
            <v>8727654584875</v>
          </cell>
          <cell r="E1316">
            <v>59706014500</v>
          </cell>
        </row>
        <row r="1317">
          <cell r="A1317" t="str">
            <v>2011.07.13</v>
          </cell>
          <cell r="B1317" t="str">
            <v>USDKZT_TOD</v>
          </cell>
          <cell r="C1317">
            <v>0</v>
          </cell>
          <cell r="D1317">
            <v>8331895803255</v>
          </cell>
          <cell r="E1317">
            <v>57018466500</v>
          </cell>
        </row>
        <row r="1318">
          <cell r="A1318" t="str">
            <v>2011.07.14</v>
          </cell>
          <cell r="B1318" t="str">
            <v>USDKZT_TOD</v>
          </cell>
          <cell r="C1318">
            <v>0</v>
          </cell>
          <cell r="D1318">
            <v>7172400759300</v>
          </cell>
          <cell r="E1318">
            <v>49072732000</v>
          </cell>
        </row>
        <row r="1319">
          <cell r="A1319" t="str">
            <v>2011.07.15</v>
          </cell>
          <cell r="B1319" t="str">
            <v>USDKZT_TOD</v>
          </cell>
          <cell r="C1319">
            <v>0</v>
          </cell>
          <cell r="D1319">
            <v>9982406251300</v>
          </cell>
          <cell r="E1319">
            <v>68375864000</v>
          </cell>
        </row>
        <row r="1320">
          <cell r="A1320" t="str">
            <v>2011.07.18</v>
          </cell>
          <cell r="B1320" t="str">
            <v>USDKZT_TOD</v>
          </cell>
          <cell r="C1320">
            <v>0</v>
          </cell>
          <cell r="D1320">
            <v>7887998046255</v>
          </cell>
          <cell r="E1320">
            <v>54067468500</v>
          </cell>
        </row>
        <row r="1321">
          <cell r="A1321" t="str">
            <v>2011.07.19</v>
          </cell>
          <cell r="B1321" t="str">
            <v>USDKZT_TOD</v>
          </cell>
          <cell r="C1321">
            <v>0</v>
          </cell>
          <cell r="D1321">
            <v>5628551694845</v>
          </cell>
          <cell r="E1321">
            <v>38482081500</v>
          </cell>
        </row>
        <row r="1322">
          <cell r="A1322" t="str">
            <v>2011.07.20</v>
          </cell>
          <cell r="B1322" t="str">
            <v>USDKZT_TOD</v>
          </cell>
          <cell r="C1322">
            <v>0</v>
          </cell>
          <cell r="D1322">
            <v>11775357210440</v>
          </cell>
          <cell r="E1322">
            <v>80410484000</v>
          </cell>
        </row>
        <row r="1323">
          <cell r="A1323" t="str">
            <v>2011.07.21</v>
          </cell>
          <cell r="B1323" t="str">
            <v>USDKZT_TOD</v>
          </cell>
          <cell r="C1323">
            <v>0</v>
          </cell>
          <cell r="D1323">
            <v>3825606760430</v>
          </cell>
          <cell r="E1323">
            <v>26164713000</v>
          </cell>
        </row>
        <row r="1324">
          <cell r="A1324" t="str">
            <v>2011.07.22</v>
          </cell>
          <cell r="B1324" t="str">
            <v>USDKZT_TOD</v>
          </cell>
          <cell r="C1324">
            <v>0</v>
          </cell>
          <cell r="D1324">
            <v>5137327905745</v>
          </cell>
          <cell r="E1324">
            <v>35182935500</v>
          </cell>
        </row>
        <row r="1325">
          <cell r="A1325" t="str">
            <v>2011.07.25</v>
          </cell>
          <cell r="B1325" t="str">
            <v>USDKZT_TOD</v>
          </cell>
          <cell r="C1325">
            <v>0</v>
          </cell>
          <cell r="D1325">
            <v>6799146903005</v>
          </cell>
          <cell r="E1325">
            <v>46604584500</v>
          </cell>
        </row>
        <row r="1326">
          <cell r="A1326" t="str">
            <v>2011.07.26</v>
          </cell>
          <cell r="B1326" t="str">
            <v>USDKZT_TOD</v>
          </cell>
          <cell r="C1326">
            <v>0</v>
          </cell>
          <cell r="D1326">
            <v>12190869298575</v>
          </cell>
          <cell r="E1326">
            <v>83822448500</v>
          </cell>
        </row>
        <row r="1327">
          <cell r="A1327" t="str">
            <v>2011.07.27</v>
          </cell>
          <cell r="B1327" t="str">
            <v>USDKZT_TOD</v>
          </cell>
          <cell r="C1327">
            <v>0</v>
          </cell>
          <cell r="D1327">
            <v>9101072021775</v>
          </cell>
          <cell r="E1327">
            <v>62524903500</v>
          </cell>
        </row>
        <row r="1328">
          <cell r="A1328" t="str">
            <v>2011.07.28</v>
          </cell>
          <cell r="B1328" t="str">
            <v>USDKZT_TOD</v>
          </cell>
          <cell r="C1328">
            <v>0</v>
          </cell>
          <cell r="D1328">
            <v>6179542718135</v>
          </cell>
          <cell r="E1328">
            <v>42303602500</v>
          </cell>
        </row>
        <row r="1329">
          <cell r="A1329" t="str">
            <v>2011.07.29</v>
          </cell>
          <cell r="B1329" t="str">
            <v>USDKZT_TOD</v>
          </cell>
          <cell r="C1329">
            <v>0</v>
          </cell>
          <cell r="D1329">
            <v>8641921489600</v>
          </cell>
          <cell r="E1329">
            <v>59113097000</v>
          </cell>
        </row>
        <row r="1330">
          <cell r="A1330" t="str">
            <v>2011.08.01</v>
          </cell>
          <cell r="B1330" t="str">
            <v>USDKZT_TOD</v>
          </cell>
          <cell r="C1330">
            <v>0</v>
          </cell>
          <cell r="D1330">
            <v>6112757166765</v>
          </cell>
          <cell r="E1330">
            <v>41877686500</v>
          </cell>
        </row>
        <row r="1331">
          <cell r="A1331" t="str">
            <v>2011.08.02</v>
          </cell>
          <cell r="B1331" t="str">
            <v>USDKZT_TOD</v>
          </cell>
          <cell r="C1331">
            <v>0</v>
          </cell>
          <cell r="D1331">
            <v>10652978310635</v>
          </cell>
          <cell r="E1331">
            <v>72895160500</v>
          </cell>
        </row>
        <row r="1332">
          <cell r="A1332" t="str">
            <v>2011.08.03</v>
          </cell>
          <cell r="B1332" t="str">
            <v>USDKZT_TOD</v>
          </cell>
          <cell r="C1332">
            <v>0</v>
          </cell>
          <cell r="D1332">
            <v>6655568369720</v>
          </cell>
          <cell r="E1332">
            <v>45481308000</v>
          </cell>
        </row>
        <row r="1333">
          <cell r="A1333" t="str">
            <v>2011.08.04</v>
          </cell>
          <cell r="B1333" t="str">
            <v>USDKZT_TOD</v>
          </cell>
          <cell r="C1333">
            <v>0</v>
          </cell>
          <cell r="D1333">
            <v>7420234617875</v>
          </cell>
          <cell r="E1333">
            <v>50669523500</v>
          </cell>
        </row>
        <row r="1334">
          <cell r="A1334" t="str">
            <v>2011.08.05</v>
          </cell>
          <cell r="B1334" t="str">
            <v>USDKZT_TOD</v>
          </cell>
          <cell r="C1334">
            <v>0</v>
          </cell>
          <cell r="D1334">
            <v>18854097062515</v>
          </cell>
          <cell r="E1334">
            <v>128654614500</v>
          </cell>
        </row>
        <row r="1335">
          <cell r="A1335" t="str">
            <v>2011.08.08</v>
          </cell>
          <cell r="B1335" t="str">
            <v>USDKZT_TOD</v>
          </cell>
          <cell r="C1335">
            <v>0</v>
          </cell>
          <cell r="D1335">
            <v>18131227122430</v>
          </cell>
          <cell r="E1335">
            <v>123612632000</v>
          </cell>
        </row>
        <row r="1336">
          <cell r="A1336" t="str">
            <v>2011.08.09</v>
          </cell>
          <cell r="B1336" t="str">
            <v>USDKZT_TOD</v>
          </cell>
          <cell r="C1336">
            <v>0</v>
          </cell>
          <cell r="D1336">
            <v>33861924446020</v>
          </cell>
          <cell r="E1336">
            <v>230567809000</v>
          </cell>
        </row>
        <row r="1337">
          <cell r="A1337" t="str">
            <v>2011.08.10</v>
          </cell>
          <cell r="B1337" t="str">
            <v>USDKZT_TOD</v>
          </cell>
          <cell r="C1337">
            <v>0</v>
          </cell>
          <cell r="D1337">
            <v>8278912999635</v>
          </cell>
          <cell r="E1337">
            <v>56328420500</v>
          </cell>
        </row>
        <row r="1338">
          <cell r="A1338" t="str">
            <v>2011.08.11</v>
          </cell>
          <cell r="B1338" t="str">
            <v>USDKZT_TOD</v>
          </cell>
          <cell r="C1338">
            <v>0</v>
          </cell>
          <cell r="D1338">
            <v>10564109324360</v>
          </cell>
          <cell r="E1338">
            <v>71833407000</v>
          </cell>
        </row>
        <row r="1339">
          <cell r="A1339" t="str">
            <v>2011.08.12</v>
          </cell>
          <cell r="B1339" t="str">
            <v>USDKZT_TOD</v>
          </cell>
          <cell r="C1339">
            <v>0</v>
          </cell>
          <cell r="D1339">
            <v>18232720027450</v>
          </cell>
          <cell r="E1339">
            <v>123917671000</v>
          </cell>
        </row>
        <row r="1340">
          <cell r="A1340" t="str">
            <v>2011.08.15</v>
          </cell>
          <cell r="B1340" t="str">
            <v>USDKZT_TOD</v>
          </cell>
          <cell r="C1340">
            <v>0</v>
          </cell>
          <cell r="D1340">
            <v>9580597875100</v>
          </cell>
          <cell r="E1340">
            <v>65140204000</v>
          </cell>
        </row>
        <row r="1341">
          <cell r="A1341" t="str">
            <v>2011.08.16</v>
          </cell>
          <cell r="B1341" t="str">
            <v>USDKZT_TOD</v>
          </cell>
          <cell r="C1341">
            <v>0</v>
          </cell>
          <cell r="D1341">
            <v>9641691293405</v>
          </cell>
          <cell r="E1341">
            <v>65700687500</v>
          </cell>
        </row>
        <row r="1342">
          <cell r="A1342" t="str">
            <v>2011.08.17</v>
          </cell>
          <cell r="B1342" t="str">
            <v>USDKZT_TOD</v>
          </cell>
          <cell r="C1342">
            <v>0</v>
          </cell>
          <cell r="D1342">
            <v>14873133079960</v>
          </cell>
          <cell r="E1342">
            <v>101677493000</v>
          </cell>
        </row>
        <row r="1343">
          <cell r="A1343" t="str">
            <v>2011.08.18</v>
          </cell>
          <cell r="B1343" t="str">
            <v>USDKZT_TOD</v>
          </cell>
          <cell r="C1343">
            <v>0</v>
          </cell>
          <cell r="D1343">
            <v>11790988060250</v>
          </cell>
          <cell r="E1343">
            <v>80599282000</v>
          </cell>
        </row>
        <row r="1344">
          <cell r="A1344" t="str">
            <v>2011.08.19</v>
          </cell>
          <cell r="B1344" t="str">
            <v>USDKZT_TOD</v>
          </cell>
          <cell r="C1344">
            <v>0</v>
          </cell>
          <cell r="D1344">
            <v>10691957822075</v>
          </cell>
          <cell r="E1344">
            <v>72859832500</v>
          </cell>
        </row>
        <row r="1345">
          <cell r="A1345" t="str">
            <v>2011.08.22</v>
          </cell>
          <cell r="B1345" t="str">
            <v>USDKZT_TOD</v>
          </cell>
          <cell r="C1345">
            <v>0</v>
          </cell>
          <cell r="D1345">
            <v>2565590302320</v>
          </cell>
          <cell r="E1345">
            <v>17494993000</v>
          </cell>
        </row>
        <row r="1346">
          <cell r="A1346" t="str">
            <v>2011.08.23</v>
          </cell>
          <cell r="B1346" t="str">
            <v>USDKZT_TOD</v>
          </cell>
          <cell r="C1346">
            <v>0</v>
          </cell>
          <cell r="D1346">
            <v>10723718103990</v>
          </cell>
          <cell r="E1346">
            <v>73246677000</v>
          </cell>
        </row>
        <row r="1347">
          <cell r="A1347" t="str">
            <v>2011.08.24</v>
          </cell>
          <cell r="B1347" t="str">
            <v>USDKZT_TOD</v>
          </cell>
          <cell r="C1347">
            <v>0</v>
          </cell>
          <cell r="D1347">
            <v>8248217667635</v>
          </cell>
          <cell r="E1347">
            <v>56348480500</v>
          </cell>
        </row>
        <row r="1348">
          <cell r="A1348" t="str">
            <v>2011.08.25</v>
          </cell>
          <cell r="B1348" t="str">
            <v>USDKZT_TOD</v>
          </cell>
          <cell r="C1348">
            <v>0</v>
          </cell>
          <cell r="D1348">
            <v>7840331064830</v>
          </cell>
          <cell r="E1348">
            <v>53553642000</v>
          </cell>
        </row>
        <row r="1349">
          <cell r="A1349" t="str">
            <v>2011.08.26</v>
          </cell>
          <cell r="B1349" t="str">
            <v>USDKZT_TOD</v>
          </cell>
          <cell r="C1349">
            <v>0</v>
          </cell>
          <cell r="D1349">
            <v>4738303236945</v>
          </cell>
          <cell r="E1349">
            <v>32363588500</v>
          </cell>
        </row>
        <row r="1350">
          <cell r="A1350" t="str">
            <v>2011.08.31</v>
          </cell>
          <cell r="B1350" t="str">
            <v>USDKZT_TOD</v>
          </cell>
          <cell r="C1350">
            <v>0</v>
          </cell>
          <cell r="D1350">
            <v>4516997125880</v>
          </cell>
          <cell r="E1350">
            <v>30824504000</v>
          </cell>
        </row>
        <row r="1351">
          <cell r="A1351" t="str">
            <v>2011.09.01</v>
          </cell>
          <cell r="B1351" t="str">
            <v>USDKZT_TOD</v>
          </cell>
          <cell r="C1351">
            <v>0</v>
          </cell>
          <cell r="D1351">
            <v>6329393267370</v>
          </cell>
          <cell r="E1351">
            <v>43166807000</v>
          </cell>
        </row>
        <row r="1352">
          <cell r="A1352" t="str">
            <v>2011.09.02</v>
          </cell>
          <cell r="B1352" t="str">
            <v>USDKZT_TOD</v>
          </cell>
          <cell r="C1352">
            <v>0</v>
          </cell>
          <cell r="D1352">
            <v>3614926339675</v>
          </cell>
          <cell r="E1352">
            <v>24639943500</v>
          </cell>
        </row>
        <row r="1353">
          <cell r="A1353" t="str">
            <v>2011.09.06</v>
          </cell>
          <cell r="B1353" t="str">
            <v>USDKZT_TOD</v>
          </cell>
          <cell r="C1353">
            <v>0</v>
          </cell>
          <cell r="D1353">
            <v>9806025402235</v>
          </cell>
          <cell r="E1353">
            <v>66744864500</v>
          </cell>
        </row>
        <row r="1354">
          <cell r="A1354" t="str">
            <v>2011.09.07</v>
          </cell>
          <cell r="B1354" t="str">
            <v>USDKZT_TOD</v>
          </cell>
          <cell r="C1354">
            <v>0</v>
          </cell>
          <cell r="D1354">
            <v>5353684674565</v>
          </cell>
          <cell r="E1354">
            <v>36452492500</v>
          </cell>
        </row>
        <row r="1355">
          <cell r="A1355" t="str">
            <v>2011.09.08</v>
          </cell>
          <cell r="B1355" t="str">
            <v>USDKZT_TOD</v>
          </cell>
          <cell r="C1355">
            <v>0</v>
          </cell>
          <cell r="D1355">
            <v>6753236437065</v>
          </cell>
          <cell r="E1355">
            <v>45953632500</v>
          </cell>
        </row>
        <row r="1356">
          <cell r="A1356" t="str">
            <v>2011.09.09</v>
          </cell>
          <cell r="B1356" t="str">
            <v>USDKZT_TOD</v>
          </cell>
          <cell r="C1356">
            <v>0</v>
          </cell>
          <cell r="D1356">
            <v>2136476814330</v>
          </cell>
          <cell r="E1356">
            <v>14517693000</v>
          </cell>
        </row>
        <row r="1357">
          <cell r="A1357" t="str">
            <v>2011.09.12</v>
          </cell>
          <cell r="B1357" t="str">
            <v>USDKZT_TOD</v>
          </cell>
          <cell r="C1357">
            <v>0</v>
          </cell>
          <cell r="D1357">
            <v>17516715025145</v>
          </cell>
          <cell r="E1357">
            <v>118916942500</v>
          </cell>
        </row>
        <row r="1358">
          <cell r="A1358" t="str">
            <v>2011.09.13</v>
          </cell>
          <cell r="B1358" t="str">
            <v>USDKZT_TOD</v>
          </cell>
          <cell r="C1358">
            <v>0</v>
          </cell>
          <cell r="D1358">
            <v>7745565503020</v>
          </cell>
          <cell r="E1358">
            <v>52581155000</v>
          </cell>
        </row>
        <row r="1359">
          <cell r="A1359" t="str">
            <v>2011.09.14</v>
          </cell>
          <cell r="B1359" t="str">
            <v>USDKZT_TOD</v>
          </cell>
          <cell r="C1359">
            <v>0</v>
          </cell>
          <cell r="D1359">
            <v>12866690860590</v>
          </cell>
          <cell r="E1359">
            <v>87441505000</v>
          </cell>
        </row>
        <row r="1360">
          <cell r="A1360" t="str">
            <v>2011.09.15</v>
          </cell>
          <cell r="B1360" t="str">
            <v>USDKZT_TOD</v>
          </cell>
          <cell r="C1360">
            <v>0</v>
          </cell>
          <cell r="D1360">
            <v>7703455347455</v>
          </cell>
          <cell r="E1360">
            <v>52382915500</v>
          </cell>
        </row>
        <row r="1361">
          <cell r="A1361" t="str">
            <v>2011.09.16</v>
          </cell>
          <cell r="B1361" t="str">
            <v>USDKZT_TOD</v>
          </cell>
          <cell r="C1361">
            <v>0</v>
          </cell>
          <cell r="D1361">
            <v>8284213904030</v>
          </cell>
          <cell r="E1361">
            <v>56328081000</v>
          </cell>
        </row>
        <row r="1362">
          <cell r="A1362" t="str">
            <v>2011.09.19</v>
          </cell>
          <cell r="B1362" t="str">
            <v>USDKZT_TOD</v>
          </cell>
          <cell r="C1362">
            <v>0</v>
          </cell>
          <cell r="D1362">
            <v>12164250969645</v>
          </cell>
          <cell r="E1362">
            <v>82685645500</v>
          </cell>
        </row>
        <row r="1363">
          <cell r="A1363" t="str">
            <v>2011.09.20</v>
          </cell>
          <cell r="B1363" t="str">
            <v>USDKZT_TOD</v>
          </cell>
          <cell r="C1363">
            <v>0</v>
          </cell>
          <cell r="D1363">
            <v>16177126416770</v>
          </cell>
          <cell r="E1363">
            <v>109895480000</v>
          </cell>
        </row>
        <row r="1364">
          <cell r="A1364" t="str">
            <v>2011.09.21</v>
          </cell>
          <cell r="B1364" t="str">
            <v>USDKZT_TOD</v>
          </cell>
          <cell r="C1364">
            <v>0</v>
          </cell>
          <cell r="D1364">
            <v>12057080266775</v>
          </cell>
          <cell r="E1364">
            <v>81821098500</v>
          </cell>
        </row>
        <row r="1365">
          <cell r="A1365" t="str">
            <v>2011.09.22</v>
          </cell>
          <cell r="B1365" t="str">
            <v>USDKZT_TOD</v>
          </cell>
          <cell r="C1365">
            <v>0</v>
          </cell>
          <cell r="D1365">
            <v>17032950576350</v>
          </cell>
          <cell r="E1365">
            <v>115462933000</v>
          </cell>
        </row>
        <row r="1366">
          <cell r="A1366" t="str">
            <v>2011.09.23</v>
          </cell>
          <cell r="B1366" t="str">
            <v>USDKZT_TOD</v>
          </cell>
          <cell r="C1366">
            <v>0</v>
          </cell>
          <cell r="D1366">
            <v>14363607530170</v>
          </cell>
          <cell r="E1366">
            <v>97265563000</v>
          </cell>
        </row>
        <row r="1367">
          <cell r="A1367" t="str">
            <v>2011.09.26</v>
          </cell>
          <cell r="B1367" t="str">
            <v>USDKZT_TOD</v>
          </cell>
          <cell r="C1367">
            <v>0</v>
          </cell>
          <cell r="D1367">
            <v>9513489717465</v>
          </cell>
          <cell r="E1367">
            <v>64378192500</v>
          </cell>
        </row>
        <row r="1368">
          <cell r="A1368" t="str">
            <v>2011.09.27</v>
          </cell>
          <cell r="B1368" t="str">
            <v>USDKZT_TOD</v>
          </cell>
          <cell r="C1368">
            <v>0</v>
          </cell>
          <cell r="D1368">
            <v>7622204155505</v>
          </cell>
          <cell r="E1368">
            <v>51620932500</v>
          </cell>
        </row>
        <row r="1369">
          <cell r="A1369" t="str">
            <v>2011.09.28</v>
          </cell>
          <cell r="B1369" t="str">
            <v>USDKZT_TOD</v>
          </cell>
          <cell r="C1369">
            <v>0</v>
          </cell>
          <cell r="D1369">
            <v>8602019954215</v>
          </cell>
          <cell r="E1369">
            <v>58238946500</v>
          </cell>
        </row>
      </sheetData>
      <sheetData sheetId="1">
        <row r="1">
          <cell r="A1" t="str">
            <v>Дата</v>
          </cell>
          <cell r="B1" t="str">
            <v>Инструмент</v>
          </cell>
          <cell r="C1" t="str">
            <v>Характер заявки (B/S)</v>
          </cell>
          <cell r="D1" t="str">
            <v>Произведение цены и объема</v>
          </cell>
          <cell r="E1" t="str">
            <v>Sum-Объем, KZT</v>
          </cell>
        </row>
        <row r="2">
          <cell r="A2" t="str">
            <v>2006.01.04</v>
          </cell>
          <cell r="B2" t="str">
            <v>USD_TOD</v>
          </cell>
          <cell r="C2">
            <v>1</v>
          </cell>
          <cell r="D2">
            <v>1862693282916</v>
          </cell>
          <cell r="E2">
            <v>13918670900</v>
          </cell>
        </row>
        <row r="3">
          <cell r="A3" t="str">
            <v>2006.01.05</v>
          </cell>
          <cell r="B3" t="str">
            <v>USD_TOD</v>
          </cell>
          <cell r="C3">
            <v>1</v>
          </cell>
          <cell r="D3">
            <v>1860947135015</v>
          </cell>
          <cell r="E3">
            <v>13905455500</v>
          </cell>
        </row>
        <row r="4">
          <cell r="A4" t="str">
            <v>2006.01.06</v>
          </cell>
          <cell r="B4" t="str">
            <v>USD_TOD</v>
          </cell>
          <cell r="C4">
            <v>1</v>
          </cell>
          <cell r="D4">
            <v>1376823240482</v>
          </cell>
          <cell r="E4">
            <v>10286008800</v>
          </cell>
        </row>
        <row r="5">
          <cell r="A5" t="str">
            <v>2006.01.09</v>
          </cell>
          <cell r="B5" t="str">
            <v>USD_TOD</v>
          </cell>
          <cell r="C5">
            <v>1</v>
          </cell>
          <cell r="D5">
            <v>1093314861323</v>
          </cell>
          <cell r="E5">
            <v>8168536400</v>
          </cell>
        </row>
        <row r="6">
          <cell r="A6" t="str">
            <v>2006.01.12</v>
          </cell>
          <cell r="B6" t="str">
            <v>USD_TOD</v>
          </cell>
          <cell r="C6">
            <v>1</v>
          </cell>
          <cell r="D6">
            <v>2252588921121.5</v>
          </cell>
          <cell r="E6">
            <v>16859836650</v>
          </cell>
        </row>
        <row r="7">
          <cell r="A7" t="str">
            <v>2006.01.13</v>
          </cell>
          <cell r="B7" t="str">
            <v>USD_TOD</v>
          </cell>
          <cell r="C7">
            <v>1</v>
          </cell>
          <cell r="D7">
            <v>1365940779188</v>
          </cell>
          <cell r="E7">
            <v>10221917300</v>
          </cell>
        </row>
        <row r="8">
          <cell r="A8" t="str">
            <v>2006.01.17</v>
          </cell>
          <cell r="B8" t="str">
            <v>USD_TOD</v>
          </cell>
          <cell r="C8">
            <v>1</v>
          </cell>
          <cell r="D8">
            <v>2163675730057.5</v>
          </cell>
          <cell r="E8">
            <v>16239110750</v>
          </cell>
        </row>
        <row r="9">
          <cell r="A9" t="str">
            <v>2006.01.18</v>
          </cell>
          <cell r="B9" t="str">
            <v>USD_TOD</v>
          </cell>
          <cell r="C9">
            <v>1</v>
          </cell>
          <cell r="D9">
            <v>3212215345334</v>
          </cell>
          <cell r="E9">
            <v>24131440600</v>
          </cell>
        </row>
        <row r="10">
          <cell r="A10" t="str">
            <v>2006.01.19</v>
          </cell>
          <cell r="B10" t="str">
            <v>USD_TOD</v>
          </cell>
          <cell r="C10">
            <v>1</v>
          </cell>
          <cell r="D10">
            <v>2035687815735</v>
          </cell>
          <cell r="E10">
            <v>15297133500</v>
          </cell>
        </row>
        <row r="11">
          <cell r="A11" t="str">
            <v>2006.01.20</v>
          </cell>
          <cell r="B11" t="str">
            <v>USD_TOD</v>
          </cell>
          <cell r="C11">
            <v>1</v>
          </cell>
          <cell r="D11">
            <v>3060297096055</v>
          </cell>
          <cell r="E11">
            <v>23020676100</v>
          </cell>
        </row>
        <row r="12">
          <cell r="A12" t="str">
            <v>2006.01.23</v>
          </cell>
          <cell r="B12" t="str">
            <v>USD_TOD</v>
          </cell>
          <cell r="C12">
            <v>1</v>
          </cell>
          <cell r="D12">
            <v>3648275926070</v>
          </cell>
          <cell r="E12">
            <v>27490731000</v>
          </cell>
        </row>
        <row r="13">
          <cell r="A13" t="str">
            <v>2006.01.24</v>
          </cell>
          <cell r="B13" t="str">
            <v>USD_TOD</v>
          </cell>
          <cell r="C13">
            <v>1</v>
          </cell>
          <cell r="D13">
            <v>2361441207113.5</v>
          </cell>
          <cell r="E13">
            <v>17829335650</v>
          </cell>
        </row>
        <row r="14">
          <cell r="A14" t="str">
            <v>2006.01.25</v>
          </cell>
          <cell r="B14" t="str">
            <v>USD_TOD</v>
          </cell>
          <cell r="C14">
            <v>1</v>
          </cell>
          <cell r="D14">
            <v>1912646004765</v>
          </cell>
          <cell r="E14">
            <v>14452020500</v>
          </cell>
        </row>
        <row r="15">
          <cell r="A15" t="str">
            <v>2006.01.26</v>
          </cell>
          <cell r="B15" t="str">
            <v>USD_TOD</v>
          </cell>
          <cell r="C15">
            <v>1</v>
          </cell>
          <cell r="D15">
            <v>3315543049150</v>
          </cell>
          <cell r="E15">
            <v>25112072000</v>
          </cell>
        </row>
        <row r="16">
          <cell r="A16" t="str">
            <v>2006.01.27</v>
          </cell>
          <cell r="B16" t="str">
            <v>USD_TOD</v>
          </cell>
          <cell r="C16">
            <v>1</v>
          </cell>
          <cell r="D16">
            <v>3631403258385</v>
          </cell>
          <cell r="E16">
            <v>27489903500</v>
          </cell>
        </row>
        <row r="17">
          <cell r="A17" t="str">
            <v>2006.01.30</v>
          </cell>
          <cell r="B17" t="str">
            <v>USD_TOD</v>
          </cell>
          <cell r="C17">
            <v>1</v>
          </cell>
          <cell r="D17">
            <v>1217581757468</v>
          </cell>
          <cell r="E17">
            <v>9210922000</v>
          </cell>
        </row>
        <row r="18">
          <cell r="A18" t="str">
            <v>2006.01.31</v>
          </cell>
          <cell r="B18" t="str">
            <v>USD_TOD</v>
          </cell>
          <cell r="C18">
            <v>1</v>
          </cell>
          <cell r="D18">
            <v>2751387578980</v>
          </cell>
          <cell r="E18">
            <v>20830447500</v>
          </cell>
        </row>
        <row r="19">
          <cell r="A19" t="str">
            <v>2006.02.01</v>
          </cell>
          <cell r="B19" t="str">
            <v>USD_TOD</v>
          </cell>
          <cell r="C19">
            <v>1</v>
          </cell>
          <cell r="D19">
            <v>4247500526199</v>
          </cell>
          <cell r="E19">
            <v>32210157500</v>
          </cell>
        </row>
        <row r="20">
          <cell r="A20" t="str">
            <v>2006.02.02</v>
          </cell>
          <cell r="B20" t="str">
            <v>USD_TOD</v>
          </cell>
          <cell r="C20">
            <v>1</v>
          </cell>
          <cell r="D20">
            <v>4470328702005</v>
          </cell>
          <cell r="E20">
            <v>33947763500</v>
          </cell>
        </row>
        <row r="21">
          <cell r="A21" t="str">
            <v>2006.02.03</v>
          </cell>
          <cell r="B21" t="str">
            <v>USD_TOD</v>
          </cell>
          <cell r="C21">
            <v>1</v>
          </cell>
          <cell r="D21">
            <v>3897842193162.5</v>
          </cell>
          <cell r="E21">
            <v>29601593750</v>
          </cell>
        </row>
        <row r="22">
          <cell r="A22" t="str">
            <v>2006.02.06</v>
          </cell>
          <cell r="B22" t="str">
            <v>USD_TOD</v>
          </cell>
          <cell r="C22">
            <v>1</v>
          </cell>
          <cell r="D22">
            <v>2239645290950</v>
          </cell>
          <cell r="E22">
            <v>17000770000</v>
          </cell>
        </row>
        <row r="23">
          <cell r="A23" t="str">
            <v>2006.02.07</v>
          </cell>
          <cell r="B23" t="str">
            <v>USD_TOD</v>
          </cell>
          <cell r="C23">
            <v>1</v>
          </cell>
          <cell r="D23">
            <v>1204658247120</v>
          </cell>
          <cell r="E23">
            <v>9117094000</v>
          </cell>
        </row>
        <row r="24">
          <cell r="A24" t="str">
            <v>2006.02.08</v>
          </cell>
          <cell r="B24" t="str">
            <v>USD_TOD</v>
          </cell>
          <cell r="C24">
            <v>1</v>
          </cell>
          <cell r="D24">
            <v>2037885828585</v>
          </cell>
          <cell r="E24">
            <v>15399632700</v>
          </cell>
        </row>
        <row r="25">
          <cell r="A25" t="str">
            <v>2006.02.09</v>
          </cell>
          <cell r="B25" t="str">
            <v>USD_TOD</v>
          </cell>
          <cell r="C25">
            <v>1</v>
          </cell>
          <cell r="D25">
            <v>1352396098800</v>
          </cell>
          <cell r="E25">
            <v>10250908000</v>
          </cell>
        </row>
        <row r="26">
          <cell r="A26" t="str">
            <v>2006.02.10</v>
          </cell>
          <cell r="B26" t="str">
            <v>USD_TOD</v>
          </cell>
          <cell r="C26">
            <v>1</v>
          </cell>
          <cell r="D26">
            <v>1412627714940</v>
          </cell>
          <cell r="E26">
            <v>10726862000</v>
          </cell>
        </row>
        <row r="27">
          <cell r="A27" t="str">
            <v>2006.02.13</v>
          </cell>
          <cell r="B27" t="str">
            <v>USD_TOD</v>
          </cell>
          <cell r="C27">
            <v>1</v>
          </cell>
          <cell r="D27">
            <v>1139365710195</v>
          </cell>
          <cell r="E27">
            <v>8660510200</v>
          </cell>
        </row>
        <row r="28">
          <cell r="A28" t="str">
            <v>2006.02.14</v>
          </cell>
          <cell r="B28" t="str">
            <v>USD_TOD</v>
          </cell>
          <cell r="C28">
            <v>1</v>
          </cell>
          <cell r="D28">
            <v>2929805317069.5</v>
          </cell>
          <cell r="E28">
            <v>22305591450</v>
          </cell>
        </row>
        <row r="29">
          <cell r="A29" t="str">
            <v>2006.02.15</v>
          </cell>
          <cell r="B29" t="str">
            <v>USD_TOD</v>
          </cell>
          <cell r="C29">
            <v>1</v>
          </cell>
          <cell r="D29">
            <v>3658308626389.5</v>
          </cell>
          <cell r="E29">
            <v>27877459450</v>
          </cell>
        </row>
        <row r="30">
          <cell r="A30" t="str">
            <v>2006.02.16</v>
          </cell>
          <cell r="B30" t="str">
            <v>USD_TOD</v>
          </cell>
          <cell r="C30">
            <v>1</v>
          </cell>
          <cell r="D30">
            <v>1664408080435</v>
          </cell>
          <cell r="E30">
            <v>12693751300</v>
          </cell>
        </row>
        <row r="31">
          <cell r="A31" t="str">
            <v>2006.02.17</v>
          </cell>
          <cell r="B31" t="str">
            <v>USD_TOD</v>
          </cell>
          <cell r="C31">
            <v>1</v>
          </cell>
          <cell r="D31">
            <v>4926722371435</v>
          </cell>
          <cell r="E31">
            <v>37605402400</v>
          </cell>
        </row>
        <row r="32">
          <cell r="A32" t="str">
            <v>2006.02.21</v>
          </cell>
          <cell r="B32" t="str">
            <v>USD_TOD</v>
          </cell>
          <cell r="C32">
            <v>1</v>
          </cell>
          <cell r="D32">
            <v>772539295487.5</v>
          </cell>
          <cell r="E32">
            <v>5901031250</v>
          </cell>
        </row>
        <row r="33">
          <cell r="A33" t="str">
            <v>2006.02.22</v>
          </cell>
          <cell r="B33" t="str">
            <v>USD_TOD</v>
          </cell>
          <cell r="C33">
            <v>1</v>
          </cell>
          <cell r="D33">
            <v>1369548011223</v>
          </cell>
          <cell r="E33">
            <v>10451557100</v>
          </cell>
        </row>
        <row r="34">
          <cell r="A34" t="str">
            <v>2006.02.23</v>
          </cell>
          <cell r="B34" t="str">
            <v>USD_TOD</v>
          </cell>
          <cell r="C34">
            <v>1</v>
          </cell>
          <cell r="D34">
            <v>1109200697030</v>
          </cell>
          <cell r="E34">
            <v>8481904500</v>
          </cell>
        </row>
        <row r="35">
          <cell r="A35" t="str">
            <v>2006.02.24</v>
          </cell>
          <cell r="B35" t="str">
            <v>USD_TOD</v>
          </cell>
          <cell r="C35">
            <v>1</v>
          </cell>
          <cell r="D35">
            <v>2905587327993.5</v>
          </cell>
          <cell r="E35">
            <v>22279487150</v>
          </cell>
        </row>
        <row r="36">
          <cell r="A36" t="str">
            <v>2006.02.27</v>
          </cell>
          <cell r="B36" t="str">
            <v>USD_TOD</v>
          </cell>
          <cell r="C36">
            <v>1</v>
          </cell>
          <cell r="D36">
            <v>1642811803715.5</v>
          </cell>
          <cell r="E36">
            <v>12604614550</v>
          </cell>
        </row>
        <row r="37">
          <cell r="A37" t="str">
            <v>2006.02.28</v>
          </cell>
          <cell r="B37" t="str">
            <v>USD_TOD</v>
          </cell>
          <cell r="C37">
            <v>1</v>
          </cell>
          <cell r="D37">
            <v>907088039200.5</v>
          </cell>
          <cell r="E37">
            <v>6958146450</v>
          </cell>
        </row>
        <row r="38">
          <cell r="A38" t="str">
            <v>2006.03.01</v>
          </cell>
          <cell r="B38" t="str">
            <v>USD_TOD</v>
          </cell>
          <cell r="C38">
            <v>1</v>
          </cell>
          <cell r="D38">
            <v>1099506594988.5</v>
          </cell>
          <cell r="E38">
            <v>8443458650</v>
          </cell>
        </row>
        <row r="39">
          <cell r="A39" t="str">
            <v>2006.03.02</v>
          </cell>
          <cell r="B39" t="str">
            <v>USD_TOD</v>
          </cell>
          <cell r="C39">
            <v>1</v>
          </cell>
          <cell r="D39">
            <v>1198870761415</v>
          </cell>
          <cell r="E39">
            <v>9216939000</v>
          </cell>
        </row>
        <row r="40">
          <cell r="A40" t="str">
            <v>2006.03.03</v>
          </cell>
          <cell r="B40" t="str">
            <v>USD_TOD</v>
          </cell>
          <cell r="C40">
            <v>1</v>
          </cell>
          <cell r="D40">
            <v>4937951836809.5</v>
          </cell>
          <cell r="E40">
            <v>38032213950</v>
          </cell>
        </row>
        <row r="41">
          <cell r="A41" t="str">
            <v>2006.03.06</v>
          </cell>
          <cell r="B41" t="str">
            <v>USD_TOD</v>
          </cell>
          <cell r="C41">
            <v>1</v>
          </cell>
          <cell r="D41">
            <v>2412321199031</v>
          </cell>
          <cell r="E41">
            <v>18613694100</v>
          </cell>
        </row>
        <row r="42">
          <cell r="A42" t="str">
            <v>2006.03.07</v>
          </cell>
          <cell r="B42" t="str">
            <v>USD_TOD</v>
          </cell>
          <cell r="C42">
            <v>1</v>
          </cell>
          <cell r="D42">
            <v>2203899021523</v>
          </cell>
          <cell r="E42">
            <v>17023885900</v>
          </cell>
        </row>
        <row r="43">
          <cell r="A43" t="str">
            <v>2006.03.09</v>
          </cell>
          <cell r="B43" t="str">
            <v>USD_TOD</v>
          </cell>
          <cell r="C43">
            <v>1</v>
          </cell>
          <cell r="D43">
            <v>1824826210138.5</v>
          </cell>
          <cell r="E43">
            <v>14098222850</v>
          </cell>
        </row>
        <row r="44">
          <cell r="A44" t="str">
            <v>2006.03.10</v>
          </cell>
          <cell r="B44" t="str">
            <v>USD_TOD</v>
          </cell>
          <cell r="C44">
            <v>1</v>
          </cell>
          <cell r="D44">
            <v>2437710660485.5</v>
          </cell>
          <cell r="E44">
            <v>18857062250</v>
          </cell>
        </row>
        <row r="45">
          <cell r="A45" t="str">
            <v>2006.03.13</v>
          </cell>
          <cell r="B45" t="str">
            <v>USD_TOD</v>
          </cell>
          <cell r="C45">
            <v>1</v>
          </cell>
          <cell r="D45">
            <v>3725208208805</v>
          </cell>
          <cell r="E45">
            <v>28875825500</v>
          </cell>
        </row>
        <row r="46">
          <cell r="A46" t="str">
            <v>2006.03.14</v>
          </cell>
          <cell r="B46" t="str">
            <v>USD_TOD</v>
          </cell>
          <cell r="C46">
            <v>1</v>
          </cell>
          <cell r="D46">
            <v>4344540504056.5</v>
          </cell>
          <cell r="E46">
            <v>33738888150</v>
          </cell>
        </row>
        <row r="47">
          <cell r="A47" t="str">
            <v>2006.03.15</v>
          </cell>
          <cell r="B47" t="str">
            <v>USD_TOD</v>
          </cell>
          <cell r="C47">
            <v>1</v>
          </cell>
          <cell r="D47">
            <v>3888657813138</v>
          </cell>
          <cell r="E47">
            <v>30259907200</v>
          </cell>
        </row>
        <row r="48">
          <cell r="A48" t="str">
            <v>2006.03.16</v>
          </cell>
          <cell r="B48" t="str">
            <v>USD_TOD</v>
          </cell>
          <cell r="C48">
            <v>1</v>
          </cell>
          <cell r="D48">
            <v>4965514878642.5</v>
          </cell>
          <cell r="E48">
            <v>38702996750</v>
          </cell>
        </row>
        <row r="49">
          <cell r="A49" t="str">
            <v>2006.03.17</v>
          </cell>
          <cell r="B49" t="str">
            <v>USD_TOD</v>
          </cell>
          <cell r="C49">
            <v>1</v>
          </cell>
          <cell r="D49">
            <v>7109142751767</v>
          </cell>
          <cell r="E49">
            <v>55533922100</v>
          </cell>
        </row>
        <row r="50">
          <cell r="A50" t="str">
            <v>2006.03.20</v>
          </cell>
          <cell r="B50" t="str">
            <v>USD_TOD</v>
          </cell>
          <cell r="C50">
            <v>1</v>
          </cell>
          <cell r="D50">
            <v>3966609554945</v>
          </cell>
          <cell r="E50">
            <v>31066946000</v>
          </cell>
        </row>
        <row r="51">
          <cell r="A51" t="str">
            <v>2006.03.21</v>
          </cell>
          <cell r="B51" t="str">
            <v>USD_TOD</v>
          </cell>
          <cell r="C51">
            <v>1</v>
          </cell>
          <cell r="D51">
            <v>4564914875417</v>
          </cell>
          <cell r="E51">
            <v>35825886100</v>
          </cell>
        </row>
        <row r="52">
          <cell r="A52" t="str">
            <v>2006.03.23</v>
          </cell>
          <cell r="B52" t="str">
            <v>USD_TOD</v>
          </cell>
          <cell r="C52">
            <v>1</v>
          </cell>
          <cell r="D52">
            <v>1600017941804</v>
          </cell>
          <cell r="E52">
            <v>12548216000</v>
          </cell>
        </row>
        <row r="53">
          <cell r="A53" t="str">
            <v>2006.03.24</v>
          </cell>
          <cell r="B53" t="str">
            <v>USD_TOD</v>
          </cell>
          <cell r="C53">
            <v>1</v>
          </cell>
          <cell r="D53">
            <v>1409637342985.5</v>
          </cell>
          <cell r="E53">
            <v>11033415050</v>
          </cell>
        </row>
        <row r="54">
          <cell r="A54" t="str">
            <v>2006.03.27</v>
          </cell>
          <cell r="B54" t="str">
            <v>USD_TOD</v>
          </cell>
          <cell r="C54">
            <v>1</v>
          </cell>
          <cell r="D54">
            <v>1294630302955</v>
          </cell>
          <cell r="E54">
            <v>10117625300</v>
          </cell>
        </row>
        <row r="55">
          <cell r="A55" t="str">
            <v>2006.03.28</v>
          </cell>
          <cell r="B55" t="str">
            <v>USD_TOD</v>
          </cell>
          <cell r="C55">
            <v>1</v>
          </cell>
          <cell r="D55">
            <v>1861749694030</v>
          </cell>
          <cell r="E55">
            <v>14545410500</v>
          </cell>
        </row>
        <row r="56">
          <cell r="A56" t="str">
            <v>2006.03.29</v>
          </cell>
          <cell r="B56" t="str">
            <v>USD_TOD</v>
          </cell>
          <cell r="C56">
            <v>1</v>
          </cell>
          <cell r="D56">
            <v>2994867662813</v>
          </cell>
          <cell r="E56">
            <v>23355295800</v>
          </cell>
        </row>
        <row r="57">
          <cell r="A57" t="str">
            <v>2006.03.30</v>
          </cell>
          <cell r="B57" t="str">
            <v>USD_TOD</v>
          </cell>
          <cell r="C57">
            <v>1</v>
          </cell>
          <cell r="D57">
            <v>1099096668369.5</v>
          </cell>
          <cell r="E57">
            <v>8552797350</v>
          </cell>
        </row>
        <row r="58">
          <cell r="A58" t="str">
            <v>2006.03.31</v>
          </cell>
          <cell r="B58" t="str">
            <v>USD_TOD</v>
          </cell>
          <cell r="C58">
            <v>1</v>
          </cell>
          <cell r="D58">
            <v>5486592984970.5</v>
          </cell>
          <cell r="E58">
            <v>42724892950</v>
          </cell>
        </row>
        <row r="59">
          <cell r="A59" t="str">
            <v>2006.04.03</v>
          </cell>
          <cell r="B59" t="str">
            <v>USD_TOD</v>
          </cell>
          <cell r="C59">
            <v>1</v>
          </cell>
          <cell r="D59">
            <v>1072870307748</v>
          </cell>
          <cell r="E59">
            <v>8352447100</v>
          </cell>
        </row>
        <row r="60">
          <cell r="A60" t="str">
            <v>2006.04.04</v>
          </cell>
          <cell r="B60" t="str">
            <v>USD_TOD</v>
          </cell>
          <cell r="C60">
            <v>1</v>
          </cell>
          <cell r="D60">
            <v>1174049546249.5</v>
          </cell>
          <cell r="E60">
            <v>9121667250</v>
          </cell>
        </row>
        <row r="61">
          <cell r="A61" t="str">
            <v>2006.04.05</v>
          </cell>
          <cell r="B61" t="str">
            <v>USD_TOD</v>
          </cell>
          <cell r="C61">
            <v>1</v>
          </cell>
          <cell r="D61">
            <v>2456156747434</v>
          </cell>
          <cell r="E61">
            <v>19072730700</v>
          </cell>
        </row>
        <row r="62">
          <cell r="A62" t="str">
            <v>2006.04.06</v>
          </cell>
          <cell r="B62" t="str">
            <v>USD_TOD</v>
          </cell>
          <cell r="C62">
            <v>1</v>
          </cell>
          <cell r="D62">
            <v>4838810056465.5</v>
          </cell>
          <cell r="E62">
            <v>37551616950</v>
          </cell>
        </row>
        <row r="63">
          <cell r="A63" t="str">
            <v>2006.04.07</v>
          </cell>
          <cell r="B63" t="str">
            <v>USD_TOD</v>
          </cell>
          <cell r="C63">
            <v>1</v>
          </cell>
          <cell r="D63">
            <v>1707152049102</v>
          </cell>
          <cell r="E63">
            <v>13234889200</v>
          </cell>
        </row>
        <row r="64">
          <cell r="A64" t="str">
            <v>2006.04.10</v>
          </cell>
          <cell r="B64" t="str">
            <v>USD_TOD</v>
          </cell>
          <cell r="C64">
            <v>1</v>
          </cell>
          <cell r="D64">
            <v>1272687985095</v>
          </cell>
          <cell r="E64">
            <v>9873915900</v>
          </cell>
        </row>
        <row r="65">
          <cell r="A65" t="str">
            <v>2006.04.11</v>
          </cell>
          <cell r="B65" t="str">
            <v>USD_TOD</v>
          </cell>
          <cell r="C65">
            <v>1</v>
          </cell>
          <cell r="D65">
            <v>3630832350345.5</v>
          </cell>
          <cell r="E65">
            <v>28205523250</v>
          </cell>
        </row>
        <row r="66">
          <cell r="A66" t="str">
            <v>2006.04.12</v>
          </cell>
          <cell r="B66" t="str">
            <v>USD_TOD</v>
          </cell>
          <cell r="C66">
            <v>1</v>
          </cell>
          <cell r="D66">
            <v>2594620447454</v>
          </cell>
          <cell r="E66">
            <v>20165040400</v>
          </cell>
        </row>
        <row r="67">
          <cell r="A67" t="str">
            <v>2006.04.13</v>
          </cell>
          <cell r="B67" t="str">
            <v>USD_TOD</v>
          </cell>
          <cell r="C67">
            <v>1</v>
          </cell>
          <cell r="D67">
            <v>6221532618336.5</v>
          </cell>
          <cell r="E67">
            <v>48434715650</v>
          </cell>
        </row>
        <row r="68">
          <cell r="A68" t="str">
            <v>2006.04.14</v>
          </cell>
          <cell r="B68" t="str">
            <v>USD_TOD</v>
          </cell>
          <cell r="C68">
            <v>1</v>
          </cell>
          <cell r="D68">
            <v>4216837425118.5</v>
          </cell>
          <cell r="E68">
            <v>32931526650</v>
          </cell>
        </row>
        <row r="69">
          <cell r="A69" t="str">
            <v>2006.04.17</v>
          </cell>
          <cell r="B69" t="str">
            <v>USD_TOD</v>
          </cell>
          <cell r="C69">
            <v>1</v>
          </cell>
          <cell r="D69">
            <v>2573048773545</v>
          </cell>
          <cell r="E69">
            <v>20159034000</v>
          </cell>
        </row>
        <row r="70">
          <cell r="A70" t="str">
            <v>2006.04.18</v>
          </cell>
          <cell r="B70" t="str">
            <v>USD_TOD</v>
          </cell>
          <cell r="C70">
            <v>1</v>
          </cell>
          <cell r="D70">
            <v>1786836175297.5</v>
          </cell>
          <cell r="E70">
            <v>14085167450</v>
          </cell>
        </row>
        <row r="71">
          <cell r="A71" t="str">
            <v>2006.04.19</v>
          </cell>
          <cell r="B71" t="str">
            <v>USD_TOD</v>
          </cell>
          <cell r="C71">
            <v>1</v>
          </cell>
          <cell r="D71">
            <v>2838842802320.5</v>
          </cell>
          <cell r="E71">
            <v>22570498250</v>
          </cell>
        </row>
        <row r="72">
          <cell r="A72" t="str">
            <v>2006.04.20</v>
          </cell>
          <cell r="B72" t="str">
            <v>USD_TOD</v>
          </cell>
          <cell r="C72">
            <v>1</v>
          </cell>
          <cell r="D72">
            <v>2851746460641</v>
          </cell>
          <cell r="E72">
            <v>22889143500</v>
          </cell>
        </row>
        <row r="73">
          <cell r="A73" t="str">
            <v>2006.04.21</v>
          </cell>
          <cell r="B73" t="str">
            <v>USD_TOD</v>
          </cell>
          <cell r="C73">
            <v>1</v>
          </cell>
          <cell r="D73">
            <v>8191812388367.5</v>
          </cell>
          <cell r="E73">
            <v>66612299750</v>
          </cell>
        </row>
        <row r="74">
          <cell r="A74" t="str">
            <v>2006.04.24</v>
          </cell>
          <cell r="B74" t="str">
            <v>USD_TOD</v>
          </cell>
          <cell r="C74">
            <v>1</v>
          </cell>
          <cell r="D74">
            <v>2859484683869.5</v>
          </cell>
          <cell r="E74">
            <v>23145403450</v>
          </cell>
        </row>
        <row r="75">
          <cell r="A75" t="str">
            <v>2006.04.25</v>
          </cell>
          <cell r="B75" t="str">
            <v>USD_TOD</v>
          </cell>
          <cell r="C75">
            <v>1</v>
          </cell>
          <cell r="D75">
            <v>1782091593483</v>
          </cell>
          <cell r="E75">
            <v>14358301200</v>
          </cell>
        </row>
        <row r="76">
          <cell r="A76" t="str">
            <v>2006.04.26</v>
          </cell>
          <cell r="B76" t="str">
            <v>USD_TOD</v>
          </cell>
          <cell r="C76">
            <v>1</v>
          </cell>
          <cell r="D76">
            <v>2306389439966</v>
          </cell>
          <cell r="E76">
            <v>18592822700</v>
          </cell>
        </row>
        <row r="77">
          <cell r="A77" t="str">
            <v>2006.04.27</v>
          </cell>
          <cell r="B77" t="str">
            <v>USD_TOD</v>
          </cell>
          <cell r="C77">
            <v>1</v>
          </cell>
          <cell r="D77">
            <v>2224884685882.5</v>
          </cell>
          <cell r="E77">
            <v>17924096750</v>
          </cell>
        </row>
        <row r="78">
          <cell r="A78" t="str">
            <v>2006.04.28</v>
          </cell>
          <cell r="B78" t="str">
            <v>USD_TOD</v>
          </cell>
          <cell r="C78">
            <v>1</v>
          </cell>
          <cell r="D78">
            <v>2627163016739</v>
          </cell>
          <cell r="E78">
            <v>21109685500</v>
          </cell>
        </row>
        <row r="79">
          <cell r="A79" t="str">
            <v>2006.05.02</v>
          </cell>
          <cell r="B79" t="str">
            <v>USD_TOD</v>
          </cell>
          <cell r="C79">
            <v>1</v>
          </cell>
          <cell r="D79">
            <v>1218156972917.5</v>
          </cell>
          <cell r="E79">
            <v>9790955850</v>
          </cell>
        </row>
        <row r="80">
          <cell r="A80" t="str">
            <v>2006.05.03</v>
          </cell>
          <cell r="B80" t="str">
            <v>USD_TOD</v>
          </cell>
          <cell r="C80">
            <v>1</v>
          </cell>
          <cell r="D80">
            <v>1488500895782</v>
          </cell>
          <cell r="E80">
            <v>11965427200</v>
          </cell>
        </row>
        <row r="81">
          <cell r="A81" t="str">
            <v>2006.05.04</v>
          </cell>
          <cell r="B81" t="str">
            <v>USD_TOD</v>
          </cell>
          <cell r="C81">
            <v>1</v>
          </cell>
          <cell r="D81">
            <v>4497442769600</v>
          </cell>
          <cell r="E81">
            <v>36284387700</v>
          </cell>
        </row>
        <row r="82">
          <cell r="A82" t="str">
            <v>2006.05.05</v>
          </cell>
          <cell r="B82" t="str">
            <v>USD_TOD</v>
          </cell>
          <cell r="C82">
            <v>1</v>
          </cell>
          <cell r="D82">
            <v>5017042983739</v>
          </cell>
          <cell r="E82">
            <v>40548776500</v>
          </cell>
        </row>
        <row r="83">
          <cell r="A83" t="str">
            <v>2006.05.10</v>
          </cell>
          <cell r="B83" t="str">
            <v>USD_TOD</v>
          </cell>
          <cell r="C83">
            <v>1</v>
          </cell>
          <cell r="D83">
            <v>5377490866234.5</v>
          </cell>
          <cell r="E83">
            <v>43771182450</v>
          </cell>
        </row>
        <row r="84">
          <cell r="A84" t="str">
            <v>2006.05.11</v>
          </cell>
          <cell r="B84" t="str">
            <v>USD_TOD</v>
          </cell>
          <cell r="C84">
            <v>1</v>
          </cell>
          <cell r="D84">
            <v>4120329048731</v>
          </cell>
          <cell r="E84">
            <v>33639233400</v>
          </cell>
        </row>
        <row r="85">
          <cell r="A85" t="str">
            <v>2006.05.12</v>
          </cell>
          <cell r="B85" t="str">
            <v>USD_TOD</v>
          </cell>
          <cell r="C85">
            <v>1</v>
          </cell>
          <cell r="D85">
            <v>7097046559201.5</v>
          </cell>
          <cell r="E85">
            <v>58269424750</v>
          </cell>
        </row>
        <row r="86">
          <cell r="A86" t="str">
            <v>2006.05.15</v>
          </cell>
          <cell r="B86" t="str">
            <v>USD_TOD</v>
          </cell>
          <cell r="C86">
            <v>1</v>
          </cell>
          <cell r="D86">
            <v>4480374562670</v>
          </cell>
          <cell r="E86">
            <v>36975728100</v>
          </cell>
        </row>
        <row r="87">
          <cell r="A87" t="str">
            <v>2006.05.16</v>
          </cell>
          <cell r="B87" t="str">
            <v>USD_TOD</v>
          </cell>
          <cell r="C87">
            <v>1</v>
          </cell>
          <cell r="D87">
            <v>1914528905181.5</v>
          </cell>
          <cell r="E87">
            <v>15689183850</v>
          </cell>
        </row>
        <row r="88">
          <cell r="A88" t="str">
            <v>2006.05.17</v>
          </cell>
          <cell r="B88" t="str">
            <v>USD_TOD</v>
          </cell>
          <cell r="C88">
            <v>1</v>
          </cell>
          <cell r="D88">
            <v>1848791445364.5</v>
          </cell>
          <cell r="E88">
            <v>15102168850</v>
          </cell>
        </row>
        <row r="89">
          <cell r="A89" t="str">
            <v>2006.05.18</v>
          </cell>
          <cell r="B89" t="str">
            <v>USD_TOD</v>
          </cell>
          <cell r="C89">
            <v>1</v>
          </cell>
          <cell r="D89">
            <v>2592717657208</v>
          </cell>
          <cell r="E89">
            <v>21273696700</v>
          </cell>
        </row>
        <row r="90">
          <cell r="A90" t="str">
            <v>2006.05.19</v>
          </cell>
          <cell r="B90" t="str">
            <v>USD_TOD</v>
          </cell>
          <cell r="C90">
            <v>1</v>
          </cell>
          <cell r="D90">
            <v>2807222964023.5</v>
          </cell>
          <cell r="E90">
            <v>23107288150</v>
          </cell>
        </row>
        <row r="91">
          <cell r="A91" t="str">
            <v>2006.05.22</v>
          </cell>
          <cell r="B91" t="str">
            <v>USD_TOD</v>
          </cell>
          <cell r="C91">
            <v>1</v>
          </cell>
          <cell r="D91">
            <v>1032572995104.5</v>
          </cell>
          <cell r="E91">
            <v>8481702350</v>
          </cell>
        </row>
        <row r="92">
          <cell r="A92" t="str">
            <v>2006.05.23</v>
          </cell>
          <cell r="B92" t="str">
            <v>USD_TOD</v>
          </cell>
          <cell r="C92">
            <v>1</v>
          </cell>
          <cell r="D92">
            <v>1038386071467</v>
          </cell>
          <cell r="E92">
            <v>8457184800</v>
          </cell>
        </row>
        <row r="93">
          <cell r="A93" t="str">
            <v>2006.05.24</v>
          </cell>
          <cell r="B93" t="str">
            <v>USD_TOD</v>
          </cell>
          <cell r="C93">
            <v>1</v>
          </cell>
          <cell r="D93">
            <v>2074274179850</v>
          </cell>
          <cell r="E93">
            <v>16925038000</v>
          </cell>
        </row>
        <row r="94">
          <cell r="A94" t="str">
            <v>2006.05.25</v>
          </cell>
          <cell r="B94" t="str">
            <v>USD_TOD</v>
          </cell>
          <cell r="C94">
            <v>1</v>
          </cell>
          <cell r="D94">
            <v>2004979666042</v>
          </cell>
          <cell r="E94">
            <v>16379747400</v>
          </cell>
        </row>
        <row r="95">
          <cell r="A95" t="str">
            <v>2006.05.26</v>
          </cell>
          <cell r="B95" t="str">
            <v>USD_TOD</v>
          </cell>
          <cell r="C95">
            <v>1</v>
          </cell>
          <cell r="D95">
            <v>1609314723497</v>
          </cell>
          <cell r="E95">
            <v>13145037800</v>
          </cell>
        </row>
        <row r="96">
          <cell r="A96" t="str">
            <v>2006.05.30</v>
          </cell>
          <cell r="B96" t="str">
            <v>USD_TOD</v>
          </cell>
          <cell r="C96">
            <v>1</v>
          </cell>
          <cell r="D96">
            <v>2183116985730</v>
          </cell>
          <cell r="E96">
            <v>17971978000</v>
          </cell>
        </row>
        <row r="97">
          <cell r="A97" t="str">
            <v>2006.05.31</v>
          </cell>
          <cell r="B97" t="str">
            <v>USD_TOD</v>
          </cell>
          <cell r="C97">
            <v>1</v>
          </cell>
          <cell r="D97">
            <v>999730148265</v>
          </cell>
          <cell r="E97">
            <v>8242065500</v>
          </cell>
        </row>
        <row r="98">
          <cell r="A98" t="str">
            <v>2006.06.01</v>
          </cell>
          <cell r="B98" t="str">
            <v>USD_TOD</v>
          </cell>
          <cell r="C98">
            <v>1</v>
          </cell>
          <cell r="D98">
            <v>1777981991640</v>
          </cell>
          <cell r="E98">
            <v>14658412000</v>
          </cell>
        </row>
        <row r="99">
          <cell r="A99" t="str">
            <v>2006.06.02</v>
          </cell>
          <cell r="B99" t="str">
            <v>USD_TOD</v>
          </cell>
          <cell r="C99">
            <v>1</v>
          </cell>
          <cell r="D99">
            <v>1184500004176.5</v>
          </cell>
          <cell r="E99">
            <v>9792993150</v>
          </cell>
        </row>
        <row r="100">
          <cell r="A100" t="str">
            <v>2006.06.05</v>
          </cell>
          <cell r="B100" t="str">
            <v>USD_TOD</v>
          </cell>
          <cell r="C100">
            <v>1</v>
          </cell>
          <cell r="D100">
            <v>2455044062723</v>
          </cell>
          <cell r="E100">
            <v>20437365900</v>
          </cell>
        </row>
        <row r="101">
          <cell r="A101" t="str">
            <v>2006.06.06</v>
          </cell>
          <cell r="B101" t="str">
            <v>USD_TOD</v>
          </cell>
          <cell r="C101">
            <v>1</v>
          </cell>
          <cell r="D101">
            <v>2203467930979</v>
          </cell>
          <cell r="E101">
            <v>18357503500</v>
          </cell>
        </row>
        <row r="102">
          <cell r="A102" t="str">
            <v>2006.06.07</v>
          </cell>
          <cell r="B102" t="str">
            <v>USD_TOD</v>
          </cell>
          <cell r="C102">
            <v>1</v>
          </cell>
          <cell r="D102">
            <v>1028444566845</v>
          </cell>
          <cell r="E102">
            <v>8584172500</v>
          </cell>
        </row>
        <row r="103">
          <cell r="A103" t="str">
            <v>2006.06.08</v>
          </cell>
          <cell r="B103" t="str">
            <v>USD_TOD</v>
          </cell>
          <cell r="C103">
            <v>1</v>
          </cell>
          <cell r="D103">
            <v>769287747372.5</v>
          </cell>
          <cell r="E103">
            <v>6418959950</v>
          </cell>
        </row>
        <row r="104">
          <cell r="A104" t="str">
            <v>2006.06.09</v>
          </cell>
          <cell r="B104" t="str">
            <v>USD_TOD</v>
          </cell>
          <cell r="C104">
            <v>1</v>
          </cell>
          <cell r="D104">
            <v>1231264498680</v>
          </cell>
          <cell r="E104">
            <v>10236231000</v>
          </cell>
        </row>
        <row r="105">
          <cell r="A105" t="str">
            <v>2006.06.12</v>
          </cell>
          <cell r="B105" t="str">
            <v>USD_TOD</v>
          </cell>
          <cell r="C105">
            <v>1</v>
          </cell>
          <cell r="D105">
            <v>1069857077810</v>
          </cell>
          <cell r="E105">
            <v>8897704000</v>
          </cell>
        </row>
        <row r="106">
          <cell r="A106" t="str">
            <v>2006.06.13</v>
          </cell>
          <cell r="B106" t="str">
            <v>USD_TOD</v>
          </cell>
          <cell r="C106">
            <v>1</v>
          </cell>
          <cell r="D106">
            <v>1003228725486.5</v>
          </cell>
          <cell r="E106">
            <v>8401906650</v>
          </cell>
        </row>
        <row r="107">
          <cell r="A107" t="str">
            <v>2006.06.14</v>
          </cell>
          <cell r="B107" t="str">
            <v>USD_TOD</v>
          </cell>
          <cell r="C107">
            <v>1</v>
          </cell>
          <cell r="D107">
            <v>897611129282</v>
          </cell>
          <cell r="E107">
            <v>7512766600</v>
          </cell>
        </row>
        <row r="108">
          <cell r="A108" t="str">
            <v>2006.06.15</v>
          </cell>
          <cell r="B108" t="str">
            <v>USD_TOD</v>
          </cell>
          <cell r="C108">
            <v>1</v>
          </cell>
          <cell r="D108">
            <v>1457529988960</v>
          </cell>
          <cell r="E108">
            <v>12075811000</v>
          </cell>
        </row>
        <row r="109">
          <cell r="A109" t="str">
            <v>2006.06.16</v>
          </cell>
          <cell r="B109" t="str">
            <v>USD_TOD</v>
          </cell>
          <cell r="C109">
            <v>1</v>
          </cell>
          <cell r="D109">
            <v>1658249690790</v>
          </cell>
          <cell r="E109">
            <v>13833303000</v>
          </cell>
        </row>
        <row r="110">
          <cell r="A110" t="str">
            <v>2006.06.19</v>
          </cell>
          <cell r="B110" t="str">
            <v>USD_TOD</v>
          </cell>
          <cell r="C110">
            <v>1</v>
          </cell>
          <cell r="D110">
            <v>1003983824285</v>
          </cell>
          <cell r="E110">
            <v>8419092500</v>
          </cell>
        </row>
        <row r="111">
          <cell r="A111" t="str">
            <v>2006.06.20</v>
          </cell>
          <cell r="B111" t="str">
            <v>USD_TOD</v>
          </cell>
          <cell r="C111">
            <v>1</v>
          </cell>
          <cell r="D111">
            <v>2594313083617</v>
          </cell>
          <cell r="E111">
            <v>21914786700</v>
          </cell>
        </row>
        <row r="112">
          <cell r="A112" t="str">
            <v>2006.06.21</v>
          </cell>
          <cell r="B112" t="str">
            <v>USD_TOD</v>
          </cell>
          <cell r="C112">
            <v>1</v>
          </cell>
          <cell r="D112">
            <v>1381407647397</v>
          </cell>
          <cell r="E112">
            <v>11640830000</v>
          </cell>
        </row>
        <row r="113">
          <cell r="A113" t="str">
            <v>2006.06.22</v>
          </cell>
          <cell r="B113" t="str">
            <v>USD_TOD</v>
          </cell>
          <cell r="C113">
            <v>1</v>
          </cell>
          <cell r="D113">
            <v>2848313330245</v>
          </cell>
          <cell r="E113">
            <v>23986617500</v>
          </cell>
        </row>
        <row r="114">
          <cell r="A114" t="str">
            <v>2006.06.23</v>
          </cell>
          <cell r="B114" t="str">
            <v>USD_TOD</v>
          </cell>
          <cell r="C114">
            <v>1</v>
          </cell>
          <cell r="D114">
            <v>1698691056403</v>
          </cell>
          <cell r="E114">
            <v>14205175500</v>
          </cell>
        </row>
        <row r="115">
          <cell r="A115" t="str">
            <v>2006.06.26</v>
          </cell>
          <cell r="B115" t="str">
            <v>USD_TOD</v>
          </cell>
          <cell r="C115">
            <v>1</v>
          </cell>
          <cell r="D115">
            <v>835074083860</v>
          </cell>
          <cell r="E115">
            <v>6971463000</v>
          </cell>
        </row>
        <row r="116">
          <cell r="A116" t="str">
            <v>2006.06.27</v>
          </cell>
          <cell r="B116" t="str">
            <v>USD_TOD</v>
          </cell>
          <cell r="C116">
            <v>1</v>
          </cell>
          <cell r="D116">
            <v>966488794450</v>
          </cell>
          <cell r="E116">
            <v>8077003000</v>
          </cell>
        </row>
        <row r="117">
          <cell r="A117" t="str">
            <v>2006.06.28</v>
          </cell>
          <cell r="B117" t="str">
            <v>USD_TOD</v>
          </cell>
          <cell r="C117">
            <v>1</v>
          </cell>
          <cell r="D117">
            <v>1602124980285</v>
          </cell>
          <cell r="E117">
            <v>13449141500</v>
          </cell>
        </row>
        <row r="118">
          <cell r="A118" t="str">
            <v>2006.06.29</v>
          </cell>
          <cell r="B118" t="str">
            <v>USD_TOD</v>
          </cell>
          <cell r="C118">
            <v>1</v>
          </cell>
          <cell r="D118">
            <v>3005602104169</v>
          </cell>
          <cell r="E118">
            <v>25315098400</v>
          </cell>
        </row>
        <row r="119">
          <cell r="A119" t="str">
            <v>2006.06.30</v>
          </cell>
          <cell r="B119" t="str">
            <v>USD_TOD</v>
          </cell>
          <cell r="C119">
            <v>1</v>
          </cell>
          <cell r="D119">
            <v>3571718200819</v>
          </cell>
          <cell r="E119">
            <v>30158244500</v>
          </cell>
        </row>
        <row r="120">
          <cell r="A120" t="str">
            <v>2006.07.03</v>
          </cell>
          <cell r="B120" t="str">
            <v>USD_TOD</v>
          </cell>
          <cell r="C120">
            <v>1</v>
          </cell>
          <cell r="D120">
            <v>1952270548243</v>
          </cell>
          <cell r="E120">
            <v>16486206100</v>
          </cell>
        </row>
        <row r="121">
          <cell r="A121" t="str">
            <v>2006.07.05</v>
          </cell>
          <cell r="B121" t="str">
            <v>USD_TOD</v>
          </cell>
          <cell r="C121">
            <v>1</v>
          </cell>
          <cell r="D121">
            <v>3245727170170</v>
          </cell>
          <cell r="E121">
            <v>27440993000</v>
          </cell>
        </row>
        <row r="122">
          <cell r="A122" t="str">
            <v>2006.07.06</v>
          </cell>
          <cell r="B122" t="str">
            <v>USD_TOD</v>
          </cell>
          <cell r="C122">
            <v>1</v>
          </cell>
          <cell r="D122">
            <v>834515529328.5</v>
          </cell>
          <cell r="E122">
            <v>7040907050</v>
          </cell>
        </row>
        <row r="123">
          <cell r="A123" t="str">
            <v>2006.07.07</v>
          </cell>
          <cell r="B123" t="str">
            <v>USD_TOD</v>
          </cell>
          <cell r="C123">
            <v>1</v>
          </cell>
          <cell r="D123">
            <v>1063216317790.5</v>
          </cell>
          <cell r="E123">
            <v>8975218150</v>
          </cell>
        </row>
        <row r="124">
          <cell r="A124" t="str">
            <v>2006.07.10</v>
          </cell>
          <cell r="B124" t="str">
            <v>USD_TOD</v>
          </cell>
          <cell r="C124">
            <v>1</v>
          </cell>
          <cell r="D124">
            <v>1117929389289</v>
          </cell>
          <cell r="E124">
            <v>9451060100</v>
          </cell>
        </row>
        <row r="125">
          <cell r="A125" t="str">
            <v>2006.07.11</v>
          </cell>
          <cell r="B125" t="str">
            <v>USD_TOD</v>
          </cell>
          <cell r="C125">
            <v>1</v>
          </cell>
          <cell r="D125">
            <v>815410693515</v>
          </cell>
          <cell r="E125">
            <v>6892446000</v>
          </cell>
        </row>
        <row r="126">
          <cell r="A126" t="str">
            <v>2006.07.12</v>
          </cell>
          <cell r="B126" t="str">
            <v>USD_TOD</v>
          </cell>
          <cell r="C126">
            <v>1</v>
          </cell>
          <cell r="D126">
            <v>2597953443695</v>
          </cell>
          <cell r="E126">
            <v>21958894800</v>
          </cell>
        </row>
        <row r="127">
          <cell r="A127" t="str">
            <v>2006.07.13</v>
          </cell>
          <cell r="B127" t="str">
            <v>USD_TOD</v>
          </cell>
          <cell r="C127">
            <v>1</v>
          </cell>
          <cell r="D127">
            <v>912097708155</v>
          </cell>
          <cell r="E127">
            <v>7695317000</v>
          </cell>
        </row>
        <row r="128">
          <cell r="A128" t="str">
            <v>2006.07.14</v>
          </cell>
          <cell r="B128" t="str">
            <v>USD_TOD</v>
          </cell>
          <cell r="C128">
            <v>1</v>
          </cell>
          <cell r="D128">
            <v>2216492315855</v>
          </cell>
          <cell r="E128">
            <v>18720889000</v>
          </cell>
        </row>
        <row r="129">
          <cell r="A129" t="str">
            <v>2006.07.17</v>
          </cell>
          <cell r="B129" t="str">
            <v>USD_TOD</v>
          </cell>
          <cell r="C129">
            <v>1</v>
          </cell>
          <cell r="D129">
            <v>1683371316544</v>
          </cell>
          <cell r="E129">
            <v>14242990800</v>
          </cell>
        </row>
        <row r="130">
          <cell r="A130" t="str">
            <v>2006.07.18</v>
          </cell>
          <cell r="B130" t="str">
            <v>USD_TOD</v>
          </cell>
          <cell r="C130">
            <v>1</v>
          </cell>
          <cell r="D130">
            <v>4371289142100</v>
          </cell>
          <cell r="E130">
            <v>37063742000</v>
          </cell>
        </row>
        <row r="131">
          <cell r="A131" t="str">
            <v>2006.07.19</v>
          </cell>
          <cell r="B131" t="str">
            <v>USD_TOD</v>
          </cell>
          <cell r="C131">
            <v>1</v>
          </cell>
          <cell r="D131">
            <v>1060019206834</v>
          </cell>
          <cell r="E131">
            <v>9005070500</v>
          </cell>
        </row>
        <row r="132">
          <cell r="A132" t="str">
            <v>2006.07.20</v>
          </cell>
          <cell r="B132" t="str">
            <v>USD_TOD</v>
          </cell>
          <cell r="C132">
            <v>1</v>
          </cell>
          <cell r="D132">
            <v>2169744863245</v>
          </cell>
          <cell r="E132">
            <v>18518290500</v>
          </cell>
        </row>
        <row r="133">
          <cell r="A133" t="str">
            <v>2006.07.21</v>
          </cell>
          <cell r="B133" t="str">
            <v>USD_TOD</v>
          </cell>
          <cell r="C133">
            <v>1</v>
          </cell>
          <cell r="D133">
            <v>2043527207339</v>
          </cell>
          <cell r="E133">
            <v>17409047500</v>
          </cell>
        </row>
        <row r="134">
          <cell r="A134" t="str">
            <v>2006.07.24</v>
          </cell>
          <cell r="B134" t="str">
            <v>USD_TOD</v>
          </cell>
          <cell r="C134">
            <v>1</v>
          </cell>
          <cell r="D134">
            <v>2008502962080.5</v>
          </cell>
          <cell r="E134">
            <v>17082012250</v>
          </cell>
        </row>
        <row r="135">
          <cell r="A135" t="str">
            <v>2006.07.25</v>
          </cell>
          <cell r="B135" t="str">
            <v>USD_TOD</v>
          </cell>
          <cell r="C135">
            <v>1</v>
          </cell>
          <cell r="D135">
            <v>1481053483679.5</v>
          </cell>
          <cell r="E135">
            <v>12542625150</v>
          </cell>
        </row>
        <row r="136">
          <cell r="A136" t="str">
            <v>2006.07.26</v>
          </cell>
          <cell r="B136" t="str">
            <v>USD_TOD</v>
          </cell>
          <cell r="C136">
            <v>1</v>
          </cell>
          <cell r="D136">
            <v>1668188972839</v>
          </cell>
          <cell r="E136">
            <v>14117606900</v>
          </cell>
        </row>
        <row r="137">
          <cell r="A137" t="str">
            <v>2006.07.27</v>
          </cell>
          <cell r="B137" t="str">
            <v>USD_TOD</v>
          </cell>
          <cell r="C137">
            <v>1</v>
          </cell>
          <cell r="D137">
            <v>2059071527048</v>
          </cell>
          <cell r="E137">
            <v>17397206900</v>
          </cell>
        </row>
        <row r="138">
          <cell r="A138" t="str">
            <v>2006.07.28</v>
          </cell>
          <cell r="B138" t="str">
            <v>USD_TOD</v>
          </cell>
          <cell r="C138">
            <v>1</v>
          </cell>
          <cell r="D138">
            <v>913846028580</v>
          </cell>
          <cell r="E138">
            <v>7716025000</v>
          </cell>
        </row>
        <row r="139">
          <cell r="A139" t="str">
            <v>2006.07.31</v>
          </cell>
          <cell r="B139" t="str">
            <v>USD_TOD</v>
          </cell>
          <cell r="C139">
            <v>1</v>
          </cell>
          <cell r="D139">
            <v>1680029594173.5</v>
          </cell>
          <cell r="E139">
            <v>14189838750</v>
          </cell>
        </row>
        <row r="140">
          <cell r="A140" t="str">
            <v>2006.08.01</v>
          </cell>
          <cell r="B140" t="str">
            <v>USD_TOD</v>
          </cell>
          <cell r="C140">
            <v>1</v>
          </cell>
          <cell r="D140">
            <v>2216409650130</v>
          </cell>
          <cell r="E140">
            <v>18660645000</v>
          </cell>
        </row>
        <row r="141">
          <cell r="A141" t="str">
            <v>2006.08.02</v>
          </cell>
          <cell r="B141" t="str">
            <v>USD_TOD</v>
          </cell>
          <cell r="C141">
            <v>1</v>
          </cell>
          <cell r="D141">
            <v>1627614501010</v>
          </cell>
          <cell r="E141">
            <v>13669311000</v>
          </cell>
        </row>
        <row r="142">
          <cell r="A142" t="str">
            <v>2006.08.03</v>
          </cell>
          <cell r="B142" t="str">
            <v>USD_TOD</v>
          </cell>
          <cell r="C142">
            <v>1</v>
          </cell>
          <cell r="D142">
            <v>3618336022806</v>
          </cell>
          <cell r="E142">
            <v>30262745400</v>
          </cell>
        </row>
        <row r="143">
          <cell r="A143" t="str">
            <v>2006.08.04</v>
          </cell>
          <cell r="B143" t="str">
            <v>USD_TOD</v>
          </cell>
          <cell r="C143">
            <v>1</v>
          </cell>
          <cell r="D143">
            <v>1397591175115</v>
          </cell>
          <cell r="E143">
            <v>11586113500</v>
          </cell>
        </row>
        <row r="144">
          <cell r="A144" t="str">
            <v>2006.08.07</v>
          </cell>
          <cell r="B144" t="str">
            <v>USD_TOD</v>
          </cell>
          <cell r="C144">
            <v>1</v>
          </cell>
          <cell r="D144">
            <v>1810211912838</v>
          </cell>
          <cell r="E144">
            <v>14895552000</v>
          </cell>
        </row>
        <row r="145">
          <cell r="A145" t="str">
            <v>2006.08.08</v>
          </cell>
          <cell r="B145" t="str">
            <v>USD_TOD</v>
          </cell>
          <cell r="C145">
            <v>1</v>
          </cell>
          <cell r="D145">
            <v>1837047295163</v>
          </cell>
          <cell r="E145">
            <v>15000046300</v>
          </cell>
        </row>
        <row r="146">
          <cell r="A146" t="str">
            <v>2006.08.09</v>
          </cell>
          <cell r="B146" t="str">
            <v>USD_TOD</v>
          </cell>
          <cell r="C146">
            <v>1</v>
          </cell>
          <cell r="D146">
            <v>9256642560460</v>
          </cell>
          <cell r="E146">
            <v>75497444200</v>
          </cell>
        </row>
        <row r="147">
          <cell r="A147" t="str">
            <v>2006.08.10</v>
          </cell>
          <cell r="B147" t="str">
            <v>USD_TOD</v>
          </cell>
          <cell r="C147">
            <v>1</v>
          </cell>
          <cell r="D147">
            <v>6209909371236</v>
          </cell>
          <cell r="E147">
            <v>50664240000</v>
          </cell>
        </row>
        <row r="148">
          <cell r="A148" t="str">
            <v>2006.08.11</v>
          </cell>
          <cell r="B148" t="str">
            <v>USD_TOD</v>
          </cell>
          <cell r="C148">
            <v>1</v>
          </cell>
          <cell r="D148">
            <v>1437036256360</v>
          </cell>
          <cell r="E148">
            <v>11724013000</v>
          </cell>
        </row>
        <row r="149">
          <cell r="A149" t="str">
            <v>2006.08.14</v>
          </cell>
          <cell r="B149" t="str">
            <v>USD_TOD</v>
          </cell>
          <cell r="C149">
            <v>1</v>
          </cell>
          <cell r="D149">
            <v>3875466181171</v>
          </cell>
          <cell r="E149">
            <v>31614594500</v>
          </cell>
        </row>
        <row r="150">
          <cell r="A150" t="str">
            <v>2006.08.15</v>
          </cell>
          <cell r="B150" t="str">
            <v>USD_TOD</v>
          </cell>
          <cell r="C150">
            <v>1</v>
          </cell>
          <cell r="D150">
            <v>1439170181990</v>
          </cell>
          <cell r="E150">
            <v>11729647000</v>
          </cell>
        </row>
        <row r="151">
          <cell r="A151" t="str">
            <v>2006.08.16</v>
          </cell>
          <cell r="B151" t="str">
            <v>USD_TOD</v>
          </cell>
          <cell r="C151">
            <v>1</v>
          </cell>
          <cell r="D151">
            <v>1997872781015</v>
          </cell>
          <cell r="E151">
            <v>16099697500</v>
          </cell>
        </row>
        <row r="152">
          <cell r="A152" t="str">
            <v>2006.08.17</v>
          </cell>
          <cell r="B152" t="str">
            <v>USD_TOD</v>
          </cell>
          <cell r="C152">
            <v>1</v>
          </cell>
          <cell r="D152">
            <v>1649131036693</v>
          </cell>
          <cell r="E152">
            <v>13319043100</v>
          </cell>
        </row>
        <row r="153">
          <cell r="A153" t="str">
            <v>2006.08.18</v>
          </cell>
          <cell r="B153" t="str">
            <v>USD_TOD</v>
          </cell>
          <cell r="C153">
            <v>1</v>
          </cell>
          <cell r="D153">
            <v>3190015569960</v>
          </cell>
          <cell r="E153">
            <v>25746526000</v>
          </cell>
        </row>
        <row r="154">
          <cell r="A154" t="str">
            <v>2006.08.21</v>
          </cell>
          <cell r="B154" t="str">
            <v>USD_TOD</v>
          </cell>
          <cell r="C154">
            <v>1</v>
          </cell>
          <cell r="D154">
            <v>2401530538370</v>
          </cell>
          <cell r="E154">
            <v>19325785000</v>
          </cell>
        </row>
        <row r="155">
          <cell r="A155" t="str">
            <v>2006.08.22</v>
          </cell>
          <cell r="B155" t="str">
            <v>USD_TOD</v>
          </cell>
          <cell r="C155">
            <v>1</v>
          </cell>
          <cell r="D155">
            <v>3108919709457</v>
          </cell>
          <cell r="E155">
            <v>24924357300</v>
          </cell>
        </row>
        <row r="156">
          <cell r="A156" t="str">
            <v>2006.08.23</v>
          </cell>
          <cell r="B156" t="str">
            <v>USD_TOD</v>
          </cell>
          <cell r="C156">
            <v>1</v>
          </cell>
          <cell r="D156">
            <v>4845877353508</v>
          </cell>
          <cell r="E156">
            <v>38855898800</v>
          </cell>
        </row>
        <row r="157">
          <cell r="A157" t="str">
            <v>2006.08.24</v>
          </cell>
          <cell r="B157" t="str">
            <v>USD_TOD</v>
          </cell>
          <cell r="C157">
            <v>1</v>
          </cell>
          <cell r="D157">
            <v>3310887815785</v>
          </cell>
          <cell r="E157">
            <v>26494790500</v>
          </cell>
        </row>
        <row r="158">
          <cell r="A158" t="str">
            <v>2006.08.25</v>
          </cell>
          <cell r="B158" t="str">
            <v>USD_TOD</v>
          </cell>
          <cell r="C158">
            <v>1</v>
          </cell>
          <cell r="D158">
            <v>4781609988801.5</v>
          </cell>
          <cell r="E158">
            <v>38212036450</v>
          </cell>
        </row>
        <row r="159">
          <cell r="A159" t="str">
            <v>2006.08.28</v>
          </cell>
          <cell r="B159" t="str">
            <v>USD_TOD</v>
          </cell>
          <cell r="C159">
            <v>1</v>
          </cell>
          <cell r="D159">
            <v>5674586368865</v>
          </cell>
          <cell r="E159">
            <v>45307631500</v>
          </cell>
        </row>
        <row r="160">
          <cell r="A160" t="str">
            <v>2006.08.29</v>
          </cell>
          <cell r="B160" t="str">
            <v>USD_TOD</v>
          </cell>
          <cell r="C160">
            <v>1</v>
          </cell>
          <cell r="D160">
            <v>3555729180338</v>
          </cell>
          <cell r="E160">
            <v>28384411200</v>
          </cell>
        </row>
        <row r="161">
          <cell r="A161" t="str">
            <v>2006.08.31</v>
          </cell>
          <cell r="B161" t="str">
            <v>USD_TOD</v>
          </cell>
          <cell r="C161">
            <v>1</v>
          </cell>
          <cell r="D161">
            <v>2464592556340.5</v>
          </cell>
          <cell r="E161">
            <v>19658594950</v>
          </cell>
        </row>
        <row r="162">
          <cell r="A162" t="str">
            <v>2006.09.01</v>
          </cell>
          <cell r="B162" t="str">
            <v>USD_TOD</v>
          </cell>
          <cell r="C162">
            <v>1</v>
          </cell>
          <cell r="D162">
            <v>5872717900916</v>
          </cell>
          <cell r="E162">
            <v>46814633600</v>
          </cell>
        </row>
        <row r="163">
          <cell r="A163" t="str">
            <v>2006.09.05</v>
          </cell>
          <cell r="B163" t="str">
            <v>USD_TOD</v>
          </cell>
          <cell r="C163">
            <v>1</v>
          </cell>
          <cell r="D163">
            <v>3564471384000</v>
          </cell>
          <cell r="E163">
            <v>28348016000</v>
          </cell>
        </row>
        <row r="164">
          <cell r="A164" t="str">
            <v>2006.09.06</v>
          </cell>
          <cell r="B164" t="str">
            <v>USD_TOD</v>
          </cell>
          <cell r="C164">
            <v>1</v>
          </cell>
          <cell r="D164">
            <v>3866181684585</v>
          </cell>
          <cell r="E164">
            <v>30729700500</v>
          </cell>
        </row>
        <row r="165">
          <cell r="A165" t="str">
            <v>2006.09.07</v>
          </cell>
          <cell r="B165" t="str">
            <v>USD_TOD</v>
          </cell>
          <cell r="C165">
            <v>1</v>
          </cell>
          <cell r="D165">
            <v>5366270026890</v>
          </cell>
          <cell r="E165">
            <v>42651671000</v>
          </cell>
        </row>
        <row r="166">
          <cell r="A166" t="str">
            <v>2006.09.08</v>
          </cell>
          <cell r="B166" t="str">
            <v>USD_TOD</v>
          </cell>
          <cell r="C166">
            <v>1</v>
          </cell>
          <cell r="D166">
            <v>3779848688805</v>
          </cell>
          <cell r="E166">
            <v>30031180500</v>
          </cell>
        </row>
        <row r="167">
          <cell r="A167" t="str">
            <v>2006.09.11</v>
          </cell>
          <cell r="B167" t="str">
            <v>USD_TOD</v>
          </cell>
          <cell r="C167">
            <v>1</v>
          </cell>
          <cell r="D167">
            <v>4555955460625</v>
          </cell>
          <cell r="E167">
            <v>36163335500</v>
          </cell>
        </row>
        <row r="168">
          <cell r="A168" t="str">
            <v>2006.09.12</v>
          </cell>
          <cell r="B168" t="str">
            <v>USD_TOD</v>
          </cell>
          <cell r="C168">
            <v>1</v>
          </cell>
          <cell r="D168">
            <v>4299215549795</v>
          </cell>
          <cell r="E168">
            <v>34098719500</v>
          </cell>
        </row>
        <row r="169">
          <cell r="A169" t="str">
            <v>2006.09.13</v>
          </cell>
          <cell r="B169" t="str">
            <v>USD_TOD</v>
          </cell>
          <cell r="C169">
            <v>1</v>
          </cell>
          <cell r="D169">
            <v>2519289391665</v>
          </cell>
          <cell r="E169">
            <v>19973218500</v>
          </cell>
        </row>
        <row r="170">
          <cell r="A170" t="str">
            <v>2006.09.14</v>
          </cell>
          <cell r="B170" t="str">
            <v>USD_TOD</v>
          </cell>
          <cell r="C170">
            <v>1</v>
          </cell>
          <cell r="D170">
            <v>3037857304480</v>
          </cell>
          <cell r="E170">
            <v>24081672000</v>
          </cell>
        </row>
        <row r="171">
          <cell r="A171" t="str">
            <v>2006.09.15</v>
          </cell>
          <cell r="B171" t="str">
            <v>USD_TOD</v>
          </cell>
          <cell r="C171">
            <v>1</v>
          </cell>
          <cell r="D171">
            <v>5868193937441</v>
          </cell>
          <cell r="E171">
            <v>46512022100</v>
          </cell>
        </row>
        <row r="172">
          <cell r="A172" t="str">
            <v>2006.09.18</v>
          </cell>
          <cell r="B172" t="str">
            <v>USD_TOD</v>
          </cell>
          <cell r="C172">
            <v>1</v>
          </cell>
          <cell r="D172">
            <v>1953817267540</v>
          </cell>
          <cell r="E172">
            <v>15470700000</v>
          </cell>
        </row>
        <row r="173">
          <cell r="A173" t="str">
            <v>2006.09.19</v>
          </cell>
          <cell r="B173" t="str">
            <v>USD_TOD</v>
          </cell>
          <cell r="C173">
            <v>1</v>
          </cell>
          <cell r="D173">
            <v>3141732324725</v>
          </cell>
          <cell r="E173">
            <v>24856017500</v>
          </cell>
        </row>
        <row r="174">
          <cell r="A174" t="str">
            <v>2006.09.20</v>
          </cell>
          <cell r="B174" t="str">
            <v>USD_TOD</v>
          </cell>
          <cell r="C174">
            <v>1</v>
          </cell>
          <cell r="D174">
            <v>2697893137860</v>
          </cell>
          <cell r="E174">
            <v>21330721000</v>
          </cell>
        </row>
        <row r="175">
          <cell r="A175" t="str">
            <v>2006.09.21</v>
          </cell>
          <cell r="B175" t="str">
            <v>USD_TOD</v>
          </cell>
          <cell r="C175">
            <v>1</v>
          </cell>
          <cell r="D175">
            <v>3026695431190</v>
          </cell>
          <cell r="E175">
            <v>23911143000</v>
          </cell>
        </row>
        <row r="176">
          <cell r="A176" t="str">
            <v>2006.09.22</v>
          </cell>
          <cell r="B176" t="str">
            <v>USD_TOD</v>
          </cell>
          <cell r="C176">
            <v>1</v>
          </cell>
          <cell r="D176">
            <v>4676737512895.5</v>
          </cell>
          <cell r="E176">
            <v>36900295850</v>
          </cell>
        </row>
        <row r="177">
          <cell r="A177" t="str">
            <v>2006.09.25</v>
          </cell>
          <cell r="B177" t="str">
            <v>USD_TOD</v>
          </cell>
          <cell r="C177">
            <v>1</v>
          </cell>
          <cell r="D177">
            <v>2144754716980</v>
          </cell>
          <cell r="E177">
            <v>16908452000</v>
          </cell>
        </row>
        <row r="178">
          <cell r="A178" t="str">
            <v>2006.09.26</v>
          </cell>
          <cell r="B178" t="str">
            <v>USD_TOD</v>
          </cell>
          <cell r="C178">
            <v>1</v>
          </cell>
          <cell r="D178">
            <v>3388413883225</v>
          </cell>
          <cell r="E178">
            <v>26697430500</v>
          </cell>
        </row>
        <row r="179">
          <cell r="A179" t="str">
            <v>2006.09.27</v>
          </cell>
          <cell r="B179" t="str">
            <v>USD_TOD</v>
          </cell>
          <cell r="C179">
            <v>1</v>
          </cell>
          <cell r="D179">
            <v>5538310987732.5</v>
          </cell>
          <cell r="E179">
            <v>43597253250</v>
          </cell>
        </row>
        <row r="180">
          <cell r="A180" t="str">
            <v>2006.09.28</v>
          </cell>
          <cell r="B180" t="str">
            <v>USD_TOD</v>
          </cell>
          <cell r="C180">
            <v>1</v>
          </cell>
          <cell r="D180">
            <v>3206386880825</v>
          </cell>
          <cell r="E180">
            <v>25218778500</v>
          </cell>
        </row>
        <row r="181">
          <cell r="A181" t="str">
            <v>2006.09.29</v>
          </cell>
          <cell r="B181" t="str">
            <v>USD_TOD</v>
          </cell>
          <cell r="C181">
            <v>1</v>
          </cell>
          <cell r="D181">
            <v>7430313187016</v>
          </cell>
          <cell r="E181">
            <v>58386225800</v>
          </cell>
        </row>
        <row r="182">
          <cell r="A182" t="str">
            <v>2006.10.02</v>
          </cell>
          <cell r="B182" t="str">
            <v>USD_TOD</v>
          </cell>
          <cell r="C182">
            <v>1</v>
          </cell>
          <cell r="D182">
            <v>3816879254227</v>
          </cell>
          <cell r="E182">
            <v>29997471600</v>
          </cell>
        </row>
        <row r="183">
          <cell r="A183" t="str">
            <v>2006.10.03</v>
          </cell>
          <cell r="B183" t="str">
            <v>USD_TOD</v>
          </cell>
          <cell r="C183">
            <v>1</v>
          </cell>
          <cell r="D183">
            <v>1895403279177.5</v>
          </cell>
          <cell r="E183">
            <v>14890090250</v>
          </cell>
        </row>
        <row r="184">
          <cell r="A184" t="str">
            <v>2006.10.04</v>
          </cell>
          <cell r="B184" t="str">
            <v>USD_TOD</v>
          </cell>
          <cell r="C184">
            <v>1</v>
          </cell>
          <cell r="D184">
            <v>5981163785185.5</v>
          </cell>
          <cell r="E184">
            <v>46953137450</v>
          </cell>
        </row>
        <row r="185">
          <cell r="A185" t="str">
            <v>2006.10.05</v>
          </cell>
          <cell r="B185" t="str">
            <v>USD_TOD</v>
          </cell>
          <cell r="C185">
            <v>1</v>
          </cell>
          <cell r="D185">
            <v>9910228686462</v>
          </cell>
          <cell r="E185">
            <v>77757828300</v>
          </cell>
        </row>
        <row r="186">
          <cell r="A186" t="str">
            <v>2006.10.06</v>
          </cell>
          <cell r="B186" t="str">
            <v>USD_TOD</v>
          </cell>
          <cell r="C186">
            <v>1</v>
          </cell>
          <cell r="D186">
            <v>6195591200992</v>
          </cell>
          <cell r="E186">
            <v>48593154300</v>
          </cell>
        </row>
        <row r="187">
          <cell r="A187" t="str">
            <v>2006.10.10</v>
          </cell>
          <cell r="B187" t="str">
            <v>USD_TOD</v>
          </cell>
          <cell r="C187">
            <v>1</v>
          </cell>
          <cell r="D187">
            <v>8390295047444.5</v>
          </cell>
          <cell r="E187">
            <v>65719009850</v>
          </cell>
        </row>
        <row r="188">
          <cell r="A188" t="str">
            <v>2006.10.11</v>
          </cell>
          <cell r="B188" t="str">
            <v>USD_TOD</v>
          </cell>
          <cell r="C188">
            <v>1</v>
          </cell>
          <cell r="D188">
            <v>4701945584349.5</v>
          </cell>
          <cell r="E188">
            <v>36806263650</v>
          </cell>
        </row>
        <row r="189">
          <cell r="A189" t="str">
            <v>2006.10.12</v>
          </cell>
          <cell r="B189" t="str">
            <v>USD_TOD</v>
          </cell>
          <cell r="C189">
            <v>1</v>
          </cell>
          <cell r="D189">
            <v>3746142988960</v>
          </cell>
          <cell r="E189">
            <v>29318764500</v>
          </cell>
        </row>
        <row r="190">
          <cell r="A190" t="str">
            <v>2006.10.13</v>
          </cell>
          <cell r="B190" t="str">
            <v>USD_TOD</v>
          </cell>
          <cell r="C190">
            <v>1</v>
          </cell>
          <cell r="D190">
            <v>7428840085271.5</v>
          </cell>
          <cell r="E190">
            <v>58147123250</v>
          </cell>
        </row>
        <row r="191">
          <cell r="A191" t="str">
            <v>2006.10.16</v>
          </cell>
          <cell r="B191" t="str">
            <v>USD_TOD</v>
          </cell>
          <cell r="C191">
            <v>1</v>
          </cell>
          <cell r="D191">
            <v>3982190375083</v>
          </cell>
          <cell r="E191">
            <v>31165303100</v>
          </cell>
        </row>
        <row r="192">
          <cell r="A192" t="str">
            <v>2006.10.17</v>
          </cell>
          <cell r="B192" t="str">
            <v>USD_TOD</v>
          </cell>
          <cell r="C192">
            <v>1</v>
          </cell>
          <cell r="D192">
            <v>2773446165991.5</v>
          </cell>
          <cell r="E192">
            <v>21702545550</v>
          </cell>
        </row>
        <row r="193">
          <cell r="A193" t="str">
            <v>2006.10.18</v>
          </cell>
          <cell r="B193" t="str">
            <v>USD_TOD</v>
          </cell>
          <cell r="C193">
            <v>1</v>
          </cell>
          <cell r="D193">
            <v>3999736686473.5</v>
          </cell>
          <cell r="E193">
            <v>31290501950</v>
          </cell>
        </row>
        <row r="194">
          <cell r="A194" t="str">
            <v>2006.10.19</v>
          </cell>
          <cell r="B194" t="str">
            <v>USD_TOD</v>
          </cell>
          <cell r="C194">
            <v>1</v>
          </cell>
          <cell r="D194">
            <v>8404741029795</v>
          </cell>
          <cell r="E194">
            <v>65750607500</v>
          </cell>
        </row>
        <row r="195">
          <cell r="A195" t="str">
            <v>2006.10.20</v>
          </cell>
          <cell r="B195" t="str">
            <v>USD_TOD</v>
          </cell>
          <cell r="C195">
            <v>1</v>
          </cell>
          <cell r="D195">
            <v>12237034930422</v>
          </cell>
          <cell r="E195">
            <v>95728193900</v>
          </cell>
        </row>
        <row r="196">
          <cell r="A196" t="str">
            <v>2006.10.23</v>
          </cell>
          <cell r="B196" t="str">
            <v>USD_TOD</v>
          </cell>
          <cell r="C196">
            <v>1</v>
          </cell>
          <cell r="D196">
            <v>7915893240380</v>
          </cell>
          <cell r="E196">
            <v>61910221000</v>
          </cell>
        </row>
        <row r="197">
          <cell r="A197" t="str">
            <v>2006.10.24</v>
          </cell>
          <cell r="B197" t="str">
            <v>USD_TOD</v>
          </cell>
          <cell r="C197">
            <v>1</v>
          </cell>
          <cell r="D197">
            <v>10594854685080</v>
          </cell>
          <cell r="E197">
            <v>82861302000</v>
          </cell>
        </row>
        <row r="198">
          <cell r="A198" t="str">
            <v>2006.10.26</v>
          </cell>
          <cell r="B198" t="str">
            <v>USD_TOD</v>
          </cell>
          <cell r="C198">
            <v>1</v>
          </cell>
          <cell r="D198">
            <v>10489337419574.5</v>
          </cell>
          <cell r="E198">
            <v>82036006350</v>
          </cell>
        </row>
        <row r="199">
          <cell r="A199" t="str">
            <v>2006.10.27</v>
          </cell>
          <cell r="B199" t="str">
            <v>USD_TOD</v>
          </cell>
          <cell r="C199">
            <v>1</v>
          </cell>
          <cell r="D199">
            <v>7028749486551.5</v>
          </cell>
          <cell r="E199">
            <v>54971858050</v>
          </cell>
        </row>
        <row r="200">
          <cell r="A200" t="str">
            <v>2006.10.30</v>
          </cell>
          <cell r="B200" t="str">
            <v>USD_TOD</v>
          </cell>
          <cell r="C200">
            <v>1</v>
          </cell>
          <cell r="D200">
            <v>11803026343100</v>
          </cell>
          <cell r="E200">
            <v>92339082000</v>
          </cell>
        </row>
        <row r="201">
          <cell r="A201" t="str">
            <v>2006.10.31</v>
          </cell>
          <cell r="B201" t="str">
            <v>USD_TOD</v>
          </cell>
          <cell r="C201">
            <v>1</v>
          </cell>
          <cell r="D201">
            <v>8832592110540</v>
          </cell>
          <cell r="E201">
            <v>69088182000</v>
          </cell>
        </row>
        <row r="202">
          <cell r="A202" t="str">
            <v>2006.11.01</v>
          </cell>
          <cell r="B202" t="str">
            <v>USD_TOD</v>
          </cell>
          <cell r="C202">
            <v>1</v>
          </cell>
          <cell r="D202">
            <v>14730063497097.5</v>
          </cell>
          <cell r="E202">
            <v>115220502850</v>
          </cell>
        </row>
        <row r="203">
          <cell r="A203" t="str">
            <v>2006.11.02</v>
          </cell>
          <cell r="B203" t="str">
            <v>USD_TOD</v>
          </cell>
          <cell r="C203">
            <v>1</v>
          </cell>
          <cell r="D203">
            <v>7185277492745.5</v>
          </cell>
          <cell r="E203">
            <v>56182027150</v>
          </cell>
        </row>
        <row r="204">
          <cell r="A204" t="str">
            <v>2006.11.03</v>
          </cell>
          <cell r="B204" t="str">
            <v>USD_TOD</v>
          </cell>
          <cell r="C204">
            <v>1</v>
          </cell>
          <cell r="D204">
            <v>16374537338765</v>
          </cell>
          <cell r="E204">
            <v>127998532500</v>
          </cell>
        </row>
        <row r="205">
          <cell r="A205" t="str">
            <v>2006.11.06</v>
          </cell>
          <cell r="B205" t="str">
            <v>USD_TOD</v>
          </cell>
          <cell r="C205">
            <v>1</v>
          </cell>
          <cell r="D205">
            <v>13654960569448.5</v>
          </cell>
          <cell r="E205">
            <v>106719201150</v>
          </cell>
        </row>
        <row r="206">
          <cell r="A206" t="str">
            <v>2006.11.07</v>
          </cell>
          <cell r="B206" t="str">
            <v>USD_TOD</v>
          </cell>
          <cell r="C206">
            <v>1</v>
          </cell>
          <cell r="D206">
            <v>11969821343446</v>
          </cell>
          <cell r="E206">
            <v>93619436900</v>
          </cell>
        </row>
        <row r="207">
          <cell r="A207" t="str">
            <v>2006.11.08</v>
          </cell>
          <cell r="B207" t="str">
            <v>USD_TOD</v>
          </cell>
          <cell r="C207">
            <v>1</v>
          </cell>
          <cell r="D207">
            <v>12693179801740</v>
          </cell>
          <cell r="E207">
            <v>99252773500</v>
          </cell>
        </row>
        <row r="208">
          <cell r="A208" t="str">
            <v>2006.11.09</v>
          </cell>
          <cell r="B208" t="str">
            <v>USD_TOD</v>
          </cell>
          <cell r="C208">
            <v>1</v>
          </cell>
          <cell r="D208">
            <v>6556377011029</v>
          </cell>
          <cell r="E208">
            <v>51262351100</v>
          </cell>
        </row>
        <row r="209">
          <cell r="A209" t="str">
            <v>2006.11.10</v>
          </cell>
          <cell r="B209" t="str">
            <v>USD_TOD</v>
          </cell>
          <cell r="C209">
            <v>1</v>
          </cell>
          <cell r="D209">
            <v>6854485046547</v>
          </cell>
          <cell r="E209">
            <v>53613055500</v>
          </cell>
        </row>
        <row r="210">
          <cell r="A210" t="str">
            <v>2006.11.13</v>
          </cell>
          <cell r="B210" t="str">
            <v>USD_TOD</v>
          </cell>
          <cell r="C210">
            <v>1</v>
          </cell>
          <cell r="D210">
            <v>8535207139668</v>
          </cell>
          <cell r="E210">
            <v>66757888300</v>
          </cell>
        </row>
        <row r="211">
          <cell r="A211" t="str">
            <v>2006.11.14</v>
          </cell>
          <cell r="B211" t="str">
            <v>USD_TOD</v>
          </cell>
          <cell r="C211">
            <v>1</v>
          </cell>
          <cell r="D211">
            <v>3004940677340.5</v>
          </cell>
          <cell r="E211">
            <v>23492923050</v>
          </cell>
        </row>
        <row r="212">
          <cell r="A212" t="str">
            <v>2006.11.15</v>
          </cell>
          <cell r="B212" t="str">
            <v>USD_TOD</v>
          </cell>
          <cell r="C212">
            <v>1</v>
          </cell>
          <cell r="D212">
            <v>3590702102429</v>
          </cell>
          <cell r="E212">
            <v>28065536000</v>
          </cell>
        </row>
        <row r="213">
          <cell r="A213" t="str">
            <v>2006.11.16</v>
          </cell>
          <cell r="B213" t="str">
            <v>USD_TOD</v>
          </cell>
          <cell r="C213">
            <v>1</v>
          </cell>
          <cell r="D213">
            <v>10210054042174.5</v>
          </cell>
          <cell r="E213">
            <v>79765261950</v>
          </cell>
        </row>
        <row r="214">
          <cell r="A214" t="str">
            <v>2006.11.17</v>
          </cell>
          <cell r="B214" t="str">
            <v>USD_TOD</v>
          </cell>
          <cell r="C214">
            <v>1</v>
          </cell>
          <cell r="D214">
            <v>8451214728086</v>
          </cell>
          <cell r="E214">
            <v>66031437000</v>
          </cell>
        </row>
        <row r="215">
          <cell r="A215" t="str">
            <v>2006.11.20</v>
          </cell>
          <cell r="B215" t="str">
            <v>USD_TOD</v>
          </cell>
          <cell r="C215">
            <v>1</v>
          </cell>
          <cell r="D215">
            <v>5396989721038</v>
          </cell>
          <cell r="E215">
            <v>42166790400</v>
          </cell>
        </row>
        <row r="216">
          <cell r="A216" t="str">
            <v>2006.11.21</v>
          </cell>
          <cell r="B216" t="str">
            <v>USD_TOD</v>
          </cell>
          <cell r="C216">
            <v>1</v>
          </cell>
          <cell r="D216">
            <v>11096933846733</v>
          </cell>
          <cell r="E216">
            <v>86756013200</v>
          </cell>
        </row>
        <row r="217">
          <cell r="A217" t="str">
            <v>2006.11.22</v>
          </cell>
          <cell r="B217" t="str">
            <v>USD_TOD</v>
          </cell>
          <cell r="C217">
            <v>1</v>
          </cell>
          <cell r="D217">
            <v>5507073606350.5</v>
          </cell>
          <cell r="E217">
            <v>43048318850</v>
          </cell>
        </row>
        <row r="218">
          <cell r="A218" t="str">
            <v>2006.11.24</v>
          </cell>
          <cell r="B218" t="str">
            <v>USD_TOD</v>
          </cell>
          <cell r="C218">
            <v>1</v>
          </cell>
          <cell r="D218">
            <v>3582408762760</v>
          </cell>
          <cell r="E218">
            <v>27998581400</v>
          </cell>
        </row>
        <row r="219">
          <cell r="A219" t="str">
            <v>2006.11.27</v>
          </cell>
          <cell r="B219" t="str">
            <v>USD_TOD</v>
          </cell>
          <cell r="C219">
            <v>1</v>
          </cell>
          <cell r="D219">
            <v>4451538716569.5</v>
          </cell>
          <cell r="E219">
            <v>34790420550</v>
          </cell>
        </row>
        <row r="220">
          <cell r="A220" t="str">
            <v>2006.11.28</v>
          </cell>
          <cell r="B220" t="str">
            <v>USD_TOD</v>
          </cell>
          <cell r="C220">
            <v>1</v>
          </cell>
          <cell r="D220">
            <v>3472716105273</v>
          </cell>
          <cell r="E220">
            <v>27134576300</v>
          </cell>
        </row>
        <row r="221">
          <cell r="A221" t="str">
            <v>2006.11.29</v>
          </cell>
          <cell r="B221" t="str">
            <v>USD_TOD</v>
          </cell>
          <cell r="C221">
            <v>1</v>
          </cell>
          <cell r="D221">
            <v>4135781761900</v>
          </cell>
          <cell r="E221">
            <v>32316356500</v>
          </cell>
        </row>
        <row r="222">
          <cell r="A222" t="str">
            <v>2006.11.30</v>
          </cell>
          <cell r="B222" t="str">
            <v>USD_TOD</v>
          </cell>
          <cell r="C222">
            <v>1</v>
          </cell>
          <cell r="D222">
            <v>6991422861905</v>
          </cell>
          <cell r="E222">
            <v>54628004000</v>
          </cell>
        </row>
        <row r="223">
          <cell r="A223" t="str">
            <v>2006.12.01</v>
          </cell>
          <cell r="B223" t="str">
            <v>USD_TOD</v>
          </cell>
          <cell r="C223">
            <v>1</v>
          </cell>
          <cell r="D223">
            <v>8616335342441</v>
          </cell>
          <cell r="E223">
            <v>67335955100</v>
          </cell>
        </row>
        <row r="224">
          <cell r="A224" t="str">
            <v>2006.12.04</v>
          </cell>
          <cell r="B224" t="str">
            <v>USD_TOD</v>
          </cell>
          <cell r="C224">
            <v>1</v>
          </cell>
          <cell r="D224">
            <v>5581404249431.5</v>
          </cell>
          <cell r="E224">
            <v>43626992650</v>
          </cell>
        </row>
        <row r="225">
          <cell r="A225" t="str">
            <v>2006.12.05</v>
          </cell>
          <cell r="B225" t="str">
            <v>USD_TOD</v>
          </cell>
          <cell r="C225">
            <v>1</v>
          </cell>
          <cell r="D225">
            <v>7502961679645</v>
          </cell>
          <cell r="E225">
            <v>58634518000</v>
          </cell>
        </row>
        <row r="226">
          <cell r="A226" t="str">
            <v>2006.12.06</v>
          </cell>
          <cell r="B226" t="str">
            <v>USD_TOD</v>
          </cell>
          <cell r="C226">
            <v>1</v>
          </cell>
          <cell r="D226">
            <v>7331693162772</v>
          </cell>
          <cell r="E226">
            <v>57286785400</v>
          </cell>
        </row>
        <row r="227">
          <cell r="A227" t="str">
            <v>2006.12.07</v>
          </cell>
          <cell r="B227" t="str">
            <v>USD_TOD</v>
          </cell>
          <cell r="C227">
            <v>1</v>
          </cell>
          <cell r="D227">
            <v>6239935764958.5</v>
          </cell>
          <cell r="E227">
            <v>48754268150</v>
          </cell>
        </row>
        <row r="228">
          <cell r="A228" t="str">
            <v>2006.12.08</v>
          </cell>
          <cell r="B228" t="str">
            <v>USD_TOD</v>
          </cell>
          <cell r="C228">
            <v>1</v>
          </cell>
          <cell r="D228">
            <v>3702825626530</v>
          </cell>
          <cell r="E228">
            <v>28930402300</v>
          </cell>
        </row>
        <row r="229">
          <cell r="A229" t="str">
            <v>2006.12.11</v>
          </cell>
          <cell r="B229" t="str">
            <v>USD_TOD</v>
          </cell>
          <cell r="C229">
            <v>1</v>
          </cell>
          <cell r="D229">
            <v>6309944840360.5</v>
          </cell>
          <cell r="E229">
            <v>49285019250</v>
          </cell>
        </row>
        <row r="230">
          <cell r="A230" t="str">
            <v>2006.12.12</v>
          </cell>
          <cell r="B230" t="str">
            <v>USD_TOD</v>
          </cell>
          <cell r="C230">
            <v>1</v>
          </cell>
          <cell r="D230">
            <v>2976155043092</v>
          </cell>
          <cell r="E230">
            <v>23243843100</v>
          </cell>
        </row>
        <row r="231">
          <cell r="A231" t="str">
            <v>2006.12.13</v>
          </cell>
          <cell r="B231" t="str">
            <v>USD_TOD</v>
          </cell>
          <cell r="C231">
            <v>1</v>
          </cell>
          <cell r="D231">
            <v>5152361767910.5</v>
          </cell>
          <cell r="E231">
            <v>40258572350</v>
          </cell>
        </row>
        <row r="232">
          <cell r="A232" t="str">
            <v>2006.12.14</v>
          </cell>
          <cell r="B232" t="str">
            <v>USD_TOD</v>
          </cell>
          <cell r="C232">
            <v>1</v>
          </cell>
          <cell r="D232">
            <v>7457312822295</v>
          </cell>
          <cell r="E232">
            <v>58279883900</v>
          </cell>
        </row>
        <row r="233">
          <cell r="A233" t="str">
            <v>2006.12.15</v>
          </cell>
          <cell r="B233" t="str">
            <v>USD_TOD</v>
          </cell>
          <cell r="C233">
            <v>1</v>
          </cell>
          <cell r="D233">
            <v>9873909576605</v>
          </cell>
          <cell r="E233">
            <v>77184985000</v>
          </cell>
        </row>
        <row r="234">
          <cell r="A234" t="str">
            <v>2006.12.20</v>
          </cell>
          <cell r="B234" t="str">
            <v>USD_TOD</v>
          </cell>
          <cell r="C234">
            <v>1</v>
          </cell>
          <cell r="D234">
            <v>8360049659515</v>
          </cell>
          <cell r="E234">
            <v>65372574000</v>
          </cell>
        </row>
        <row r="235">
          <cell r="A235" t="str">
            <v>2006.12.21</v>
          </cell>
          <cell r="B235" t="str">
            <v>USD_TOD</v>
          </cell>
          <cell r="C235">
            <v>1</v>
          </cell>
          <cell r="D235">
            <v>9840458055424</v>
          </cell>
          <cell r="E235">
            <v>76906800800</v>
          </cell>
        </row>
        <row r="236">
          <cell r="A236" t="str">
            <v>2006.12.22</v>
          </cell>
          <cell r="B236" t="str">
            <v>USD_TOD</v>
          </cell>
          <cell r="C236">
            <v>1</v>
          </cell>
          <cell r="D236">
            <v>7868167990930</v>
          </cell>
          <cell r="E236">
            <v>61475190500</v>
          </cell>
        </row>
        <row r="237">
          <cell r="A237" t="str">
            <v>2006.12.26</v>
          </cell>
          <cell r="B237" t="str">
            <v>USD_TOD</v>
          </cell>
          <cell r="C237">
            <v>1</v>
          </cell>
          <cell r="D237">
            <v>7738409842946.5</v>
          </cell>
          <cell r="E237">
            <v>60502057250</v>
          </cell>
        </row>
        <row r="238">
          <cell r="A238" t="str">
            <v>2006.12.27</v>
          </cell>
          <cell r="B238" t="str">
            <v>USD_TOD</v>
          </cell>
          <cell r="C238">
            <v>1</v>
          </cell>
          <cell r="D238">
            <v>11658024353128</v>
          </cell>
          <cell r="E238">
            <v>91263752700</v>
          </cell>
        </row>
        <row r="239">
          <cell r="A239" t="str">
            <v>2006.12.28</v>
          </cell>
          <cell r="B239" t="str">
            <v>USD_TOD</v>
          </cell>
          <cell r="C239">
            <v>1</v>
          </cell>
          <cell r="D239">
            <v>18885010861290</v>
          </cell>
          <cell r="E239">
            <v>148190453400</v>
          </cell>
        </row>
        <row r="240">
          <cell r="A240" t="str">
            <v>2006.12.29</v>
          </cell>
          <cell r="B240" t="str">
            <v>USD_TOD</v>
          </cell>
          <cell r="C240">
            <v>1</v>
          </cell>
          <cell r="D240">
            <v>9617394157144</v>
          </cell>
          <cell r="E240">
            <v>75717670100</v>
          </cell>
        </row>
        <row r="241">
          <cell r="A241" t="str">
            <v>2007.01.03</v>
          </cell>
          <cell r="B241" t="str">
            <v>USD_TOD</v>
          </cell>
          <cell r="C241">
            <v>1</v>
          </cell>
          <cell r="D241">
            <v>11954872930969</v>
          </cell>
          <cell r="E241">
            <v>94290213500</v>
          </cell>
        </row>
        <row r="242">
          <cell r="A242" t="str">
            <v>2007.01.04</v>
          </cell>
          <cell r="B242" t="str">
            <v>USD_TOD</v>
          </cell>
          <cell r="C242">
            <v>1</v>
          </cell>
          <cell r="D242">
            <v>10976284615373</v>
          </cell>
          <cell r="E242">
            <v>86779263700</v>
          </cell>
        </row>
        <row r="243">
          <cell r="A243" t="str">
            <v>2007.01.05</v>
          </cell>
          <cell r="B243" t="str">
            <v>USD_TOD</v>
          </cell>
          <cell r="C243">
            <v>1</v>
          </cell>
          <cell r="D243">
            <v>16576652573773</v>
          </cell>
          <cell r="E243">
            <v>131467557700</v>
          </cell>
        </row>
        <row r="244">
          <cell r="A244" t="str">
            <v>2007.01.08</v>
          </cell>
          <cell r="B244" t="str">
            <v>USD_TOD</v>
          </cell>
          <cell r="C244">
            <v>1</v>
          </cell>
          <cell r="D244">
            <v>4544710410730.5</v>
          </cell>
          <cell r="E244">
            <v>36178031450</v>
          </cell>
        </row>
        <row r="245">
          <cell r="A245" t="str">
            <v>2007.01.09</v>
          </cell>
          <cell r="B245" t="str">
            <v>USD_TOD</v>
          </cell>
          <cell r="C245">
            <v>1</v>
          </cell>
          <cell r="D245">
            <v>8767102339615</v>
          </cell>
          <cell r="E245">
            <v>69883573600</v>
          </cell>
        </row>
        <row r="246">
          <cell r="A246" t="str">
            <v>2007.01.10</v>
          </cell>
          <cell r="B246" t="str">
            <v>USD_TOD</v>
          </cell>
          <cell r="C246">
            <v>1</v>
          </cell>
          <cell r="D246">
            <v>6885585453779</v>
          </cell>
          <cell r="E246">
            <v>54952460700</v>
          </cell>
        </row>
        <row r="247">
          <cell r="A247" t="str">
            <v>2007.01.11</v>
          </cell>
          <cell r="B247" t="str">
            <v>USD_TOD</v>
          </cell>
          <cell r="C247">
            <v>1</v>
          </cell>
          <cell r="D247">
            <v>4884070830619</v>
          </cell>
          <cell r="E247">
            <v>38887395300</v>
          </cell>
        </row>
        <row r="248">
          <cell r="A248" t="str">
            <v>2007.01.12</v>
          </cell>
          <cell r="B248" t="str">
            <v>USD_TOD</v>
          </cell>
          <cell r="C248">
            <v>1</v>
          </cell>
          <cell r="D248">
            <v>5553416189972.5</v>
          </cell>
          <cell r="E248">
            <v>44242328250</v>
          </cell>
        </row>
        <row r="249">
          <cell r="A249" t="str">
            <v>2007.01.16</v>
          </cell>
          <cell r="B249" t="str">
            <v>USD_TOD</v>
          </cell>
          <cell r="C249">
            <v>1</v>
          </cell>
          <cell r="D249">
            <v>5163543336984</v>
          </cell>
          <cell r="E249">
            <v>41196507800</v>
          </cell>
        </row>
        <row r="250">
          <cell r="A250" t="str">
            <v>2007.01.17</v>
          </cell>
          <cell r="B250" t="str">
            <v>USD_TOD</v>
          </cell>
          <cell r="C250">
            <v>1</v>
          </cell>
          <cell r="D250">
            <v>7877378226898</v>
          </cell>
          <cell r="E250">
            <v>62941319100</v>
          </cell>
        </row>
        <row r="251">
          <cell r="A251" t="str">
            <v>2007.01.18</v>
          </cell>
          <cell r="B251" t="str">
            <v>USD_TOD</v>
          </cell>
          <cell r="C251">
            <v>1</v>
          </cell>
          <cell r="D251">
            <v>12343262469488.5</v>
          </cell>
          <cell r="E251">
            <v>98746484550</v>
          </cell>
        </row>
        <row r="252">
          <cell r="A252" t="str">
            <v>2007.01.19</v>
          </cell>
          <cell r="B252" t="str">
            <v>USD_TOD</v>
          </cell>
          <cell r="C252">
            <v>1</v>
          </cell>
          <cell r="D252">
            <v>16724579789172</v>
          </cell>
          <cell r="E252">
            <v>133906687600</v>
          </cell>
        </row>
        <row r="253">
          <cell r="A253" t="str">
            <v>2007.01.22</v>
          </cell>
          <cell r="B253" t="str">
            <v>USD_TOD</v>
          </cell>
          <cell r="C253">
            <v>1</v>
          </cell>
          <cell r="D253">
            <v>5210101754942</v>
          </cell>
          <cell r="E253">
            <v>41511245700</v>
          </cell>
        </row>
        <row r="254">
          <cell r="A254" t="str">
            <v>2007.01.23</v>
          </cell>
          <cell r="B254" t="str">
            <v>USD_TOD</v>
          </cell>
          <cell r="C254">
            <v>1</v>
          </cell>
          <cell r="D254">
            <v>5051804113398</v>
          </cell>
          <cell r="E254">
            <v>40148194300</v>
          </cell>
        </row>
        <row r="255">
          <cell r="A255" t="str">
            <v>2007.01.24</v>
          </cell>
          <cell r="B255" t="str">
            <v>USD_TOD</v>
          </cell>
          <cell r="C255">
            <v>1</v>
          </cell>
          <cell r="D255">
            <v>3485436302156.5</v>
          </cell>
          <cell r="E255">
            <v>27718754650</v>
          </cell>
        </row>
        <row r="256">
          <cell r="A256" t="str">
            <v>2007.01.25</v>
          </cell>
          <cell r="B256" t="str">
            <v>USD_TOD</v>
          </cell>
          <cell r="C256">
            <v>1</v>
          </cell>
          <cell r="D256">
            <v>5414673274582.5</v>
          </cell>
          <cell r="E256">
            <v>43009760050</v>
          </cell>
        </row>
        <row r="257">
          <cell r="A257" t="str">
            <v>2007.01.26</v>
          </cell>
          <cell r="B257" t="str">
            <v>USD_TOD</v>
          </cell>
          <cell r="C257">
            <v>1</v>
          </cell>
          <cell r="D257">
            <v>8303862886859</v>
          </cell>
          <cell r="E257">
            <v>65767126400</v>
          </cell>
        </row>
        <row r="258">
          <cell r="A258" t="str">
            <v>2007.01.29</v>
          </cell>
          <cell r="B258" t="str">
            <v>USD_TOD</v>
          </cell>
          <cell r="C258">
            <v>1</v>
          </cell>
          <cell r="D258">
            <v>3475061481850</v>
          </cell>
          <cell r="E258">
            <v>27550366000</v>
          </cell>
        </row>
        <row r="259">
          <cell r="A259" t="str">
            <v>2007.01.30</v>
          </cell>
          <cell r="B259" t="str">
            <v>USD_TOD</v>
          </cell>
          <cell r="C259">
            <v>1</v>
          </cell>
          <cell r="D259">
            <v>5585126392689.5</v>
          </cell>
          <cell r="E259">
            <v>44177648850</v>
          </cell>
        </row>
        <row r="260">
          <cell r="A260" t="str">
            <v>2007.01.31</v>
          </cell>
          <cell r="B260" t="str">
            <v>USD_TOD</v>
          </cell>
          <cell r="C260">
            <v>1</v>
          </cell>
          <cell r="D260">
            <v>2677705979780.5</v>
          </cell>
          <cell r="E260">
            <v>21195246850</v>
          </cell>
        </row>
        <row r="261">
          <cell r="A261" t="str">
            <v>2007.02.01</v>
          </cell>
          <cell r="B261" t="str">
            <v>USD_TOD</v>
          </cell>
          <cell r="C261">
            <v>1</v>
          </cell>
          <cell r="D261">
            <v>9669181904616</v>
          </cell>
          <cell r="E261">
            <v>76625168600</v>
          </cell>
        </row>
        <row r="262">
          <cell r="A262" t="str">
            <v>2007.02.02</v>
          </cell>
          <cell r="B262" t="str">
            <v>USD_TOD</v>
          </cell>
          <cell r="C262">
            <v>1</v>
          </cell>
          <cell r="D262">
            <v>8037069397624</v>
          </cell>
          <cell r="E262">
            <v>63804816000</v>
          </cell>
        </row>
        <row r="263">
          <cell r="A263" t="str">
            <v>2007.02.05</v>
          </cell>
          <cell r="B263" t="str">
            <v>USD_TOD</v>
          </cell>
          <cell r="C263">
            <v>1</v>
          </cell>
          <cell r="D263">
            <v>9130967498324</v>
          </cell>
          <cell r="E263">
            <v>72728783400</v>
          </cell>
        </row>
        <row r="264">
          <cell r="A264" t="str">
            <v>2007.02.06</v>
          </cell>
          <cell r="B264" t="str">
            <v>USD_TOD</v>
          </cell>
          <cell r="C264">
            <v>1</v>
          </cell>
          <cell r="D264">
            <v>3794078483330</v>
          </cell>
          <cell r="E264">
            <v>30215361600</v>
          </cell>
        </row>
        <row r="265">
          <cell r="A265" t="str">
            <v>2007.02.07</v>
          </cell>
          <cell r="B265" t="str">
            <v>USD_TOD</v>
          </cell>
          <cell r="C265">
            <v>1</v>
          </cell>
          <cell r="D265">
            <v>5076603314088</v>
          </cell>
          <cell r="E265">
            <v>40412784900</v>
          </cell>
        </row>
        <row r="266">
          <cell r="A266" t="str">
            <v>2007.02.08</v>
          </cell>
          <cell r="B266" t="str">
            <v>USD_TOD</v>
          </cell>
          <cell r="C266">
            <v>1</v>
          </cell>
          <cell r="D266">
            <v>3874893642444</v>
          </cell>
          <cell r="E266">
            <v>30879640500</v>
          </cell>
        </row>
        <row r="267">
          <cell r="A267" t="str">
            <v>2007.02.09</v>
          </cell>
          <cell r="B267" t="str">
            <v>USD_TOD</v>
          </cell>
          <cell r="C267">
            <v>1</v>
          </cell>
          <cell r="D267">
            <v>6609794465849</v>
          </cell>
          <cell r="E267">
            <v>52889462800</v>
          </cell>
        </row>
        <row r="268">
          <cell r="A268" t="str">
            <v>2007.02.12</v>
          </cell>
          <cell r="B268" t="str">
            <v>USD_TOD</v>
          </cell>
          <cell r="C268">
            <v>1</v>
          </cell>
          <cell r="D268">
            <v>3998284185189.5</v>
          </cell>
          <cell r="E268">
            <v>32087966650</v>
          </cell>
        </row>
        <row r="269">
          <cell r="A269" t="str">
            <v>2007.02.13</v>
          </cell>
          <cell r="B269" t="str">
            <v>USD_TOD</v>
          </cell>
          <cell r="C269">
            <v>1</v>
          </cell>
          <cell r="D269">
            <v>4578748968875.5</v>
          </cell>
          <cell r="E269">
            <v>36867347850</v>
          </cell>
        </row>
        <row r="270">
          <cell r="A270" t="str">
            <v>2007.02.14</v>
          </cell>
          <cell r="B270" t="str">
            <v>USD_TOD</v>
          </cell>
          <cell r="C270">
            <v>1</v>
          </cell>
          <cell r="D270">
            <v>3109695563573</v>
          </cell>
          <cell r="E270">
            <v>25085721700</v>
          </cell>
        </row>
        <row r="271">
          <cell r="A271" t="str">
            <v>2007.02.15</v>
          </cell>
          <cell r="B271" t="str">
            <v>USD_TOD</v>
          </cell>
          <cell r="C271">
            <v>1</v>
          </cell>
          <cell r="D271">
            <v>3685230120876</v>
          </cell>
          <cell r="E271">
            <v>29701970400</v>
          </cell>
        </row>
        <row r="272">
          <cell r="A272" t="str">
            <v>2007.02.16</v>
          </cell>
          <cell r="B272" t="str">
            <v>USD_TOD</v>
          </cell>
          <cell r="C272">
            <v>1</v>
          </cell>
          <cell r="D272">
            <v>4374473709436.5</v>
          </cell>
          <cell r="E272">
            <v>35141938450</v>
          </cell>
        </row>
        <row r="273">
          <cell r="A273" t="str">
            <v>2007.02.20</v>
          </cell>
          <cell r="B273" t="str">
            <v>USD_TOD</v>
          </cell>
          <cell r="C273">
            <v>1</v>
          </cell>
          <cell r="D273">
            <v>1781125676793.5</v>
          </cell>
          <cell r="E273">
            <v>14288506150</v>
          </cell>
        </row>
        <row r="274">
          <cell r="A274" t="str">
            <v>2007.02.21</v>
          </cell>
          <cell r="B274" t="str">
            <v>USD_TOD</v>
          </cell>
          <cell r="C274">
            <v>1</v>
          </cell>
          <cell r="D274">
            <v>4643595288047.5</v>
          </cell>
          <cell r="E274">
            <v>37243630350</v>
          </cell>
        </row>
        <row r="275">
          <cell r="A275" t="str">
            <v>2007.02.22</v>
          </cell>
          <cell r="B275" t="str">
            <v>USD_TOD</v>
          </cell>
          <cell r="C275">
            <v>1</v>
          </cell>
          <cell r="D275">
            <v>6270973751114.5</v>
          </cell>
          <cell r="E275">
            <v>50398624850</v>
          </cell>
        </row>
        <row r="276">
          <cell r="A276" t="str">
            <v>2007.02.23</v>
          </cell>
          <cell r="B276" t="str">
            <v>USD_TOD</v>
          </cell>
          <cell r="C276">
            <v>1</v>
          </cell>
          <cell r="D276">
            <v>7110331296822.5</v>
          </cell>
          <cell r="E276">
            <v>57452079450</v>
          </cell>
        </row>
        <row r="277">
          <cell r="A277" t="str">
            <v>2007.02.26</v>
          </cell>
          <cell r="B277" t="str">
            <v>USD_TOD</v>
          </cell>
          <cell r="C277">
            <v>1</v>
          </cell>
          <cell r="D277">
            <v>4519145136015</v>
          </cell>
          <cell r="E277">
            <v>36534246800</v>
          </cell>
        </row>
        <row r="278">
          <cell r="A278" t="str">
            <v>2007.02.27</v>
          </cell>
          <cell r="B278" t="str">
            <v>USD_TOD</v>
          </cell>
          <cell r="C278">
            <v>1</v>
          </cell>
          <cell r="D278">
            <v>3355775299500.5</v>
          </cell>
          <cell r="E278">
            <v>27120446750</v>
          </cell>
        </row>
        <row r="279">
          <cell r="A279" t="str">
            <v>2007.02.28</v>
          </cell>
          <cell r="B279" t="str">
            <v>USD_TOD</v>
          </cell>
          <cell r="C279">
            <v>1</v>
          </cell>
          <cell r="D279">
            <v>3252595887850.5</v>
          </cell>
          <cell r="E279">
            <v>26127904050</v>
          </cell>
        </row>
        <row r="280">
          <cell r="A280" t="str">
            <v>2007.03.01</v>
          </cell>
          <cell r="B280" t="str">
            <v>USD_TOD</v>
          </cell>
          <cell r="C280">
            <v>1</v>
          </cell>
          <cell r="D280">
            <v>4537021647220</v>
          </cell>
          <cell r="E280">
            <v>36338676500</v>
          </cell>
        </row>
        <row r="281">
          <cell r="A281" t="str">
            <v>2007.03.02</v>
          </cell>
          <cell r="B281" t="str">
            <v>USD_TOD</v>
          </cell>
          <cell r="C281">
            <v>1</v>
          </cell>
          <cell r="D281">
            <v>4348651461742</v>
          </cell>
          <cell r="E281">
            <v>34717025100</v>
          </cell>
        </row>
        <row r="282">
          <cell r="A282" t="str">
            <v>2007.03.05</v>
          </cell>
          <cell r="B282" t="str">
            <v>USD_TOD</v>
          </cell>
          <cell r="C282">
            <v>1</v>
          </cell>
          <cell r="D282">
            <v>2271193921330.5</v>
          </cell>
          <cell r="E282">
            <v>18110925550</v>
          </cell>
        </row>
        <row r="283">
          <cell r="A283" t="str">
            <v>2007.03.06</v>
          </cell>
          <cell r="B283" t="str">
            <v>USD_TOD</v>
          </cell>
          <cell r="C283">
            <v>1</v>
          </cell>
          <cell r="D283">
            <v>7449439253756</v>
          </cell>
          <cell r="E283">
            <v>59666953600</v>
          </cell>
        </row>
        <row r="284">
          <cell r="A284" t="str">
            <v>2007.03.07</v>
          </cell>
          <cell r="B284" t="str">
            <v>USD_TOD</v>
          </cell>
          <cell r="C284">
            <v>1</v>
          </cell>
          <cell r="D284">
            <v>12934745883475.5</v>
          </cell>
          <cell r="E284">
            <v>104061203650</v>
          </cell>
        </row>
        <row r="285">
          <cell r="A285" t="str">
            <v>2007.03.12</v>
          </cell>
          <cell r="B285" t="str">
            <v>USD_TOD</v>
          </cell>
          <cell r="C285">
            <v>1</v>
          </cell>
          <cell r="D285">
            <v>10245475237517.5</v>
          </cell>
          <cell r="E285">
            <v>83025755450</v>
          </cell>
        </row>
        <row r="286">
          <cell r="A286" t="str">
            <v>2007.03.13</v>
          </cell>
          <cell r="B286" t="str">
            <v>USD_TOD</v>
          </cell>
          <cell r="C286">
            <v>1</v>
          </cell>
          <cell r="D286">
            <v>5554312610719.5</v>
          </cell>
          <cell r="E286">
            <v>45002968850</v>
          </cell>
        </row>
        <row r="287">
          <cell r="A287" t="str">
            <v>2007.03.14</v>
          </cell>
          <cell r="B287" t="str">
            <v>USD_TOD</v>
          </cell>
          <cell r="C287">
            <v>1</v>
          </cell>
          <cell r="D287">
            <v>6806923323686</v>
          </cell>
          <cell r="E287">
            <v>55004256800</v>
          </cell>
        </row>
        <row r="288">
          <cell r="A288" t="str">
            <v>2007.03.15</v>
          </cell>
          <cell r="B288" t="str">
            <v>USD_TOD</v>
          </cell>
          <cell r="C288">
            <v>1</v>
          </cell>
          <cell r="D288">
            <v>5751157415608</v>
          </cell>
          <cell r="E288">
            <v>46357054600</v>
          </cell>
        </row>
        <row r="289">
          <cell r="A289" t="str">
            <v>2007.03.16</v>
          </cell>
          <cell r="B289" t="str">
            <v>USD_TOD</v>
          </cell>
          <cell r="C289">
            <v>1</v>
          </cell>
          <cell r="D289">
            <v>2901535477876</v>
          </cell>
          <cell r="E289">
            <v>23388902600</v>
          </cell>
        </row>
        <row r="290">
          <cell r="A290" t="str">
            <v>2007.03.19</v>
          </cell>
          <cell r="B290" t="str">
            <v>USD_TOD</v>
          </cell>
          <cell r="C290">
            <v>1</v>
          </cell>
          <cell r="D290">
            <v>3212525430107.5</v>
          </cell>
          <cell r="E290">
            <v>25972095750</v>
          </cell>
        </row>
        <row r="291">
          <cell r="A291" t="str">
            <v>2007.03.20</v>
          </cell>
          <cell r="B291" t="str">
            <v>USD_TOD</v>
          </cell>
          <cell r="C291">
            <v>1</v>
          </cell>
          <cell r="D291">
            <v>4567728248539.5</v>
          </cell>
          <cell r="E291">
            <v>36877465850</v>
          </cell>
        </row>
        <row r="292">
          <cell r="A292" t="str">
            <v>2007.03.21</v>
          </cell>
          <cell r="B292" t="str">
            <v>USD_TOD</v>
          </cell>
          <cell r="C292">
            <v>1</v>
          </cell>
          <cell r="D292">
            <v>6346157446535</v>
          </cell>
          <cell r="E292">
            <v>51199984600</v>
          </cell>
        </row>
        <row r="293">
          <cell r="A293" t="str">
            <v>2007.03.26</v>
          </cell>
          <cell r="B293" t="str">
            <v>USD_TOD</v>
          </cell>
          <cell r="C293">
            <v>1</v>
          </cell>
          <cell r="D293">
            <v>6599182720641</v>
          </cell>
          <cell r="E293">
            <v>53503821300</v>
          </cell>
        </row>
        <row r="294">
          <cell r="A294" t="str">
            <v>2007.03.27</v>
          </cell>
          <cell r="B294" t="str">
            <v>USD_TOD</v>
          </cell>
          <cell r="C294">
            <v>1</v>
          </cell>
          <cell r="D294">
            <v>4301678929337</v>
          </cell>
          <cell r="E294">
            <v>34746653400</v>
          </cell>
        </row>
        <row r="295">
          <cell r="A295" t="str">
            <v>2007.03.28</v>
          </cell>
          <cell r="B295" t="str">
            <v>USD_TOD</v>
          </cell>
          <cell r="C295">
            <v>1</v>
          </cell>
          <cell r="D295">
            <v>3942698527482.5</v>
          </cell>
          <cell r="E295">
            <v>31809954750</v>
          </cell>
        </row>
        <row r="296">
          <cell r="A296" t="str">
            <v>2007.03.29</v>
          </cell>
          <cell r="B296" t="str">
            <v>USD_TOD</v>
          </cell>
          <cell r="C296">
            <v>1</v>
          </cell>
          <cell r="D296">
            <v>5157599002078.5</v>
          </cell>
          <cell r="E296">
            <v>41670539250</v>
          </cell>
        </row>
        <row r="297">
          <cell r="A297" t="str">
            <v>2007.03.30</v>
          </cell>
          <cell r="B297" t="str">
            <v>USD_TOD</v>
          </cell>
          <cell r="C297">
            <v>1</v>
          </cell>
          <cell r="D297">
            <v>5283887076348.5</v>
          </cell>
          <cell r="E297">
            <v>42657837850</v>
          </cell>
        </row>
        <row r="298">
          <cell r="A298" t="str">
            <v>2007.04.02</v>
          </cell>
          <cell r="B298" t="str">
            <v>USD_TOD</v>
          </cell>
          <cell r="C298">
            <v>1</v>
          </cell>
          <cell r="D298">
            <v>3292431414920</v>
          </cell>
          <cell r="E298">
            <v>26674454000</v>
          </cell>
        </row>
        <row r="299">
          <cell r="A299" t="str">
            <v>2007.04.03</v>
          </cell>
          <cell r="B299" t="str">
            <v>USD_TOD</v>
          </cell>
          <cell r="C299">
            <v>1</v>
          </cell>
          <cell r="D299">
            <v>3107165097799</v>
          </cell>
          <cell r="E299">
            <v>25141100500</v>
          </cell>
        </row>
        <row r="300">
          <cell r="A300" t="str">
            <v>2007.04.04</v>
          </cell>
          <cell r="B300" t="str">
            <v>USD_TOD</v>
          </cell>
          <cell r="C300">
            <v>1</v>
          </cell>
          <cell r="D300">
            <v>8857720627440.5</v>
          </cell>
          <cell r="E300">
            <v>71691934950</v>
          </cell>
        </row>
        <row r="301">
          <cell r="A301" t="str">
            <v>2007.04.05</v>
          </cell>
          <cell r="B301" t="str">
            <v>USD_TOD</v>
          </cell>
          <cell r="C301">
            <v>1</v>
          </cell>
          <cell r="D301">
            <v>5888622157922.5</v>
          </cell>
          <cell r="E301">
            <v>47707858750</v>
          </cell>
        </row>
        <row r="302">
          <cell r="A302" t="str">
            <v>2007.04.06</v>
          </cell>
          <cell r="B302" t="str">
            <v>USD_TOD</v>
          </cell>
          <cell r="C302">
            <v>1</v>
          </cell>
          <cell r="D302">
            <v>4765983733868</v>
          </cell>
          <cell r="E302">
            <v>38590497700</v>
          </cell>
        </row>
        <row r="303">
          <cell r="A303" t="str">
            <v>2007.04.09</v>
          </cell>
          <cell r="B303" t="str">
            <v>USD_TOD</v>
          </cell>
          <cell r="C303">
            <v>1</v>
          </cell>
          <cell r="D303">
            <v>4230084411866.5</v>
          </cell>
          <cell r="E303">
            <v>34386247250</v>
          </cell>
        </row>
        <row r="304">
          <cell r="A304" t="str">
            <v>2007.04.10</v>
          </cell>
          <cell r="B304" t="str">
            <v>USD_TOD</v>
          </cell>
          <cell r="C304">
            <v>1</v>
          </cell>
          <cell r="D304">
            <v>8068395100224.5</v>
          </cell>
          <cell r="E304">
            <v>65654695550</v>
          </cell>
        </row>
        <row r="305">
          <cell r="A305" t="str">
            <v>2007.04.11</v>
          </cell>
          <cell r="B305" t="str">
            <v>USD_TOD</v>
          </cell>
          <cell r="C305">
            <v>1</v>
          </cell>
          <cell r="D305">
            <v>6487935899752.5</v>
          </cell>
          <cell r="E305">
            <v>52989119450</v>
          </cell>
        </row>
        <row r="306">
          <cell r="A306" t="str">
            <v>2007.04.12</v>
          </cell>
          <cell r="B306" t="str">
            <v>USD_TOD</v>
          </cell>
          <cell r="C306">
            <v>1</v>
          </cell>
          <cell r="D306">
            <v>3952581875935.5</v>
          </cell>
          <cell r="E306">
            <v>32359807350</v>
          </cell>
        </row>
        <row r="307">
          <cell r="A307" t="str">
            <v>2007.04.13</v>
          </cell>
          <cell r="B307" t="str">
            <v>USD_TOD</v>
          </cell>
          <cell r="C307">
            <v>1</v>
          </cell>
          <cell r="D307">
            <v>6781522209747.5</v>
          </cell>
          <cell r="E307">
            <v>55625863550</v>
          </cell>
        </row>
        <row r="308">
          <cell r="A308" t="str">
            <v>2007.04.16</v>
          </cell>
          <cell r="B308" t="str">
            <v>USD_TOD</v>
          </cell>
          <cell r="C308">
            <v>1</v>
          </cell>
          <cell r="D308">
            <v>13597191945043</v>
          </cell>
          <cell r="E308">
            <v>111639532200</v>
          </cell>
        </row>
        <row r="309">
          <cell r="A309" t="str">
            <v>2007.04.17</v>
          </cell>
          <cell r="B309" t="str">
            <v>USD_TOD</v>
          </cell>
          <cell r="C309">
            <v>1</v>
          </cell>
          <cell r="D309">
            <v>5252351678130.5</v>
          </cell>
          <cell r="E309">
            <v>43020878550</v>
          </cell>
        </row>
        <row r="310">
          <cell r="A310" t="str">
            <v>2007.04.18</v>
          </cell>
          <cell r="B310" t="str">
            <v>USD_TOD</v>
          </cell>
          <cell r="C310">
            <v>1</v>
          </cell>
          <cell r="D310">
            <v>9046112476262</v>
          </cell>
          <cell r="E310">
            <v>73942283600</v>
          </cell>
        </row>
        <row r="311">
          <cell r="A311" t="str">
            <v>2007.04.19</v>
          </cell>
          <cell r="B311" t="str">
            <v>USD_TOD</v>
          </cell>
          <cell r="C311">
            <v>1</v>
          </cell>
          <cell r="D311">
            <v>6924997021956</v>
          </cell>
          <cell r="E311">
            <v>56863097700</v>
          </cell>
        </row>
        <row r="312">
          <cell r="A312" t="str">
            <v>2007.04.20</v>
          </cell>
          <cell r="B312" t="str">
            <v>USD_TOD</v>
          </cell>
          <cell r="C312">
            <v>1</v>
          </cell>
          <cell r="D312">
            <v>7049496565296.5</v>
          </cell>
          <cell r="E312">
            <v>58195464750</v>
          </cell>
        </row>
        <row r="313">
          <cell r="A313" t="str">
            <v>2007.04.23</v>
          </cell>
          <cell r="B313" t="str">
            <v>USD_TOD</v>
          </cell>
          <cell r="C313">
            <v>1</v>
          </cell>
          <cell r="D313">
            <v>3011114059756</v>
          </cell>
          <cell r="E313">
            <v>24889574900</v>
          </cell>
        </row>
        <row r="314">
          <cell r="A314" t="str">
            <v>2007.04.24</v>
          </cell>
          <cell r="B314" t="str">
            <v>USD_TOD</v>
          </cell>
          <cell r="C314">
            <v>1</v>
          </cell>
          <cell r="D314">
            <v>4558342873835</v>
          </cell>
          <cell r="E314">
            <v>37648582000</v>
          </cell>
        </row>
        <row r="315">
          <cell r="A315" t="str">
            <v>2007.04.25</v>
          </cell>
          <cell r="B315" t="str">
            <v>USD_TOD</v>
          </cell>
          <cell r="C315">
            <v>1</v>
          </cell>
          <cell r="D315">
            <v>3502507312657.5</v>
          </cell>
          <cell r="E315">
            <v>28954130950</v>
          </cell>
        </row>
        <row r="316">
          <cell r="A316" t="str">
            <v>2007.04.26</v>
          </cell>
          <cell r="B316" t="str">
            <v>USD_TOD</v>
          </cell>
          <cell r="C316">
            <v>1</v>
          </cell>
          <cell r="D316">
            <v>5115602004231</v>
          </cell>
          <cell r="E316">
            <v>42393831000</v>
          </cell>
        </row>
        <row r="317">
          <cell r="A317" t="str">
            <v>2007.04.27</v>
          </cell>
          <cell r="B317" t="str">
            <v>USD_TOD</v>
          </cell>
          <cell r="C317">
            <v>1</v>
          </cell>
          <cell r="D317">
            <v>8308670494360</v>
          </cell>
          <cell r="E317">
            <v>69225342300</v>
          </cell>
        </row>
        <row r="318">
          <cell r="A318" t="str">
            <v>2007.04.30</v>
          </cell>
          <cell r="B318" t="str">
            <v>USD_TOD</v>
          </cell>
          <cell r="C318">
            <v>1</v>
          </cell>
          <cell r="D318">
            <v>5205724839382</v>
          </cell>
          <cell r="E318">
            <v>43315655400</v>
          </cell>
        </row>
        <row r="319">
          <cell r="A319" t="str">
            <v>2007.05.02</v>
          </cell>
          <cell r="B319" t="str">
            <v>USD_TOD</v>
          </cell>
          <cell r="C319">
            <v>1</v>
          </cell>
          <cell r="D319">
            <v>3582759207157</v>
          </cell>
          <cell r="E319">
            <v>29802713000</v>
          </cell>
        </row>
        <row r="320">
          <cell r="A320" t="str">
            <v>2007.05.03</v>
          </cell>
          <cell r="B320" t="str">
            <v>USD_TOD</v>
          </cell>
          <cell r="C320">
            <v>1</v>
          </cell>
          <cell r="D320">
            <v>4636594239447</v>
          </cell>
          <cell r="E320">
            <v>38702063600</v>
          </cell>
        </row>
        <row r="321">
          <cell r="A321" t="str">
            <v>2007.05.04</v>
          </cell>
          <cell r="B321" t="str">
            <v>USD_TOD</v>
          </cell>
          <cell r="C321">
            <v>1</v>
          </cell>
          <cell r="D321">
            <v>7056953479412</v>
          </cell>
          <cell r="E321">
            <v>59165577100</v>
          </cell>
        </row>
        <row r="322">
          <cell r="A322" t="str">
            <v>2007.05.07</v>
          </cell>
          <cell r="B322" t="str">
            <v>USD_TOD</v>
          </cell>
          <cell r="C322">
            <v>1</v>
          </cell>
          <cell r="D322">
            <v>6768714697727.5</v>
          </cell>
          <cell r="E322">
            <v>56977852650</v>
          </cell>
        </row>
        <row r="323">
          <cell r="A323" t="str">
            <v>2007.05.08</v>
          </cell>
          <cell r="B323" t="str">
            <v>USD_TOD</v>
          </cell>
          <cell r="C323">
            <v>1</v>
          </cell>
          <cell r="D323">
            <v>2951914301745</v>
          </cell>
          <cell r="E323">
            <v>24685849900</v>
          </cell>
        </row>
        <row r="324">
          <cell r="A324" t="str">
            <v>2007.05.10</v>
          </cell>
          <cell r="B324" t="str">
            <v>USD_TOD</v>
          </cell>
          <cell r="C324">
            <v>1</v>
          </cell>
          <cell r="D324">
            <v>3685261295924</v>
          </cell>
          <cell r="E324">
            <v>30649760800</v>
          </cell>
        </row>
        <row r="325">
          <cell r="A325" t="str">
            <v>2007.05.11</v>
          </cell>
          <cell r="B325" t="str">
            <v>USD_TOD</v>
          </cell>
          <cell r="C325">
            <v>1</v>
          </cell>
          <cell r="D325">
            <v>7622476530167</v>
          </cell>
          <cell r="E325">
            <v>63262773600</v>
          </cell>
        </row>
        <row r="326">
          <cell r="A326" t="str">
            <v>2007.05.14</v>
          </cell>
          <cell r="B326" t="str">
            <v>USD_TOD</v>
          </cell>
          <cell r="C326">
            <v>1</v>
          </cell>
          <cell r="D326">
            <v>5455558949283</v>
          </cell>
          <cell r="E326">
            <v>45421373100</v>
          </cell>
        </row>
        <row r="327">
          <cell r="A327" t="str">
            <v>2007.05.15</v>
          </cell>
          <cell r="B327" t="str">
            <v>USD_TOD</v>
          </cell>
          <cell r="C327">
            <v>1</v>
          </cell>
          <cell r="D327">
            <v>6535730562924.5</v>
          </cell>
          <cell r="E327">
            <v>54670393650</v>
          </cell>
        </row>
        <row r="328">
          <cell r="A328" t="str">
            <v>2007.05.16</v>
          </cell>
          <cell r="B328" t="str">
            <v>USD_TOD</v>
          </cell>
          <cell r="C328">
            <v>1</v>
          </cell>
          <cell r="D328">
            <v>5782185569872</v>
          </cell>
          <cell r="E328">
            <v>48328020900</v>
          </cell>
        </row>
        <row r="329">
          <cell r="A329" t="str">
            <v>2007.05.17</v>
          </cell>
          <cell r="B329" t="str">
            <v>USD_TOD</v>
          </cell>
          <cell r="C329">
            <v>1</v>
          </cell>
          <cell r="D329">
            <v>9852651154400.5</v>
          </cell>
          <cell r="E329">
            <v>81763727550</v>
          </cell>
        </row>
        <row r="330">
          <cell r="A330" t="str">
            <v>2007.05.18</v>
          </cell>
          <cell r="B330" t="str">
            <v>USD_TOD</v>
          </cell>
          <cell r="C330">
            <v>1</v>
          </cell>
          <cell r="D330">
            <v>8394708333575</v>
          </cell>
          <cell r="E330">
            <v>69695130700</v>
          </cell>
        </row>
        <row r="331">
          <cell r="A331" t="str">
            <v>2007.05.21</v>
          </cell>
          <cell r="B331" t="str">
            <v>USD_TOD</v>
          </cell>
          <cell r="C331">
            <v>1</v>
          </cell>
          <cell r="D331">
            <v>4854341383235</v>
          </cell>
          <cell r="E331">
            <v>40398382700</v>
          </cell>
        </row>
        <row r="332">
          <cell r="A332" t="str">
            <v>2007.05.22</v>
          </cell>
          <cell r="B332" t="str">
            <v>USD_TOD</v>
          </cell>
          <cell r="C332">
            <v>1</v>
          </cell>
          <cell r="D332">
            <v>2627102030928.5</v>
          </cell>
          <cell r="E332">
            <v>21865639450</v>
          </cell>
        </row>
        <row r="333">
          <cell r="A333" t="str">
            <v>2007.05.23</v>
          </cell>
          <cell r="B333" t="str">
            <v>USD_TOD</v>
          </cell>
          <cell r="C333">
            <v>1</v>
          </cell>
          <cell r="D333">
            <v>8007422985122</v>
          </cell>
          <cell r="E333">
            <v>66730858200</v>
          </cell>
        </row>
        <row r="334">
          <cell r="A334" t="str">
            <v>2007.05.24</v>
          </cell>
          <cell r="B334" t="str">
            <v>USD_TOD</v>
          </cell>
          <cell r="C334">
            <v>1</v>
          </cell>
          <cell r="D334">
            <v>4452506020172.5</v>
          </cell>
          <cell r="E334">
            <v>36980295550</v>
          </cell>
        </row>
        <row r="335">
          <cell r="A335" t="str">
            <v>2007.05.25</v>
          </cell>
          <cell r="B335" t="str">
            <v>USD_TOD</v>
          </cell>
          <cell r="C335">
            <v>1</v>
          </cell>
          <cell r="D335">
            <v>6184272677804.5</v>
          </cell>
          <cell r="E335">
            <v>51080178350</v>
          </cell>
        </row>
        <row r="336">
          <cell r="A336" t="str">
            <v>2007.05.29</v>
          </cell>
          <cell r="B336" t="str">
            <v>USD_TOD</v>
          </cell>
          <cell r="C336">
            <v>1</v>
          </cell>
          <cell r="D336">
            <v>2619065641260.5</v>
          </cell>
          <cell r="E336">
            <v>21465224450</v>
          </cell>
        </row>
        <row r="337">
          <cell r="A337" t="str">
            <v>2007.05.30</v>
          </cell>
          <cell r="B337" t="str">
            <v>USD_TOD</v>
          </cell>
          <cell r="C337">
            <v>1</v>
          </cell>
          <cell r="D337">
            <v>6937513912855</v>
          </cell>
          <cell r="E337">
            <v>57030505800</v>
          </cell>
        </row>
        <row r="338">
          <cell r="A338" t="str">
            <v>2007.05.31</v>
          </cell>
          <cell r="B338" t="str">
            <v>USD_TOD</v>
          </cell>
          <cell r="C338">
            <v>1</v>
          </cell>
          <cell r="D338">
            <v>2911485930830.5</v>
          </cell>
          <cell r="E338">
            <v>23767943250</v>
          </cell>
        </row>
        <row r="339">
          <cell r="A339" t="str">
            <v>2007.06.01</v>
          </cell>
          <cell r="B339" t="str">
            <v>USD_TOD</v>
          </cell>
          <cell r="C339">
            <v>1</v>
          </cell>
          <cell r="D339">
            <v>6519510136176.5</v>
          </cell>
          <cell r="E339">
            <v>53339905750</v>
          </cell>
        </row>
        <row r="340">
          <cell r="A340" t="str">
            <v>2007.06.04</v>
          </cell>
          <cell r="B340" t="str">
            <v>USD_TOD</v>
          </cell>
          <cell r="C340">
            <v>1</v>
          </cell>
          <cell r="D340">
            <v>4261548765566.5</v>
          </cell>
          <cell r="E340">
            <v>34987556850</v>
          </cell>
        </row>
        <row r="341">
          <cell r="A341" t="str">
            <v>2007.06.05</v>
          </cell>
          <cell r="B341" t="str">
            <v>USD_TOD</v>
          </cell>
          <cell r="C341">
            <v>1</v>
          </cell>
          <cell r="D341">
            <v>9807763001661.5</v>
          </cell>
          <cell r="E341">
            <v>80579537250</v>
          </cell>
        </row>
        <row r="342">
          <cell r="A342" t="str">
            <v>2007.06.06</v>
          </cell>
          <cell r="B342" t="str">
            <v>USD_TOD</v>
          </cell>
          <cell r="C342">
            <v>1</v>
          </cell>
          <cell r="D342">
            <v>16466687774569</v>
          </cell>
          <cell r="E342">
            <v>136100586300</v>
          </cell>
        </row>
        <row r="343">
          <cell r="A343" t="str">
            <v>2007.06.07</v>
          </cell>
          <cell r="B343" t="str">
            <v>USD_TOD</v>
          </cell>
          <cell r="C343">
            <v>1</v>
          </cell>
          <cell r="D343">
            <v>7166617977188</v>
          </cell>
          <cell r="E343">
            <v>59240361400</v>
          </cell>
        </row>
        <row r="344">
          <cell r="A344" t="str">
            <v>2007.06.08</v>
          </cell>
          <cell r="B344" t="str">
            <v>USD_TOD</v>
          </cell>
          <cell r="C344">
            <v>1</v>
          </cell>
          <cell r="D344">
            <v>3560104553673</v>
          </cell>
          <cell r="E344">
            <v>29352367500</v>
          </cell>
        </row>
        <row r="345">
          <cell r="A345" t="str">
            <v>2007.06.11</v>
          </cell>
          <cell r="B345" t="str">
            <v>USD_TOD</v>
          </cell>
          <cell r="C345">
            <v>1</v>
          </cell>
          <cell r="D345">
            <v>9822380522721.5</v>
          </cell>
          <cell r="E345">
            <v>80595814350</v>
          </cell>
        </row>
        <row r="346">
          <cell r="A346" t="str">
            <v>2007.06.12</v>
          </cell>
          <cell r="B346" t="str">
            <v>USD_TOD</v>
          </cell>
          <cell r="C346">
            <v>1</v>
          </cell>
          <cell r="D346">
            <v>4231405990571.5</v>
          </cell>
          <cell r="E346">
            <v>34735310150</v>
          </cell>
        </row>
        <row r="347">
          <cell r="A347" t="str">
            <v>2007.06.13</v>
          </cell>
          <cell r="B347" t="str">
            <v>USD_TOD</v>
          </cell>
          <cell r="C347">
            <v>1</v>
          </cell>
          <cell r="D347">
            <v>4121976846093.5</v>
          </cell>
          <cell r="E347">
            <v>33814723750</v>
          </cell>
        </row>
        <row r="348">
          <cell r="A348" t="str">
            <v>2007.06.14</v>
          </cell>
          <cell r="B348" t="str">
            <v>USD_TOD</v>
          </cell>
          <cell r="C348">
            <v>1</v>
          </cell>
          <cell r="D348">
            <v>7699973475184</v>
          </cell>
          <cell r="E348">
            <v>63211909400</v>
          </cell>
        </row>
        <row r="349">
          <cell r="A349" t="str">
            <v>2007.06.15</v>
          </cell>
          <cell r="B349" t="str">
            <v>USD_TOD</v>
          </cell>
          <cell r="C349">
            <v>1</v>
          </cell>
          <cell r="D349">
            <v>22667685612040.5</v>
          </cell>
          <cell r="E349">
            <v>184790034350</v>
          </cell>
        </row>
        <row r="350">
          <cell r="A350" t="str">
            <v>2007.06.18</v>
          </cell>
          <cell r="B350" t="str">
            <v>USD_TOD</v>
          </cell>
          <cell r="C350">
            <v>1</v>
          </cell>
          <cell r="D350">
            <v>5432690523386</v>
          </cell>
          <cell r="E350">
            <v>44420778600</v>
          </cell>
        </row>
        <row r="351">
          <cell r="A351" t="str">
            <v>2007.06.19</v>
          </cell>
          <cell r="B351" t="str">
            <v>USD_TOD</v>
          </cell>
          <cell r="C351">
            <v>1</v>
          </cell>
          <cell r="D351">
            <v>10051120846698</v>
          </cell>
          <cell r="E351">
            <v>82082051900</v>
          </cell>
        </row>
        <row r="352">
          <cell r="A352" t="str">
            <v>2007.06.20</v>
          </cell>
          <cell r="B352" t="str">
            <v>USD_TOD</v>
          </cell>
          <cell r="C352">
            <v>1</v>
          </cell>
          <cell r="D352">
            <v>5574453527996.5</v>
          </cell>
          <cell r="E352">
            <v>45296947350</v>
          </cell>
        </row>
        <row r="353">
          <cell r="A353" t="str">
            <v>2007.06.21</v>
          </cell>
          <cell r="B353" t="str">
            <v>USD_TOD</v>
          </cell>
          <cell r="C353">
            <v>1</v>
          </cell>
          <cell r="D353">
            <v>11330637495143.5</v>
          </cell>
          <cell r="E353">
            <v>92076190650</v>
          </cell>
        </row>
        <row r="354">
          <cell r="A354" t="str">
            <v>2007.06.22</v>
          </cell>
          <cell r="B354" t="str">
            <v>USD_TOD</v>
          </cell>
          <cell r="C354">
            <v>1</v>
          </cell>
          <cell r="D354">
            <v>13601696767520</v>
          </cell>
          <cell r="E354">
            <v>110894983000</v>
          </cell>
        </row>
        <row r="355">
          <cell r="A355" t="str">
            <v>2007.06.25</v>
          </cell>
          <cell r="B355" t="str">
            <v>USD_TOD</v>
          </cell>
          <cell r="C355">
            <v>1</v>
          </cell>
          <cell r="D355">
            <v>7649601872442</v>
          </cell>
          <cell r="E355">
            <v>62537339500</v>
          </cell>
        </row>
        <row r="356">
          <cell r="A356" t="str">
            <v>2007.06.26</v>
          </cell>
          <cell r="B356" t="str">
            <v>USD_TOD</v>
          </cell>
          <cell r="C356">
            <v>1</v>
          </cell>
          <cell r="D356">
            <v>7165367189556.5</v>
          </cell>
          <cell r="E356">
            <v>58875671850</v>
          </cell>
        </row>
        <row r="357">
          <cell r="A357" t="str">
            <v>2007.06.27</v>
          </cell>
          <cell r="B357" t="str">
            <v>USD_TOD</v>
          </cell>
          <cell r="C357">
            <v>1</v>
          </cell>
          <cell r="D357">
            <v>12424383261472</v>
          </cell>
          <cell r="E357">
            <v>102564050700</v>
          </cell>
        </row>
        <row r="358">
          <cell r="A358" t="str">
            <v>2007.06.28</v>
          </cell>
          <cell r="B358" t="str">
            <v>USD_TOD</v>
          </cell>
          <cell r="C358">
            <v>1</v>
          </cell>
          <cell r="D358">
            <v>7007364769990</v>
          </cell>
          <cell r="E358">
            <v>57457528000</v>
          </cell>
        </row>
        <row r="359">
          <cell r="A359" t="str">
            <v>2007.06.29</v>
          </cell>
          <cell r="B359" t="str">
            <v>USD_TOD</v>
          </cell>
          <cell r="C359">
            <v>1</v>
          </cell>
          <cell r="D359">
            <v>16015692955432</v>
          </cell>
          <cell r="E359">
            <v>130921310900</v>
          </cell>
        </row>
        <row r="360">
          <cell r="A360" t="str">
            <v>2007.07.02</v>
          </cell>
          <cell r="B360" t="str">
            <v>USD_TOD</v>
          </cell>
          <cell r="C360">
            <v>1</v>
          </cell>
          <cell r="D360">
            <v>9101284039282.5</v>
          </cell>
          <cell r="E360">
            <v>74711556350</v>
          </cell>
        </row>
        <row r="361">
          <cell r="A361" t="str">
            <v>2007.07.03</v>
          </cell>
          <cell r="B361" t="str">
            <v>USD_TOD</v>
          </cell>
          <cell r="C361">
            <v>1</v>
          </cell>
          <cell r="D361">
            <v>10758246662226</v>
          </cell>
          <cell r="E361">
            <v>88262436000</v>
          </cell>
        </row>
        <row r="362">
          <cell r="A362" t="str">
            <v>2007.07.04</v>
          </cell>
          <cell r="B362" t="str">
            <v>USD_TOD</v>
          </cell>
          <cell r="C362">
            <v>1</v>
          </cell>
          <cell r="D362">
            <v>80305423150</v>
          </cell>
          <cell r="E362">
            <v>658825000</v>
          </cell>
        </row>
        <row r="363">
          <cell r="A363" t="str">
            <v>2007.07.05</v>
          </cell>
          <cell r="B363" t="str">
            <v>USD_TOD</v>
          </cell>
          <cell r="C363">
            <v>1</v>
          </cell>
          <cell r="D363">
            <v>4350946035699.5</v>
          </cell>
          <cell r="E363">
            <v>35689173450</v>
          </cell>
        </row>
        <row r="364">
          <cell r="A364" t="str">
            <v>2007.07.06</v>
          </cell>
          <cell r="B364" t="str">
            <v>USD_TOD</v>
          </cell>
          <cell r="C364">
            <v>1</v>
          </cell>
          <cell r="D364">
            <v>6100800739919.5</v>
          </cell>
          <cell r="E364">
            <v>50087325050</v>
          </cell>
        </row>
        <row r="365">
          <cell r="A365" t="str">
            <v>2007.07.09</v>
          </cell>
          <cell r="B365" t="str">
            <v>USD_TOD</v>
          </cell>
          <cell r="C365">
            <v>1</v>
          </cell>
          <cell r="D365">
            <v>4555306850652.5</v>
          </cell>
          <cell r="E365">
            <v>37375833050</v>
          </cell>
        </row>
        <row r="366">
          <cell r="A366" t="str">
            <v>2007.07.10</v>
          </cell>
          <cell r="B366" t="str">
            <v>USD_TOD</v>
          </cell>
          <cell r="C366">
            <v>1</v>
          </cell>
          <cell r="D366">
            <v>15290751341028</v>
          </cell>
          <cell r="E366">
            <v>125586632000</v>
          </cell>
        </row>
        <row r="367">
          <cell r="A367" t="str">
            <v>2007.07.11</v>
          </cell>
          <cell r="B367" t="str">
            <v>USD_TOD</v>
          </cell>
          <cell r="C367">
            <v>1</v>
          </cell>
          <cell r="D367">
            <v>4118395007661.5</v>
          </cell>
          <cell r="E367">
            <v>33966854150</v>
          </cell>
        </row>
        <row r="368">
          <cell r="A368" t="str">
            <v>2007.07.12</v>
          </cell>
          <cell r="B368" t="str">
            <v>USD_TOD</v>
          </cell>
          <cell r="C368">
            <v>1</v>
          </cell>
          <cell r="D368">
            <v>7886655237968.5</v>
          </cell>
          <cell r="E368">
            <v>64820767550</v>
          </cell>
        </row>
        <row r="369">
          <cell r="A369" t="str">
            <v>2007.07.13</v>
          </cell>
          <cell r="B369" t="str">
            <v>USD_TOD</v>
          </cell>
          <cell r="C369">
            <v>1</v>
          </cell>
          <cell r="D369">
            <v>8201351715387</v>
          </cell>
          <cell r="E369">
            <v>67253269000</v>
          </cell>
        </row>
        <row r="370">
          <cell r="A370" t="str">
            <v>2007.07.16</v>
          </cell>
          <cell r="B370" t="str">
            <v>USD_TOD</v>
          </cell>
          <cell r="C370">
            <v>1</v>
          </cell>
          <cell r="D370">
            <v>5314084821730.5</v>
          </cell>
          <cell r="E370">
            <v>43564261950</v>
          </cell>
        </row>
        <row r="371">
          <cell r="A371" t="str">
            <v>2007.07.17</v>
          </cell>
          <cell r="B371" t="str">
            <v>USD_TOD</v>
          </cell>
          <cell r="C371">
            <v>1</v>
          </cell>
          <cell r="D371">
            <v>6799320935202</v>
          </cell>
          <cell r="E371">
            <v>55874330200</v>
          </cell>
        </row>
        <row r="372">
          <cell r="A372" t="str">
            <v>2007.07.18</v>
          </cell>
          <cell r="B372" t="str">
            <v>USD_TOD</v>
          </cell>
          <cell r="C372">
            <v>1</v>
          </cell>
          <cell r="D372">
            <v>6572295955637.5</v>
          </cell>
          <cell r="E372">
            <v>53871676050</v>
          </cell>
        </row>
        <row r="373">
          <cell r="A373" t="str">
            <v>2007.07.19</v>
          </cell>
          <cell r="B373" t="str">
            <v>USD_TOD</v>
          </cell>
          <cell r="C373">
            <v>1</v>
          </cell>
          <cell r="D373">
            <v>7058433361641</v>
          </cell>
          <cell r="E373">
            <v>57843205400</v>
          </cell>
        </row>
        <row r="374">
          <cell r="A374" t="str">
            <v>2007.07.20</v>
          </cell>
          <cell r="B374" t="str">
            <v>USD_TOD</v>
          </cell>
          <cell r="C374">
            <v>1</v>
          </cell>
          <cell r="D374">
            <v>4109561984256.5</v>
          </cell>
          <cell r="E374">
            <v>33677853250</v>
          </cell>
        </row>
        <row r="375">
          <cell r="A375" t="str">
            <v>2007.07.23</v>
          </cell>
          <cell r="B375" t="str">
            <v>USD_TOD</v>
          </cell>
          <cell r="C375">
            <v>1</v>
          </cell>
          <cell r="D375">
            <v>3118091439440.5</v>
          </cell>
          <cell r="E375">
            <v>25553986050</v>
          </cell>
        </row>
        <row r="376">
          <cell r="A376" t="str">
            <v>2007.07.24</v>
          </cell>
          <cell r="B376" t="str">
            <v>USD_TOD</v>
          </cell>
          <cell r="C376">
            <v>1</v>
          </cell>
          <cell r="D376">
            <v>8715383718967</v>
          </cell>
          <cell r="E376">
            <v>71163983300</v>
          </cell>
        </row>
        <row r="377">
          <cell r="A377" t="str">
            <v>2007.07.25</v>
          </cell>
          <cell r="B377" t="str">
            <v>USD_TOD</v>
          </cell>
          <cell r="C377">
            <v>1</v>
          </cell>
          <cell r="D377">
            <v>6242260140758</v>
          </cell>
          <cell r="E377">
            <v>50994693900</v>
          </cell>
        </row>
        <row r="378">
          <cell r="A378" t="str">
            <v>2007.07.26</v>
          </cell>
          <cell r="B378" t="str">
            <v>USD_TOD</v>
          </cell>
          <cell r="C378">
            <v>1</v>
          </cell>
          <cell r="D378">
            <v>2951832762283.5</v>
          </cell>
          <cell r="E378">
            <v>24028081450</v>
          </cell>
        </row>
        <row r="379">
          <cell r="A379" t="str">
            <v>2007.07.27</v>
          </cell>
          <cell r="B379" t="str">
            <v>USD_TOD</v>
          </cell>
          <cell r="C379">
            <v>1</v>
          </cell>
          <cell r="D379">
            <v>2896738251347</v>
          </cell>
          <cell r="E379">
            <v>23464444400</v>
          </cell>
        </row>
        <row r="380">
          <cell r="A380" t="str">
            <v>2007.07.30</v>
          </cell>
          <cell r="B380" t="str">
            <v>USD_TOD</v>
          </cell>
          <cell r="C380">
            <v>1</v>
          </cell>
          <cell r="D380">
            <v>14048545853045</v>
          </cell>
          <cell r="E380">
            <v>113626989100</v>
          </cell>
        </row>
        <row r="381">
          <cell r="A381" t="str">
            <v>2007.07.31</v>
          </cell>
          <cell r="B381" t="str">
            <v>USD_TOD</v>
          </cell>
          <cell r="C381">
            <v>1</v>
          </cell>
          <cell r="D381">
            <v>3676516736179.5</v>
          </cell>
          <cell r="E381">
            <v>29738929150</v>
          </cell>
        </row>
        <row r="382">
          <cell r="A382" t="str">
            <v>2007.08.01</v>
          </cell>
          <cell r="B382" t="str">
            <v>USD_TOD</v>
          </cell>
          <cell r="C382">
            <v>1</v>
          </cell>
          <cell r="D382">
            <v>4282486109116.5</v>
          </cell>
          <cell r="E382">
            <v>34698994050</v>
          </cell>
        </row>
        <row r="383">
          <cell r="A383" t="str">
            <v>2007.08.02</v>
          </cell>
          <cell r="B383" t="str">
            <v>USD_TOD</v>
          </cell>
          <cell r="C383">
            <v>1</v>
          </cell>
          <cell r="D383">
            <v>3800587963187.5</v>
          </cell>
          <cell r="E383">
            <v>30771055550</v>
          </cell>
        </row>
        <row r="384">
          <cell r="A384" t="str">
            <v>2007.08.03</v>
          </cell>
          <cell r="B384" t="str">
            <v>USD_TOD</v>
          </cell>
          <cell r="C384">
            <v>1</v>
          </cell>
          <cell r="D384">
            <v>6767217860951.5</v>
          </cell>
          <cell r="E384">
            <v>54592266750</v>
          </cell>
        </row>
        <row r="385">
          <cell r="A385" t="str">
            <v>2007.08.06</v>
          </cell>
          <cell r="B385" t="str">
            <v>USD_TOD</v>
          </cell>
          <cell r="C385">
            <v>1</v>
          </cell>
          <cell r="D385">
            <v>8778557956944.5</v>
          </cell>
          <cell r="E385">
            <v>70529826050</v>
          </cell>
        </row>
        <row r="386">
          <cell r="A386" t="str">
            <v>2007.08.07</v>
          </cell>
          <cell r="B386" t="str">
            <v>USD_TOD</v>
          </cell>
          <cell r="C386">
            <v>1</v>
          </cell>
          <cell r="D386">
            <v>16386697802007.5</v>
          </cell>
          <cell r="E386">
            <v>131416322050</v>
          </cell>
        </row>
        <row r="387">
          <cell r="A387" t="str">
            <v>2007.08.08</v>
          </cell>
          <cell r="B387" t="str">
            <v>USD_TOD</v>
          </cell>
          <cell r="C387">
            <v>1</v>
          </cell>
          <cell r="D387">
            <v>6082737208265.5</v>
          </cell>
          <cell r="E387">
            <v>48825353950</v>
          </cell>
        </row>
        <row r="388">
          <cell r="A388" t="str">
            <v>2007.08.09</v>
          </cell>
          <cell r="B388" t="str">
            <v>USD_TOD</v>
          </cell>
          <cell r="C388">
            <v>1</v>
          </cell>
          <cell r="D388">
            <v>6313514367139.5</v>
          </cell>
          <cell r="E388">
            <v>50559953550</v>
          </cell>
        </row>
        <row r="389">
          <cell r="A389" t="str">
            <v>2007.08.10</v>
          </cell>
          <cell r="B389" t="str">
            <v>USD_TOD</v>
          </cell>
          <cell r="C389">
            <v>1</v>
          </cell>
          <cell r="D389">
            <v>19578183695013.5</v>
          </cell>
          <cell r="E389">
            <v>156617718850</v>
          </cell>
        </row>
        <row r="390">
          <cell r="A390" t="str">
            <v>2007.08.13</v>
          </cell>
          <cell r="B390" t="str">
            <v>USD_TOD</v>
          </cell>
          <cell r="C390">
            <v>1</v>
          </cell>
          <cell r="D390">
            <v>18062458821277</v>
          </cell>
          <cell r="E390">
            <v>144153944600</v>
          </cell>
        </row>
        <row r="391">
          <cell r="A391" t="str">
            <v>2007.08.14</v>
          </cell>
          <cell r="B391" t="str">
            <v>USD_TOD</v>
          </cell>
          <cell r="C391">
            <v>1</v>
          </cell>
          <cell r="D391">
            <v>11108758079847.5</v>
          </cell>
          <cell r="E391">
            <v>88543688050</v>
          </cell>
        </row>
        <row r="392">
          <cell r="A392" t="str">
            <v>2007.08.15</v>
          </cell>
          <cell r="B392" t="str">
            <v>USD_TOD</v>
          </cell>
          <cell r="C392">
            <v>1</v>
          </cell>
          <cell r="D392">
            <v>7049323150625</v>
          </cell>
          <cell r="E392">
            <v>56263008300</v>
          </cell>
        </row>
        <row r="393">
          <cell r="A393" t="str">
            <v>2007.08.16</v>
          </cell>
          <cell r="B393" t="str">
            <v>USD_TOD</v>
          </cell>
          <cell r="C393">
            <v>1</v>
          </cell>
          <cell r="D393">
            <v>17313166498270</v>
          </cell>
          <cell r="E393">
            <v>138057666000</v>
          </cell>
        </row>
        <row r="394">
          <cell r="A394" t="str">
            <v>2007.08.17</v>
          </cell>
          <cell r="B394" t="str">
            <v>USD_TOD</v>
          </cell>
          <cell r="C394">
            <v>1</v>
          </cell>
          <cell r="D394">
            <v>39665169758816.5</v>
          </cell>
          <cell r="E394">
            <v>317336874850</v>
          </cell>
        </row>
        <row r="395">
          <cell r="A395" t="str">
            <v>2007.08.20</v>
          </cell>
          <cell r="B395" t="str">
            <v>USD_TOD</v>
          </cell>
          <cell r="C395">
            <v>1</v>
          </cell>
          <cell r="D395">
            <v>9676211450477</v>
          </cell>
          <cell r="E395">
            <v>77381689300</v>
          </cell>
        </row>
        <row r="396">
          <cell r="A396" t="str">
            <v>2007.08.21</v>
          </cell>
          <cell r="B396" t="str">
            <v>USD_TOD</v>
          </cell>
          <cell r="C396">
            <v>1</v>
          </cell>
          <cell r="D396">
            <v>5303718341339</v>
          </cell>
          <cell r="E396">
            <v>42398899900</v>
          </cell>
        </row>
        <row r="397">
          <cell r="A397" t="str">
            <v>2007.08.22</v>
          </cell>
          <cell r="B397" t="str">
            <v>USD_TOD</v>
          </cell>
          <cell r="C397">
            <v>1</v>
          </cell>
          <cell r="D397">
            <v>4005092903408</v>
          </cell>
          <cell r="E397">
            <v>31975265600</v>
          </cell>
        </row>
        <row r="398">
          <cell r="A398" t="str">
            <v>2007.08.23</v>
          </cell>
          <cell r="B398" t="str">
            <v>USD_TOD</v>
          </cell>
          <cell r="C398">
            <v>1</v>
          </cell>
          <cell r="D398">
            <v>8012119346149.5</v>
          </cell>
          <cell r="E398">
            <v>63895291950</v>
          </cell>
        </row>
        <row r="399">
          <cell r="A399" t="str">
            <v>2007.08.24</v>
          </cell>
          <cell r="B399" t="str">
            <v>USD_TOD</v>
          </cell>
          <cell r="C399">
            <v>1</v>
          </cell>
          <cell r="D399">
            <v>10616512578995</v>
          </cell>
          <cell r="E399">
            <v>84430366100</v>
          </cell>
        </row>
        <row r="400">
          <cell r="A400" t="str">
            <v>2007.08.27</v>
          </cell>
          <cell r="B400" t="str">
            <v>USD_TOD</v>
          </cell>
          <cell r="C400">
            <v>1</v>
          </cell>
          <cell r="D400">
            <v>10253488816661</v>
          </cell>
          <cell r="E400">
            <v>81332458100</v>
          </cell>
        </row>
        <row r="401">
          <cell r="A401" t="str">
            <v>2007.08.28</v>
          </cell>
          <cell r="B401" t="str">
            <v>USD_TOD</v>
          </cell>
          <cell r="C401">
            <v>1</v>
          </cell>
          <cell r="D401">
            <v>8923632987466</v>
          </cell>
          <cell r="E401">
            <v>70756707200</v>
          </cell>
        </row>
        <row r="402">
          <cell r="A402" t="str">
            <v>2007.08.29</v>
          </cell>
          <cell r="B402" t="str">
            <v>USD_TOD</v>
          </cell>
          <cell r="C402">
            <v>1</v>
          </cell>
          <cell r="D402">
            <v>14664334340103.5</v>
          </cell>
          <cell r="E402">
            <v>116133561850</v>
          </cell>
        </row>
        <row r="403">
          <cell r="A403" t="str">
            <v>2007.09.04</v>
          </cell>
          <cell r="B403" t="str">
            <v>USD_TOD</v>
          </cell>
          <cell r="C403">
            <v>1</v>
          </cell>
          <cell r="D403">
            <v>14434093712638.5</v>
          </cell>
          <cell r="E403">
            <v>116532928150</v>
          </cell>
        </row>
        <row r="404">
          <cell r="A404" t="str">
            <v>2007.09.05</v>
          </cell>
          <cell r="B404" t="str">
            <v>USD_TOD</v>
          </cell>
          <cell r="C404">
            <v>1</v>
          </cell>
          <cell r="D404">
            <v>14774601997362</v>
          </cell>
          <cell r="E404">
            <v>120028826100</v>
          </cell>
        </row>
        <row r="405">
          <cell r="A405" t="str">
            <v>2007.09.06</v>
          </cell>
          <cell r="B405" t="str">
            <v>USD_TOD</v>
          </cell>
          <cell r="C405">
            <v>1</v>
          </cell>
          <cell r="D405">
            <v>10372275096950</v>
          </cell>
          <cell r="E405">
            <v>84402531400</v>
          </cell>
        </row>
        <row r="406">
          <cell r="A406" t="str">
            <v>2007.09.07</v>
          </cell>
          <cell r="B406" t="str">
            <v>USD_TOD</v>
          </cell>
          <cell r="C406">
            <v>1</v>
          </cell>
          <cell r="D406">
            <v>5404841848731.5</v>
          </cell>
          <cell r="E406">
            <v>44161064250</v>
          </cell>
        </row>
        <row r="407">
          <cell r="A407" t="str">
            <v>2007.09.10</v>
          </cell>
          <cell r="B407" t="str">
            <v>USD_TOD</v>
          </cell>
          <cell r="C407">
            <v>1</v>
          </cell>
          <cell r="D407">
            <v>6031723454791</v>
          </cell>
          <cell r="E407">
            <v>49327396300</v>
          </cell>
        </row>
        <row r="408">
          <cell r="A408" t="str">
            <v>2007.09.11</v>
          </cell>
          <cell r="B408" t="str">
            <v>USD_TOD</v>
          </cell>
          <cell r="C408">
            <v>1</v>
          </cell>
          <cell r="D408">
            <v>6335709370578.5</v>
          </cell>
          <cell r="E408">
            <v>51837505850</v>
          </cell>
        </row>
        <row r="409">
          <cell r="A409" t="str">
            <v>2007.09.12</v>
          </cell>
          <cell r="B409" t="str">
            <v>USD_TOD</v>
          </cell>
          <cell r="C409">
            <v>1</v>
          </cell>
          <cell r="D409">
            <v>5190884101227</v>
          </cell>
          <cell r="E409">
            <v>42483746900</v>
          </cell>
        </row>
        <row r="410">
          <cell r="A410" t="str">
            <v>2007.09.13</v>
          </cell>
          <cell r="B410" t="str">
            <v>USD_TOD</v>
          </cell>
          <cell r="C410">
            <v>1</v>
          </cell>
          <cell r="D410">
            <v>5111982549570.5</v>
          </cell>
          <cell r="E410">
            <v>41943865350</v>
          </cell>
        </row>
        <row r="411">
          <cell r="A411" t="str">
            <v>2007.09.14</v>
          </cell>
          <cell r="B411" t="str">
            <v>USD_TOD</v>
          </cell>
          <cell r="C411">
            <v>1</v>
          </cell>
          <cell r="D411">
            <v>7779335227485.5</v>
          </cell>
          <cell r="E411">
            <v>63918914950</v>
          </cell>
        </row>
        <row r="412">
          <cell r="A412" t="str">
            <v>2007.09.17</v>
          </cell>
          <cell r="B412" t="str">
            <v>USD_TOD</v>
          </cell>
          <cell r="C412">
            <v>1</v>
          </cell>
          <cell r="D412">
            <v>8206232051600.5</v>
          </cell>
          <cell r="E412">
            <v>67471522050</v>
          </cell>
        </row>
        <row r="413">
          <cell r="A413" t="str">
            <v>2007.09.18</v>
          </cell>
          <cell r="B413" t="str">
            <v>USD_TOD</v>
          </cell>
          <cell r="C413">
            <v>1</v>
          </cell>
          <cell r="D413">
            <v>7185162881300.5</v>
          </cell>
          <cell r="E413">
            <v>59110980750</v>
          </cell>
        </row>
        <row r="414">
          <cell r="A414" t="str">
            <v>2007.09.19</v>
          </cell>
          <cell r="B414" t="str">
            <v>USD_TOD</v>
          </cell>
          <cell r="C414">
            <v>1</v>
          </cell>
          <cell r="D414">
            <v>5705775143465</v>
          </cell>
          <cell r="E414">
            <v>47020833100</v>
          </cell>
        </row>
        <row r="415">
          <cell r="A415" t="str">
            <v>2007.09.20</v>
          </cell>
          <cell r="B415" t="str">
            <v>USD_TOD</v>
          </cell>
          <cell r="C415">
            <v>1</v>
          </cell>
          <cell r="D415">
            <v>4121774678215</v>
          </cell>
          <cell r="E415">
            <v>33981705000</v>
          </cell>
        </row>
        <row r="416">
          <cell r="A416" t="str">
            <v>2007.09.21</v>
          </cell>
          <cell r="B416" t="str">
            <v>USD_TOD</v>
          </cell>
          <cell r="C416">
            <v>1</v>
          </cell>
          <cell r="D416">
            <v>3234901624526</v>
          </cell>
          <cell r="E416">
            <v>26648171800</v>
          </cell>
        </row>
        <row r="417">
          <cell r="A417" t="str">
            <v>2007.09.24</v>
          </cell>
          <cell r="B417" t="str">
            <v>USD_TOD</v>
          </cell>
          <cell r="C417">
            <v>1</v>
          </cell>
          <cell r="D417">
            <v>9448798925774</v>
          </cell>
          <cell r="E417">
            <v>77884431400</v>
          </cell>
        </row>
        <row r="418">
          <cell r="A418" t="str">
            <v>2007.09.25</v>
          </cell>
          <cell r="B418" t="str">
            <v>USD_TOD</v>
          </cell>
          <cell r="C418">
            <v>1</v>
          </cell>
          <cell r="D418">
            <v>5084133253379</v>
          </cell>
          <cell r="E418">
            <v>41905968500</v>
          </cell>
        </row>
        <row r="419">
          <cell r="A419" t="str">
            <v>2007.09.26</v>
          </cell>
          <cell r="B419" t="str">
            <v>USD_TOD</v>
          </cell>
          <cell r="C419">
            <v>1</v>
          </cell>
          <cell r="D419">
            <v>8010502194600</v>
          </cell>
          <cell r="E419">
            <v>66038150500</v>
          </cell>
        </row>
        <row r="420">
          <cell r="A420" t="str">
            <v>2007.09.27</v>
          </cell>
          <cell r="B420" t="str">
            <v>USD_TOD</v>
          </cell>
          <cell r="C420">
            <v>1</v>
          </cell>
          <cell r="D420">
            <v>6901702965271.5</v>
          </cell>
          <cell r="E420">
            <v>56935886050</v>
          </cell>
        </row>
        <row r="421">
          <cell r="A421" t="str">
            <v>2007.09.28</v>
          </cell>
          <cell r="B421" t="str">
            <v>USD_TOD</v>
          </cell>
          <cell r="C421">
            <v>1</v>
          </cell>
          <cell r="D421">
            <v>4867020219357.5</v>
          </cell>
          <cell r="E421">
            <v>40230013850</v>
          </cell>
        </row>
        <row r="422">
          <cell r="A422" t="str">
            <v>2007.10.01</v>
          </cell>
          <cell r="B422" t="str">
            <v>USD_TOD</v>
          </cell>
          <cell r="C422">
            <v>1</v>
          </cell>
          <cell r="D422">
            <v>10370226940350</v>
          </cell>
          <cell r="E422">
            <v>85723075500</v>
          </cell>
        </row>
        <row r="423">
          <cell r="A423" t="str">
            <v>2007.10.02</v>
          </cell>
          <cell r="B423" t="str">
            <v>USD_TOD</v>
          </cell>
          <cell r="C423">
            <v>1</v>
          </cell>
          <cell r="D423">
            <v>4851118901345.5</v>
          </cell>
          <cell r="E423">
            <v>40095037250</v>
          </cell>
        </row>
        <row r="424">
          <cell r="A424" t="str">
            <v>2007.10.03</v>
          </cell>
          <cell r="B424" t="str">
            <v>USD_TOD</v>
          </cell>
          <cell r="C424">
            <v>1</v>
          </cell>
          <cell r="D424">
            <v>2927032520486.5</v>
          </cell>
          <cell r="E424">
            <v>24193056350</v>
          </cell>
        </row>
        <row r="425">
          <cell r="A425" t="str">
            <v>2007.10.04</v>
          </cell>
          <cell r="B425" t="str">
            <v>USD_TOD</v>
          </cell>
          <cell r="C425">
            <v>1</v>
          </cell>
          <cell r="D425">
            <v>5188482810515.5</v>
          </cell>
          <cell r="E425">
            <v>42876061950</v>
          </cell>
        </row>
        <row r="426">
          <cell r="A426" t="str">
            <v>2007.10.05</v>
          </cell>
          <cell r="B426" t="str">
            <v>USD_TOD</v>
          </cell>
          <cell r="C426">
            <v>1</v>
          </cell>
          <cell r="D426">
            <v>2523776809669</v>
          </cell>
          <cell r="E426">
            <v>20867193900</v>
          </cell>
        </row>
        <row r="427">
          <cell r="A427" t="str">
            <v>2007.10.09</v>
          </cell>
          <cell r="B427" t="str">
            <v>USD_TOD</v>
          </cell>
          <cell r="C427">
            <v>1</v>
          </cell>
          <cell r="D427">
            <v>4699455460817.5</v>
          </cell>
          <cell r="E427">
            <v>38849107250</v>
          </cell>
        </row>
        <row r="428">
          <cell r="A428" t="str">
            <v>2007.10.10</v>
          </cell>
          <cell r="B428" t="str">
            <v>USD_TOD</v>
          </cell>
          <cell r="C428">
            <v>1</v>
          </cell>
          <cell r="D428">
            <v>3699485478560</v>
          </cell>
          <cell r="E428">
            <v>30586062500</v>
          </cell>
        </row>
        <row r="429">
          <cell r="A429" t="str">
            <v>2007.10.11</v>
          </cell>
          <cell r="B429" t="str">
            <v>USD_TOD</v>
          </cell>
          <cell r="C429">
            <v>1</v>
          </cell>
          <cell r="D429">
            <v>1699826388046</v>
          </cell>
          <cell r="E429">
            <v>14054779000</v>
          </cell>
        </row>
        <row r="430">
          <cell r="A430" t="str">
            <v>2007.10.12</v>
          </cell>
          <cell r="B430" t="str">
            <v>USD_TOD</v>
          </cell>
          <cell r="C430">
            <v>1</v>
          </cell>
          <cell r="D430">
            <v>3755079259213.5</v>
          </cell>
          <cell r="E430">
            <v>31083464750</v>
          </cell>
        </row>
        <row r="431">
          <cell r="A431" t="str">
            <v>2007.10.15</v>
          </cell>
          <cell r="B431" t="str">
            <v>USD_TOD</v>
          </cell>
          <cell r="C431">
            <v>1</v>
          </cell>
          <cell r="D431">
            <v>2199525216395</v>
          </cell>
          <cell r="E431">
            <v>18225288200</v>
          </cell>
        </row>
        <row r="432">
          <cell r="A432" t="str">
            <v>2007.10.16</v>
          </cell>
          <cell r="B432" t="str">
            <v>USD_TOD</v>
          </cell>
          <cell r="C432">
            <v>1</v>
          </cell>
          <cell r="D432">
            <v>3977927652423</v>
          </cell>
          <cell r="E432">
            <v>32935707300</v>
          </cell>
        </row>
        <row r="433">
          <cell r="A433" t="str">
            <v>2007.10.17</v>
          </cell>
          <cell r="B433" t="str">
            <v>USD_TOD</v>
          </cell>
          <cell r="C433">
            <v>1</v>
          </cell>
          <cell r="D433">
            <v>4286993189548</v>
          </cell>
          <cell r="E433">
            <v>35499343300</v>
          </cell>
        </row>
        <row r="434">
          <cell r="A434" t="str">
            <v>2007.10.18</v>
          </cell>
          <cell r="B434" t="str">
            <v>USD_TOD</v>
          </cell>
          <cell r="C434">
            <v>1</v>
          </cell>
          <cell r="D434">
            <v>3644527935425.5</v>
          </cell>
          <cell r="E434">
            <v>30180730350</v>
          </cell>
        </row>
        <row r="435">
          <cell r="A435" t="str">
            <v>2007.10.19</v>
          </cell>
          <cell r="B435" t="str">
            <v>USD_TOD</v>
          </cell>
          <cell r="C435">
            <v>1</v>
          </cell>
          <cell r="D435">
            <v>6617287523177</v>
          </cell>
          <cell r="E435">
            <v>54864717000</v>
          </cell>
        </row>
        <row r="436">
          <cell r="A436" t="str">
            <v>2007.10.22</v>
          </cell>
          <cell r="B436" t="str">
            <v>USD_TOD</v>
          </cell>
          <cell r="C436">
            <v>1</v>
          </cell>
          <cell r="D436">
            <v>3735132063438</v>
          </cell>
          <cell r="E436">
            <v>30925090500</v>
          </cell>
        </row>
        <row r="437">
          <cell r="A437" t="str">
            <v>2007.10.23</v>
          </cell>
          <cell r="B437" t="str">
            <v>USD_TOD</v>
          </cell>
          <cell r="C437">
            <v>1</v>
          </cell>
          <cell r="D437">
            <v>3913895624040</v>
          </cell>
          <cell r="E437">
            <v>32404912500</v>
          </cell>
        </row>
        <row r="438">
          <cell r="A438" t="str">
            <v>2007.10.24</v>
          </cell>
          <cell r="B438" t="str">
            <v>USD_TOD</v>
          </cell>
          <cell r="C438">
            <v>1</v>
          </cell>
          <cell r="D438">
            <v>3873570731150</v>
          </cell>
          <cell r="E438">
            <v>32067075000</v>
          </cell>
        </row>
        <row r="439">
          <cell r="A439" t="str">
            <v>2007.10.29</v>
          </cell>
          <cell r="B439" t="str">
            <v>USD_TOD</v>
          </cell>
          <cell r="C439">
            <v>1</v>
          </cell>
          <cell r="D439">
            <v>4302663656068.5</v>
          </cell>
          <cell r="E439">
            <v>35622205150</v>
          </cell>
        </row>
        <row r="440">
          <cell r="A440" t="str">
            <v>2007.10.30</v>
          </cell>
          <cell r="B440" t="str">
            <v>USD_TOD</v>
          </cell>
          <cell r="C440">
            <v>1</v>
          </cell>
          <cell r="D440">
            <v>1883540815687.5</v>
          </cell>
          <cell r="E440">
            <v>15579549250</v>
          </cell>
        </row>
        <row r="441">
          <cell r="A441" t="str">
            <v>2007.10.31</v>
          </cell>
          <cell r="B441" t="str">
            <v>USD_TOD</v>
          </cell>
          <cell r="C441">
            <v>1</v>
          </cell>
          <cell r="D441">
            <v>3268012354186.5</v>
          </cell>
          <cell r="E441">
            <v>27025018650</v>
          </cell>
        </row>
        <row r="442">
          <cell r="A442" t="str">
            <v>2007.11.01</v>
          </cell>
          <cell r="B442" t="str">
            <v>USD_TOD</v>
          </cell>
          <cell r="C442">
            <v>1</v>
          </cell>
          <cell r="D442">
            <v>4383619804048.5</v>
          </cell>
          <cell r="E442">
            <v>36242347050</v>
          </cell>
        </row>
        <row r="443">
          <cell r="A443" t="str">
            <v>2007.11.02</v>
          </cell>
          <cell r="B443" t="str">
            <v>USD_TOD</v>
          </cell>
          <cell r="C443">
            <v>1</v>
          </cell>
          <cell r="D443">
            <v>10646249727788</v>
          </cell>
          <cell r="E443">
            <v>87974448800</v>
          </cell>
        </row>
        <row r="444">
          <cell r="A444" t="str">
            <v>2007.11.05</v>
          </cell>
          <cell r="B444" t="str">
            <v>USD_TOD</v>
          </cell>
          <cell r="C444">
            <v>1</v>
          </cell>
          <cell r="D444">
            <v>6140047704200</v>
          </cell>
          <cell r="E444">
            <v>50740957000</v>
          </cell>
        </row>
        <row r="445">
          <cell r="A445" t="str">
            <v>2007.11.06</v>
          </cell>
          <cell r="B445" t="str">
            <v>USD_TOD</v>
          </cell>
          <cell r="C445">
            <v>1</v>
          </cell>
          <cell r="D445">
            <v>4018675159890.5</v>
          </cell>
          <cell r="E445">
            <v>33239947750</v>
          </cell>
        </row>
        <row r="446">
          <cell r="A446" t="str">
            <v>2007.11.07</v>
          </cell>
          <cell r="B446" t="str">
            <v>USD_TOD</v>
          </cell>
          <cell r="C446">
            <v>1</v>
          </cell>
          <cell r="D446">
            <v>4064106041700</v>
          </cell>
          <cell r="E446">
            <v>33664463500</v>
          </cell>
        </row>
        <row r="447">
          <cell r="A447" t="str">
            <v>2007.11.08</v>
          </cell>
          <cell r="B447" t="str">
            <v>USD_TOD</v>
          </cell>
          <cell r="C447">
            <v>1</v>
          </cell>
          <cell r="D447">
            <v>5415218471187.5</v>
          </cell>
          <cell r="E447">
            <v>44873086650</v>
          </cell>
        </row>
        <row r="448">
          <cell r="A448" t="str">
            <v>2007.11.09</v>
          </cell>
          <cell r="B448" t="str">
            <v>USD_TOD</v>
          </cell>
          <cell r="C448">
            <v>1</v>
          </cell>
          <cell r="D448">
            <v>3740667448809</v>
          </cell>
          <cell r="E448">
            <v>30970649400</v>
          </cell>
        </row>
        <row r="449">
          <cell r="A449" t="str">
            <v>2007.11.13</v>
          </cell>
          <cell r="B449" t="str">
            <v>USD_TOD</v>
          </cell>
          <cell r="C449">
            <v>1</v>
          </cell>
          <cell r="D449">
            <v>6951927149453</v>
          </cell>
          <cell r="E449">
            <v>57629365600</v>
          </cell>
        </row>
        <row r="450">
          <cell r="A450" t="str">
            <v>2007.11.14</v>
          </cell>
          <cell r="B450" t="str">
            <v>USD_TOD</v>
          </cell>
          <cell r="C450">
            <v>1</v>
          </cell>
          <cell r="D450">
            <v>5206563578570</v>
          </cell>
          <cell r="E450">
            <v>43168655000</v>
          </cell>
        </row>
        <row r="451">
          <cell r="A451" t="str">
            <v>2007.11.15</v>
          </cell>
          <cell r="B451" t="str">
            <v>USD_TOD</v>
          </cell>
          <cell r="C451">
            <v>1</v>
          </cell>
          <cell r="D451">
            <v>7072065097714</v>
          </cell>
          <cell r="E451">
            <v>58581472300</v>
          </cell>
        </row>
        <row r="452">
          <cell r="A452" t="str">
            <v>2007.11.16</v>
          </cell>
          <cell r="B452" t="str">
            <v>USD_TOD</v>
          </cell>
          <cell r="C452">
            <v>1</v>
          </cell>
          <cell r="D452">
            <v>7537947250795</v>
          </cell>
          <cell r="E452">
            <v>62454057300</v>
          </cell>
        </row>
        <row r="453">
          <cell r="A453" t="str">
            <v>2007.11.19</v>
          </cell>
          <cell r="B453" t="str">
            <v>USD_TOD</v>
          </cell>
          <cell r="C453">
            <v>1</v>
          </cell>
          <cell r="D453">
            <v>3546729654977</v>
          </cell>
          <cell r="E453">
            <v>29386653500</v>
          </cell>
        </row>
        <row r="454">
          <cell r="A454" t="str">
            <v>2007.11.20</v>
          </cell>
          <cell r="B454" t="str">
            <v>USD_TOD</v>
          </cell>
          <cell r="C454">
            <v>1</v>
          </cell>
          <cell r="D454">
            <v>3384579917716</v>
          </cell>
          <cell r="E454">
            <v>28063760000</v>
          </cell>
        </row>
        <row r="455">
          <cell r="A455" t="str">
            <v>2007.11.21</v>
          </cell>
          <cell r="B455" t="str">
            <v>USD_TOD</v>
          </cell>
          <cell r="C455">
            <v>1</v>
          </cell>
          <cell r="D455">
            <v>8074585291621</v>
          </cell>
          <cell r="E455">
            <v>67053474800</v>
          </cell>
        </row>
        <row r="456">
          <cell r="A456" t="str">
            <v>2007.11.23</v>
          </cell>
          <cell r="B456" t="str">
            <v>USD_TOD</v>
          </cell>
          <cell r="C456">
            <v>1</v>
          </cell>
          <cell r="D456">
            <v>3886238191449</v>
          </cell>
          <cell r="E456">
            <v>32263113800</v>
          </cell>
        </row>
        <row r="457">
          <cell r="A457" t="str">
            <v>2007.11.26</v>
          </cell>
          <cell r="B457" t="str">
            <v>USD_TOD</v>
          </cell>
          <cell r="C457">
            <v>1</v>
          </cell>
          <cell r="D457">
            <v>3662115432299.5</v>
          </cell>
          <cell r="E457">
            <v>30405906650</v>
          </cell>
        </row>
        <row r="458">
          <cell r="A458" t="str">
            <v>2007.11.27</v>
          </cell>
          <cell r="B458" t="str">
            <v>USD_TOD</v>
          </cell>
          <cell r="C458">
            <v>1</v>
          </cell>
          <cell r="D458">
            <v>8200229598050</v>
          </cell>
          <cell r="E458">
            <v>67976370800</v>
          </cell>
        </row>
        <row r="459">
          <cell r="A459" t="str">
            <v>2007.11.28</v>
          </cell>
          <cell r="B459" t="str">
            <v>USD_TOD</v>
          </cell>
          <cell r="C459">
            <v>1</v>
          </cell>
          <cell r="D459">
            <v>11659310429447.5</v>
          </cell>
          <cell r="E459">
            <v>96521318250</v>
          </cell>
        </row>
        <row r="460">
          <cell r="A460" t="str">
            <v>2007.11.29</v>
          </cell>
          <cell r="B460" t="str">
            <v>USD_TOD</v>
          </cell>
          <cell r="C460">
            <v>1</v>
          </cell>
          <cell r="D460">
            <v>11754211810635.5</v>
          </cell>
          <cell r="E460">
            <v>97240898650</v>
          </cell>
        </row>
        <row r="461">
          <cell r="A461" t="str">
            <v>2007.11.30</v>
          </cell>
          <cell r="B461" t="str">
            <v>USD_TOD</v>
          </cell>
          <cell r="C461">
            <v>1</v>
          </cell>
          <cell r="D461">
            <v>6483152732407.5</v>
          </cell>
          <cell r="E461">
            <v>53646089750</v>
          </cell>
        </row>
        <row r="462">
          <cell r="A462" t="str">
            <v>2007.12.03</v>
          </cell>
          <cell r="B462" t="str">
            <v>USD_TOD</v>
          </cell>
          <cell r="C462">
            <v>1</v>
          </cell>
          <cell r="D462">
            <v>5594574215568</v>
          </cell>
          <cell r="E462">
            <v>46289238900</v>
          </cell>
        </row>
        <row r="463">
          <cell r="A463" t="str">
            <v>2007.12.04</v>
          </cell>
          <cell r="B463" t="str">
            <v>USD_TOD</v>
          </cell>
          <cell r="C463">
            <v>1</v>
          </cell>
          <cell r="D463">
            <v>4618717372714</v>
          </cell>
          <cell r="E463">
            <v>38207523800</v>
          </cell>
        </row>
        <row r="464">
          <cell r="A464" t="str">
            <v>2007.12.05</v>
          </cell>
          <cell r="B464" t="str">
            <v>USD_TOD</v>
          </cell>
          <cell r="C464">
            <v>1</v>
          </cell>
          <cell r="D464">
            <v>4834235819513.5</v>
          </cell>
          <cell r="E464">
            <v>40004062350</v>
          </cell>
        </row>
        <row r="465">
          <cell r="A465" t="str">
            <v>2007.12.06</v>
          </cell>
          <cell r="B465" t="str">
            <v>USD_TOD</v>
          </cell>
          <cell r="C465">
            <v>1</v>
          </cell>
          <cell r="D465">
            <v>7506005763300</v>
          </cell>
          <cell r="E465">
            <v>62167850000</v>
          </cell>
        </row>
        <row r="466">
          <cell r="A466" t="str">
            <v>2007.12.07</v>
          </cell>
          <cell r="B466" t="str">
            <v>USD_TOD</v>
          </cell>
          <cell r="C466">
            <v>1</v>
          </cell>
          <cell r="D466">
            <v>5072824429084</v>
          </cell>
          <cell r="E466">
            <v>41996959700</v>
          </cell>
        </row>
        <row r="467">
          <cell r="A467" t="str">
            <v>2007.12.10</v>
          </cell>
          <cell r="B467" t="str">
            <v>USD_TOD</v>
          </cell>
          <cell r="C467">
            <v>1</v>
          </cell>
          <cell r="D467">
            <v>4524853648263</v>
          </cell>
          <cell r="E467">
            <v>37441205600</v>
          </cell>
        </row>
        <row r="468">
          <cell r="A468" t="str">
            <v>2007.12.11</v>
          </cell>
          <cell r="B468" t="str">
            <v>USD_TOD</v>
          </cell>
          <cell r="C468">
            <v>1</v>
          </cell>
          <cell r="D468">
            <v>8242062215086</v>
          </cell>
          <cell r="E468">
            <v>68272485900</v>
          </cell>
        </row>
        <row r="469">
          <cell r="A469" t="str">
            <v>2007.12.12</v>
          </cell>
          <cell r="B469" t="str">
            <v>USD_TOD</v>
          </cell>
          <cell r="C469">
            <v>1</v>
          </cell>
          <cell r="D469">
            <v>7869849724493.5</v>
          </cell>
          <cell r="E469">
            <v>65196505050</v>
          </cell>
        </row>
        <row r="470">
          <cell r="A470" t="str">
            <v>2007.12.13</v>
          </cell>
          <cell r="B470" t="str">
            <v>USD_TOD</v>
          </cell>
          <cell r="C470">
            <v>1</v>
          </cell>
          <cell r="D470">
            <v>1493421804560.5</v>
          </cell>
          <cell r="E470">
            <v>12356671450</v>
          </cell>
        </row>
        <row r="471">
          <cell r="A471" t="str">
            <v>2007.12.14</v>
          </cell>
          <cell r="B471" t="str">
            <v>USD_TOD</v>
          </cell>
          <cell r="C471">
            <v>1</v>
          </cell>
          <cell r="D471">
            <v>1919782273597</v>
          </cell>
          <cell r="E471">
            <v>15898380200</v>
          </cell>
        </row>
        <row r="472">
          <cell r="A472" t="str">
            <v>2007.12.19</v>
          </cell>
          <cell r="B472" t="str">
            <v>USD_TOD</v>
          </cell>
          <cell r="C472">
            <v>1</v>
          </cell>
          <cell r="D472">
            <v>6559082145255</v>
          </cell>
          <cell r="E472">
            <v>54356570300</v>
          </cell>
        </row>
        <row r="473">
          <cell r="A473" t="str">
            <v>2007.12.21</v>
          </cell>
          <cell r="B473" t="str">
            <v>USD_TOD</v>
          </cell>
          <cell r="C473">
            <v>1</v>
          </cell>
          <cell r="D473">
            <v>4703342472522</v>
          </cell>
          <cell r="E473">
            <v>38942245000</v>
          </cell>
        </row>
        <row r="474">
          <cell r="A474" t="str">
            <v>2007.12.24</v>
          </cell>
          <cell r="B474" t="str">
            <v>USD_TOD</v>
          </cell>
          <cell r="C474">
            <v>1</v>
          </cell>
          <cell r="D474">
            <v>2852775782974</v>
          </cell>
          <cell r="E474">
            <v>23616042900</v>
          </cell>
        </row>
        <row r="475">
          <cell r="A475" t="str">
            <v>2007.12.26</v>
          </cell>
          <cell r="B475" t="str">
            <v>USD_TOD</v>
          </cell>
          <cell r="C475">
            <v>1</v>
          </cell>
          <cell r="D475">
            <v>9896271904446.5</v>
          </cell>
          <cell r="E475">
            <v>81805589350</v>
          </cell>
        </row>
        <row r="476">
          <cell r="A476" t="str">
            <v>2007.12.27</v>
          </cell>
          <cell r="B476" t="str">
            <v>USD_TOD</v>
          </cell>
          <cell r="C476">
            <v>1</v>
          </cell>
          <cell r="D476">
            <v>8586247490730</v>
          </cell>
          <cell r="E476">
            <v>70902388500</v>
          </cell>
        </row>
        <row r="477">
          <cell r="A477" t="str">
            <v>2007.12.28</v>
          </cell>
          <cell r="B477" t="str">
            <v>USD_TOD</v>
          </cell>
          <cell r="C477">
            <v>1</v>
          </cell>
          <cell r="D477">
            <v>9153348151001.5</v>
          </cell>
          <cell r="E477">
            <v>75916753150</v>
          </cell>
        </row>
        <row r="478">
          <cell r="A478" t="str">
            <v>2008.01.03</v>
          </cell>
          <cell r="B478" t="str">
            <v>USD_TOD</v>
          </cell>
          <cell r="C478">
            <v>1</v>
          </cell>
          <cell r="D478">
            <v>3586801042310</v>
          </cell>
          <cell r="E478">
            <v>29763227000</v>
          </cell>
        </row>
        <row r="479">
          <cell r="A479" t="str">
            <v>2008.01.04</v>
          </cell>
          <cell r="B479" t="str">
            <v>USD_TOD</v>
          </cell>
          <cell r="C479">
            <v>1</v>
          </cell>
          <cell r="D479">
            <v>4283034576501.5</v>
          </cell>
          <cell r="E479">
            <v>35520963150</v>
          </cell>
        </row>
        <row r="480">
          <cell r="A480" t="str">
            <v>2008.01.08</v>
          </cell>
          <cell r="B480" t="str">
            <v>USD_TOD</v>
          </cell>
          <cell r="C480">
            <v>1</v>
          </cell>
          <cell r="D480">
            <v>4271919346582.5</v>
          </cell>
          <cell r="E480">
            <v>35405233650</v>
          </cell>
        </row>
        <row r="481">
          <cell r="A481" t="str">
            <v>2008.01.09</v>
          </cell>
          <cell r="B481" t="str">
            <v>USD_TOD</v>
          </cell>
          <cell r="C481">
            <v>1</v>
          </cell>
          <cell r="D481">
            <v>2248090042333</v>
          </cell>
          <cell r="E481">
            <v>18629547700</v>
          </cell>
        </row>
        <row r="482">
          <cell r="A482" t="str">
            <v>2008.01.10</v>
          </cell>
          <cell r="B482" t="str">
            <v>USD_TOD</v>
          </cell>
          <cell r="C482">
            <v>1</v>
          </cell>
          <cell r="D482">
            <v>3690123915967.5</v>
          </cell>
          <cell r="E482">
            <v>30599842250</v>
          </cell>
        </row>
        <row r="483">
          <cell r="A483" t="str">
            <v>2008.01.11</v>
          </cell>
          <cell r="B483" t="str">
            <v>USD_TOD</v>
          </cell>
          <cell r="C483">
            <v>1</v>
          </cell>
          <cell r="D483">
            <v>3275461261675</v>
          </cell>
          <cell r="E483">
            <v>27181112500</v>
          </cell>
        </row>
        <row r="484">
          <cell r="A484" t="str">
            <v>2008.01.14</v>
          </cell>
          <cell r="B484" t="str">
            <v>USD_TOD</v>
          </cell>
          <cell r="C484">
            <v>1</v>
          </cell>
          <cell r="D484">
            <v>2633306109888</v>
          </cell>
          <cell r="E484">
            <v>21863759200</v>
          </cell>
        </row>
        <row r="485">
          <cell r="A485" t="str">
            <v>2008.01.15</v>
          </cell>
          <cell r="B485" t="str">
            <v>USD_TOD</v>
          </cell>
          <cell r="C485">
            <v>1</v>
          </cell>
          <cell r="D485">
            <v>2754216789240.5</v>
          </cell>
          <cell r="E485">
            <v>22860685950</v>
          </cell>
        </row>
        <row r="486">
          <cell r="A486" t="str">
            <v>2008.01.16</v>
          </cell>
          <cell r="B486" t="str">
            <v>USD_TOD</v>
          </cell>
          <cell r="C486">
            <v>1</v>
          </cell>
          <cell r="D486">
            <v>4618567506865</v>
          </cell>
          <cell r="E486">
            <v>38408544000</v>
          </cell>
        </row>
        <row r="487">
          <cell r="A487" t="str">
            <v>2008.01.17</v>
          </cell>
          <cell r="B487" t="str">
            <v>USD_TOD</v>
          </cell>
          <cell r="C487">
            <v>1</v>
          </cell>
          <cell r="D487">
            <v>3676647763175</v>
          </cell>
          <cell r="E487">
            <v>30617554600</v>
          </cell>
        </row>
        <row r="488">
          <cell r="A488" t="str">
            <v>2008.01.18</v>
          </cell>
          <cell r="B488" t="str">
            <v>USD_TOD</v>
          </cell>
          <cell r="C488">
            <v>1</v>
          </cell>
          <cell r="D488">
            <v>5509353960412</v>
          </cell>
          <cell r="E488">
            <v>45803808100</v>
          </cell>
        </row>
        <row r="489">
          <cell r="A489" t="str">
            <v>2008.01.22</v>
          </cell>
          <cell r="B489" t="str">
            <v>USD_TOD</v>
          </cell>
          <cell r="C489">
            <v>1</v>
          </cell>
          <cell r="D489">
            <v>7462508605623</v>
          </cell>
          <cell r="E489">
            <v>61989864800</v>
          </cell>
        </row>
        <row r="490">
          <cell r="A490" t="str">
            <v>2008.01.23</v>
          </cell>
          <cell r="B490" t="str">
            <v>USD_TOD</v>
          </cell>
          <cell r="C490">
            <v>1</v>
          </cell>
          <cell r="D490">
            <v>4766738319478</v>
          </cell>
          <cell r="E490">
            <v>39637014800</v>
          </cell>
        </row>
        <row r="491">
          <cell r="A491" t="str">
            <v>2008.01.24</v>
          </cell>
          <cell r="B491" t="str">
            <v>USD_TOD</v>
          </cell>
          <cell r="C491">
            <v>1</v>
          </cell>
          <cell r="D491">
            <v>3848883611723.5</v>
          </cell>
          <cell r="E491">
            <v>32011951550</v>
          </cell>
        </row>
        <row r="492">
          <cell r="A492" t="str">
            <v>2008.01.25</v>
          </cell>
          <cell r="B492" t="str">
            <v>USD_TOD</v>
          </cell>
          <cell r="C492">
            <v>1</v>
          </cell>
          <cell r="D492">
            <v>5594255709577</v>
          </cell>
          <cell r="E492">
            <v>46569271200</v>
          </cell>
        </row>
        <row r="493">
          <cell r="A493" t="str">
            <v>2008.01.28</v>
          </cell>
          <cell r="B493" t="str">
            <v>USD_TOD</v>
          </cell>
          <cell r="C493">
            <v>1</v>
          </cell>
          <cell r="D493">
            <v>2391583428091.5</v>
          </cell>
          <cell r="E493">
            <v>19892793550</v>
          </cell>
        </row>
        <row r="494">
          <cell r="A494" t="str">
            <v>2008.01.29</v>
          </cell>
          <cell r="B494" t="str">
            <v>USD_TOD</v>
          </cell>
          <cell r="C494">
            <v>1</v>
          </cell>
          <cell r="D494">
            <v>2424325590129</v>
          </cell>
          <cell r="E494">
            <v>20163317200</v>
          </cell>
        </row>
        <row r="495">
          <cell r="A495" t="str">
            <v>2008.01.30</v>
          </cell>
          <cell r="B495" t="str">
            <v>USD_TOD</v>
          </cell>
          <cell r="C495">
            <v>1</v>
          </cell>
          <cell r="D495">
            <v>2299029182056.5</v>
          </cell>
          <cell r="E495">
            <v>19122253250</v>
          </cell>
        </row>
        <row r="496">
          <cell r="A496" t="str">
            <v>2008.01.31</v>
          </cell>
          <cell r="B496" t="str">
            <v>USD_TOD</v>
          </cell>
          <cell r="C496">
            <v>1</v>
          </cell>
          <cell r="D496">
            <v>1604072631420</v>
          </cell>
          <cell r="E496">
            <v>13343614700</v>
          </cell>
        </row>
        <row r="497">
          <cell r="A497" t="str">
            <v>2008.02.01</v>
          </cell>
          <cell r="B497" t="str">
            <v>USD_TOD</v>
          </cell>
          <cell r="C497">
            <v>1</v>
          </cell>
          <cell r="D497">
            <v>2456895631383</v>
          </cell>
          <cell r="E497">
            <v>20455955600</v>
          </cell>
        </row>
        <row r="498">
          <cell r="A498" t="str">
            <v>2008.02.04</v>
          </cell>
          <cell r="B498" t="str">
            <v>USD_TOD</v>
          </cell>
          <cell r="C498">
            <v>1</v>
          </cell>
          <cell r="D498">
            <v>2632982355058</v>
          </cell>
          <cell r="E498">
            <v>21897613300</v>
          </cell>
        </row>
        <row r="499">
          <cell r="A499" t="str">
            <v>2008.02.05</v>
          </cell>
          <cell r="B499" t="str">
            <v>USD_TOD</v>
          </cell>
          <cell r="C499">
            <v>1</v>
          </cell>
          <cell r="D499">
            <v>2812010954859</v>
          </cell>
          <cell r="E499">
            <v>23359293200</v>
          </cell>
        </row>
        <row r="500">
          <cell r="A500" t="str">
            <v>2008.02.06</v>
          </cell>
          <cell r="B500" t="str">
            <v>USD_TOD</v>
          </cell>
          <cell r="C500">
            <v>1</v>
          </cell>
          <cell r="D500">
            <v>3128555420022.5</v>
          </cell>
          <cell r="E500">
            <v>25984399250</v>
          </cell>
        </row>
        <row r="501">
          <cell r="A501" t="str">
            <v>2008.02.07</v>
          </cell>
          <cell r="B501" t="str">
            <v>USD_TOD</v>
          </cell>
          <cell r="C501">
            <v>1</v>
          </cell>
          <cell r="D501">
            <v>2233783711842</v>
          </cell>
          <cell r="E501">
            <v>18571981900</v>
          </cell>
        </row>
        <row r="502">
          <cell r="A502" t="str">
            <v>2008.02.08</v>
          </cell>
          <cell r="B502" t="str">
            <v>USD_TOD</v>
          </cell>
          <cell r="C502">
            <v>1</v>
          </cell>
          <cell r="D502">
            <v>3246839227365</v>
          </cell>
          <cell r="E502">
            <v>26982793500</v>
          </cell>
        </row>
        <row r="503">
          <cell r="A503" t="str">
            <v>2008.02.11</v>
          </cell>
          <cell r="B503" t="str">
            <v>USD_TOD</v>
          </cell>
          <cell r="C503">
            <v>1</v>
          </cell>
          <cell r="D503">
            <v>4544074883045</v>
          </cell>
          <cell r="E503">
            <v>37752771500</v>
          </cell>
        </row>
        <row r="504">
          <cell r="A504" t="str">
            <v>2008.02.12</v>
          </cell>
          <cell r="B504" t="str">
            <v>USD_TOD</v>
          </cell>
          <cell r="C504">
            <v>1</v>
          </cell>
          <cell r="D504">
            <v>3570983516660.5</v>
          </cell>
          <cell r="E504">
            <v>29663848150</v>
          </cell>
        </row>
        <row r="505">
          <cell r="A505" t="str">
            <v>2008.02.13</v>
          </cell>
          <cell r="B505" t="str">
            <v>USD_TOD</v>
          </cell>
          <cell r="C505">
            <v>1</v>
          </cell>
          <cell r="D505">
            <v>3293555536237.5</v>
          </cell>
          <cell r="E505">
            <v>27375454950</v>
          </cell>
        </row>
        <row r="506">
          <cell r="A506" t="str">
            <v>2008.02.14</v>
          </cell>
          <cell r="B506" t="str">
            <v>USD_TOD</v>
          </cell>
          <cell r="C506">
            <v>1</v>
          </cell>
          <cell r="D506">
            <v>11765694267039.5</v>
          </cell>
          <cell r="E506">
            <v>97910424850</v>
          </cell>
        </row>
        <row r="507">
          <cell r="A507" t="str">
            <v>2008.02.15</v>
          </cell>
          <cell r="B507" t="str">
            <v>USD_TOD</v>
          </cell>
          <cell r="C507">
            <v>1</v>
          </cell>
          <cell r="D507">
            <v>12175827623665</v>
          </cell>
          <cell r="E507">
            <v>101268309000</v>
          </cell>
        </row>
        <row r="508">
          <cell r="A508" t="str">
            <v>2008.02.19</v>
          </cell>
          <cell r="B508" t="str">
            <v>USD_TOD</v>
          </cell>
          <cell r="C508">
            <v>1</v>
          </cell>
          <cell r="D508">
            <v>4750718605697.5</v>
          </cell>
          <cell r="E508">
            <v>39521096550</v>
          </cell>
        </row>
        <row r="509">
          <cell r="A509" t="str">
            <v>2008.02.20</v>
          </cell>
          <cell r="B509" t="str">
            <v>USD_TOD</v>
          </cell>
          <cell r="C509">
            <v>1</v>
          </cell>
          <cell r="D509">
            <v>9341302592152.5</v>
          </cell>
          <cell r="E509">
            <v>77747728550</v>
          </cell>
        </row>
        <row r="510">
          <cell r="A510" t="str">
            <v>2008.02.21</v>
          </cell>
          <cell r="B510" t="str">
            <v>USD_TOD</v>
          </cell>
          <cell r="C510">
            <v>1</v>
          </cell>
          <cell r="D510">
            <v>7126527082649.5</v>
          </cell>
          <cell r="E510">
            <v>59262327150</v>
          </cell>
        </row>
        <row r="511">
          <cell r="A511" t="str">
            <v>2008.02.22</v>
          </cell>
          <cell r="B511" t="str">
            <v>USD_TOD</v>
          </cell>
          <cell r="C511">
            <v>1</v>
          </cell>
          <cell r="D511">
            <v>3371297594525</v>
          </cell>
          <cell r="E511">
            <v>27996903500</v>
          </cell>
        </row>
        <row r="512">
          <cell r="A512" t="str">
            <v>2008.02.25</v>
          </cell>
          <cell r="B512" t="str">
            <v>USD_TOD</v>
          </cell>
          <cell r="C512">
            <v>1</v>
          </cell>
          <cell r="D512">
            <v>2384481879014</v>
          </cell>
          <cell r="E512">
            <v>19782342800</v>
          </cell>
        </row>
        <row r="513">
          <cell r="A513" t="str">
            <v>2008.02.26</v>
          </cell>
          <cell r="B513" t="str">
            <v>USD_TOD</v>
          </cell>
          <cell r="C513">
            <v>1</v>
          </cell>
          <cell r="D513">
            <v>3882826948967.5</v>
          </cell>
          <cell r="E513">
            <v>32137690750</v>
          </cell>
        </row>
        <row r="514">
          <cell r="A514" t="str">
            <v>2008.02.27</v>
          </cell>
          <cell r="B514" t="str">
            <v>USD_TOD</v>
          </cell>
          <cell r="C514">
            <v>1</v>
          </cell>
          <cell r="D514">
            <v>3084475790681.5</v>
          </cell>
          <cell r="E514">
            <v>25534824650</v>
          </cell>
        </row>
        <row r="515">
          <cell r="A515" t="str">
            <v>2008.02.28</v>
          </cell>
          <cell r="B515" t="str">
            <v>USD_TOD</v>
          </cell>
          <cell r="C515">
            <v>1</v>
          </cell>
          <cell r="D515">
            <v>5239405378961.5</v>
          </cell>
          <cell r="E515">
            <v>43368061150</v>
          </cell>
        </row>
        <row r="516">
          <cell r="A516" t="str">
            <v>2008.02.29</v>
          </cell>
          <cell r="B516" t="str">
            <v>USD_TOD</v>
          </cell>
          <cell r="C516">
            <v>1</v>
          </cell>
          <cell r="D516">
            <v>9768847567706</v>
          </cell>
          <cell r="E516">
            <v>80837935700</v>
          </cell>
        </row>
        <row r="517">
          <cell r="A517" t="str">
            <v>2008.03.03</v>
          </cell>
          <cell r="B517" t="str">
            <v>USD_TOD</v>
          </cell>
          <cell r="C517">
            <v>1</v>
          </cell>
          <cell r="D517">
            <v>2821766995742.5</v>
          </cell>
          <cell r="E517">
            <v>23376250750</v>
          </cell>
        </row>
        <row r="518">
          <cell r="A518" t="str">
            <v>2008.03.04</v>
          </cell>
          <cell r="B518" t="str">
            <v>USD_TOD</v>
          </cell>
          <cell r="C518">
            <v>1</v>
          </cell>
          <cell r="D518">
            <v>7394144672839.5</v>
          </cell>
          <cell r="E518">
            <v>61222265050</v>
          </cell>
        </row>
        <row r="519">
          <cell r="A519" t="str">
            <v>2008.03.05</v>
          </cell>
          <cell r="B519" t="str">
            <v>USD_TOD</v>
          </cell>
          <cell r="C519">
            <v>1</v>
          </cell>
          <cell r="D519">
            <v>2947568992651.5</v>
          </cell>
          <cell r="E519">
            <v>24397679450</v>
          </cell>
        </row>
        <row r="520">
          <cell r="A520" t="str">
            <v>2008.03.06</v>
          </cell>
          <cell r="B520" t="str">
            <v>USD_TOD</v>
          </cell>
          <cell r="C520">
            <v>1</v>
          </cell>
          <cell r="D520">
            <v>5566419550600.5</v>
          </cell>
          <cell r="E520">
            <v>46112900450</v>
          </cell>
        </row>
        <row r="521">
          <cell r="A521" t="str">
            <v>2008.03.07</v>
          </cell>
          <cell r="B521" t="str">
            <v>USD_TOD</v>
          </cell>
          <cell r="C521">
            <v>1</v>
          </cell>
          <cell r="D521">
            <v>1631411578163.5</v>
          </cell>
          <cell r="E521">
            <v>13518833450</v>
          </cell>
        </row>
        <row r="522">
          <cell r="A522" t="str">
            <v>2008.03.11</v>
          </cell>
          <cell r="B522" t="str">
            <v>USD_TOD</v>
          </cell>
          <cell r="C522">
            <v>1</v>
          </cell>
          <cell r="D522">
            <v>3947635087050</v>
          </cell>
          <cell r="E522">
            <v>32714271000</v>
          </cell>
        </row>
        <row r="523">
          <cell r="A523" t="str">
            <v>2008.03.12</v>
          </cell>
          <cell r="B523" t="str">
            <v>USD_TOD</v>
          </cell>
          <cell r="C523">
            <v>1</v>
          </cell>
          <cell r="D523">
            <v>4553139086501</v>
          </cell>
          <cell r="E523">
            <v>37699018100</v>
          </cell>
        </row>
        <row r="524">
          <cell r="A524" t="str">
            <v>2008.03.13</v>
          </cell>
          <cell r="B524" t="str">
            <v>USD_TOD</v>
          </cell>
          <cell r="C524">
            <v>1</v>
          </cell>
          <cell r="D524">
            <v>10280463413876</v>
          </cell>
          <cell r="E524">
            <v>85256655200</v>
          </cell>
        </row>
        <row r="525">
          <cell r="A525" t="str">
            <v>2008.03.14</v>
          </cell>
          <cell r="B525" t="str">
            <v>USD_TOD</v>
          </cell>
          <cell r="C525">
            <v>1</v>
          </cell>
          <cell r="D525">
            <v>3894519170189.5</v>
          </cell>
          <cell r="E525">
            <v>32312849250</v>
          </cell>
        </row>
        <row r="526">
          <cell r="A526" t="str">
            <v>2008.03.17</v>
          </cell>
          <cell r="B526" t="str">
            <v>USD_TOD</v>
          </cell>
          <cell r="C526">
            <v>1</v>
          </cell>
          <cell r="D526">
            <v>4542668300517.5</v>
          </cell>
          <cell r="E526">
            <v>37633026750</v>
          </cell>
        </row>
        <row r="527">
          <cell r="A527" t="str">
            <v>2008.03.18</v>
          </cell>
          <cell r="B527" t="str">
            <v>USD_TOD</v>
          </cell>
          <cell r="C527">
            <v>1</v>
          </cell>
          <cell r="D527">
            <v>5261711803740</v>
          </cell>
          <cell r="E527">
            <v>43568206700</v>
          </cell>
        </row>
        <row r="528">
          <cell r="A528" t="str">
            <v>2008.03.19</v>
          </cell>
          <cell r="B528" t="str">
            <v>USD_TOD</v>
          </cell>
          <cell r="C528">
            <v>1</v>
          </cell>
          <cell r="D528">
            <v>6042783124348</v>
          </cell>
          <cell r="E528">
            <v>50080200200</v>
          </cell>
        </row>
        <row r="529">
          <cell r="A529" t="str">
            <v>2008.03.20</v>
          </cell>
          <cell r="B529" t="str">
            <v>USD_TOD</v>
          </cell>
          <cell r="C529">
            <v>1</v>
          </cell>
          <cell r="D529">
            <v>4827418662295</v>
          </cell>
          <cell r="E529">
            <v>40067213800</v>
          </cell>
        </row>
        <row r="530">
          <cell r="A530" t="str">
            <v>2008.03.21</v>
          </cell>
          <cell r="B530" t="str">
            <v>USD_TOD</v>
          </cell>
          <cell r="C530">
            <v>1</v>
          </cell>
          <cell r="D530">
            <v>4685844106883.5</v>
          </cell>
          <cell r="E530">
            <v>38892634950</v>
          </cell>
        </row>
        <row r="531">
          <cell r="A531" t="str">
            <v>2008.03.25</v>
          </cell>
          <cell r="B531" t="str">
            <v>USD_TOD</v>
          </cell>
          <cell r="C531">
            <v>1</v>
          </cell>
          <cell r="D531">
            <v>3806430184150</v>
          </cell>
          <cell r="E531">
            <v>31543935000</v>
          </cell>
        </row>
        <row r="532">
          <cell r="A532" t="str">
            <v>2008.03.26</v>
          </cell>
          <cell r="B532" t="str">
            <v>USD_TOD</v>
          </cell>
          <cell r="C532">
            <v>1</v>
          </cell>
          <cell r="D532">
            <v>3191804484807</v>
          </cell>
          <cell r="E532">
            <v>26424214100</v>
          </cell>
        </row>
        <row r="533">
          <cell r="A533" t="str">
            <v>2008.03.27</v>
          </cell>
          <cell r="B533" t="str">
            <v>USD_TOD</v>
          </cell>
          <cell r="C533">
            <v>1</v>
          </cell>
          <cell r="D533">
            <v>4354569363943</v>
          </cell>
          <cell r="E533">
            <v>36084064400</v>
          </cell>
        </row>
        <row r="534">
          <cell r="A534" t="str">
            <v>2008.03.28</v>
          </cell>
          <cell r="B534" t="str">
            <v>USD_TOD</v>
          </cell>
          <cell r="C534">
            <v>1</v>
          </cell>
          <cell r="D534">
            <v>3756651419902</v>
          </cell>
          <cell r="E534">
            <v>31119258700</v>
          </cell>
        </row>
        <row r="535">
          <cell r="A535" t="str">
            <v>2008.03.31</v>
          </cell>
          <cell r="B535" t="str">
            <v>USD_TOD</v>
          </cell>
          <cell r="C535">
            <v>1</v>
          </cell>
          <cell r="D535">
            <v>3560005367574</v>
          </cell>
          <cell r="E535">
            <v>29495360200</v>
          </cell>
        </row>
        <row r="536">
          <cell r="A536" t="str">
            <v>2008.04.01</v>
          </cell>
          <cell r="B536" t="str">
            <v>USD_TOD</v>
          </cell>
          <cell r="C536">
            <v>1</v>
          </cell>
          <cell r="D536">
            <v>4640353970657.5</v>
          </cell>
          <cell r="E536">
            <v>38472202750</v>
          </cell>
        </row>
        <row r="537">
          <cell r="A537" t="str">
            <v>2008.04.02</v>
          </cell>
          <cell r="B537" t="str">
            <v>USD_TOD</v>
          </cell>
          <cell r="C537">
            <v>1</v>
          </cell>
          <cell r="D537">
            <v>4388289125060</v>
          </cell>
          <cell r="E537">
            <v>36380952500</v>
          </cell>
        </row>
        <row r="538">
          <cell r="A538" t="str">
            <v>2008.04.03</v>
          </cell>
          <cell r="B538" t="str">
            <v>USD_TOD</v>
          </cell>
          <cell r="C538">
            <v>1</v>
          </cell>
          <cell r="D538">
            <v>3346682354386.5</v>
          </cell>
          <cell r="E538">
            <v>27778188350</v>
          </cell>
        </row>
        <row r="539">
          <cell r="A539" t="str">
            <v>2008.04.04</v>
          </cell>
          <cell r="B539" t="str">
            <v>USD_TOD</v>
          </cell>
          <cell r="C539">
            <v>1</v>
          </cell>
          <cell r="D539">
            <v>6341089735031</v>
          </cell>
          <cell r="E539">
            <v>52563667100</v>
          </cell>
        </row>
        <row r="540">
          <cell r="A540" t="str">
            <v>2008.04.07</v>
          </cell>
          <cell r="B540" t="str">
            <v>USD_TOD</v>
          </cell>
          <cell r="C540">
            <v>1</v>
          </cell>
          <cell r="D540">
            <v>4666771329814.5</v>
          </cell>
          <cell r="E540">
            <v>38704135150</v>
          </cell>
        </row>
        <row r="541">
          <cell r="A541" t="str">
            <v>2008.04.08</v>
          </cell>
          <cell r="B541" t="str">
            <v>USD_TOD</v>
          </cell>
          <cell r="C541">
            <v>1</v>
          </cell>
          <cell r="D541">
            <v>4044042142025.5</v>
          </cell>
          <cell r="E541">
            <v>33543308850</v>
          </cell>
        </row>
        <row r="542">
          <cell r="A542" t="str">
            <v>2008.04.09</v>
          </cell>
          <cell r="B542" t="str">
            <v>USD_TOD</v>
          </cell>
          <cell r="C542">
            <v>1</v>
          </cell>
          <cell r="D542">
            <v>2673690871074.5</v>
          </cell>
          <cell r="E542">
            <v>22176231850</v>
          </cell>
        </row>
        <row r="543">
          <cell r="A543" t="str">
            <v>2008.04.10</v>
          </cell>
          <cell r="B543" t="str">
            <v>USD_TOD</v>
          </cell>
          <cell r="C543">
            <v>1</v>
          </cell>
          <cell r="D543">
            <v>3248994674766</v>
          </cell>
          <cell r="E543">
            <v>26953806500</v>
          </cell>
        </row>
        <row r="544">
          <cell r="A544" t="str">
            <v>2008.04.11</v>
          </cell>
          <cell r="B544" t="str">
            <v>USD_TOD</v>
          </cell>
          <cell r="C544">
            <v>1</v>
          </cell>
          <cell r="D544">
            <v>9349394993889</v>
          </cell>
          <cell r="E544">
            <v>77577997700</v>
          </cell>
        </row>
        <row r="545">
          <cell r="A545" t="str">
            <v>2008.04.14</v>
          </cell>
          <cell r="B545" t="str">
            <v>USD_TOD</v>
          </cell>
          <cell r="C545">
            <v>1</v>
          </cell>
          <cell r="D545">
            <v>4573418584780</v>
          </cell>
          <cell r="E545">
            <v>37967938300</v>
          </cell>
        </row>
        <row r="546">
          <cell r="A546" t="str">
            <v>2008.04.15</v>
          </cell>
          <cell r="B546" t="str">
            <v>USD_TOD</v>
          </cell>
          <cell r="C546">
            <v>1</v>
          </cell>
          <cell r="D546">
            <v>9401071348625</v>
          </cell>
          <cell r="E546">
            <v>78124926500</v>
          </cell>
        </row>
        <row r="547">
          <cell r="A547" t="str">
            <v>2008.04.16</v>
          </cell>
          <cell r="B547" t="str">
            <v>USD_TOD</v>
          </cell>
          <cell r="C547">
            <v>1</v>
          </cell>
          <cell r="D547">
            <v>8921470786085</v>
          </cell>
          <cell r="E547">
            <v>74162857300</v>
          </cell>
        </row>
        <row r="548">
          <cell r="A548" t="str">
            <v>2008.04.17</v>
          </cell>
          <cell r="B548" t="str">
            <v>USD_TOD</v>
          </cell>
          <cell r="C548">
            <v>1</v>
          </cell>
          <cell r="D548">
            <v>7646711078447</v>
          </cell>
          <cell r="E548">
            <v>63473000300</v>
          </cell>
        </row>
        <row r="549">
          <cell r="A549" t="str">
            <v>2008.04.18</v>
          </cell>
          <cell r="B549" t="str">
            <v>USD_TOD</v>
          </cell>
          <cell r="C549">
            <v>1</v>
          </cell>
          <cell r="D549">
            <v>8181555018259.5</v>
          </cell>
          <cell r="E549">
            <v>67836527550</v>
          </cell>
        </row>
        <row r="550">
          <cell r="A550" t="str">
            <v>2008.04.21</v>
          </cell>
          <cell r="B550" t="str">
            <v>USD_TOD</v>
          </cell>
          <cell r="C550">
            <v>1</v>
          </cell>
          <cell r="D550">
            <v>3960072667831.5</v>
          </cell>
          <cell r="E550">
            <v>32850861950</v>
          </cell>
        </row>
        <row r="551">
          <cell r="A551" t="str">
            <v>2008.04.22</v>
          </cell>
          <cell r="B551" t="str">
            <v>USD_TOD</v>
          </cell>
          <cell r="C551">
            <v>1</v>
          </cell>
          <cell r="D551">
            <v>6151713538880</v>
          </cell>
          <cell r="E551">
            <v>51071175000</v>
          </cell>
        </row>
        <row r="552">
          <cell r="A552" t="str">
            <v>2008.04.23</v>
          </cell>
          <cell r="B552" t="str">
            <v>USD_TOD</v>
          </cell>
          <cell r="C552">
            <v>1</v>
          </cell>
          <cell r="D552">
            <v>5211680239274</v>
          </cell>
          <cell r="E552">
            <v>43295623600</v>
          </cell>
        </row>
        <row r="553">
          <cell r="A553" t="str">
            <v>2008.04.24</v>
          </cell>
          <cell r="B553" t="str">
            <v>USD_TOD</v>
          </cell>
          <cell r="C553">
            <v>1</v>
          </cell>
          <cell r="D553">
            <v>4458471318721.5</v>
          </cell>
          <cell r="E553">
            <v>37014401550</v>
          </cell>
        </row>
        <row r="554">
          <cell r="A554" t="str">
            <v>2008.04.25</v>
          </cell>
          <cell r="B554" t="str">
            <v>USD_TOD</v>
          </cell>
          <cell r="C554">
            <v>1</v>
          </cell>
          <cell r="D554">
            <v>1758739483600</v>
          </cell>
          <cell r="E554">
            <v>14593948000</v>
          </cell>
        </row>
        <row r="555">
          <cell r="A555" t="str">
            <v>2008.04.28</v>
          </cell>
          <cell r="B555" t="str">
            <v>USD_TOD</v>
          </cell>
          <cell r="C555">
            <v>1</v>
          </cell>
          <cell r="D555">
            <v>2553955844025</v>
          </cell>
          <cell r="E555">
            <v>21189275500</v>
          </cell>
        </row>
        <row r="556">
          <cell r="A556" t="str">
            <v>2008.04.29</v>
          </cell>
          <cell r="B556" t="str">
            <v>USD_TOD</v>
          </cell>
          <cell r="C556">
            <v>1</v>
          </cell>
          <cell r="D556">
            <v>5176747632338</v>
          </cell>
          <cell r="E556">
            <v>42994336400</v>
          </cell>
        </row>
        <row r="557">
          <cell r="A557" t="str">
            <v>2008.04.30</v>
          </cell>
          <cell r="B557" t="str">
            <v>USD_TOD</v>
          </cell>
          <cell r="C557">
            <v>1</v>
          </cell>
          <cell r="D557">
            <v>8433246048686</v>
          </cell>
          <cell r="E557">
            <v>70044938500</v>
          </cell>
        </row>
        <row r="558">
          <cell r="A558" t="str">
            <v>2008.05.05</v>
          </cell>
          <cell r="B558" t="str">
            <v>USD_TOD</v>
          </cell>
          <cell r="C558">
            <v>1</v>
          </cell>
          <cell r="D558">
            <v>7832894740838</v>
          </cell>
          <cell r="E558">
            <v>65021569200</v>
          </cell>
        </row>
        <row r="559">
          <cell r="A559" t="str">
            <v>2008.05.06</v>
          </cell>
          <cell r="B559" t="str">
            <v>USD_TOD</v>
          </cell>
          <cell r="C559">
            <v>1</v>
          </cell>
          <cell r="D559">
            <v>1975438765118</v>
          </cell>
          <cell r="E559">
            <v>16395058400</v>
          </cell>
        </row>
        <row r="560">
          <cell r="A560" t="str">
            <v>2008.05.07</v>
          </cell>
          <cell r="B560" t="str">
            <v>USD_TOD</v>
          </cell>
          <cell r="C560">
            <v>1</v>
          </cell>
          <cell r="D560">
            <v>4494089795800</v>
          </cell>
          <cell r="E560">
            <v>37292640000</v>
          </cell>
        </row>
        <row r="561">
          <cell r="A561" t="str">
            <v>2008.05.08</v>
          </cell>
          <cell r="B561" t="str">
            <v>USD_TOD</v>
          </cell>
          <cell r="C561">
            <v>1</v>
          </cell>
          <cell r="D561">
            <v>2032537119440</v>
          </cell>
          <cell r="E561">
            <v>16856710000</v>
          </cell>
        </row>
        <row r="562">
          <cell r="A562" t="str">
            <v>2008.05.12</v>
          </cell>
          <cell r="B562" t="str">
            <v>USD_TOD</v>
          </cell>
          <cell r="C562">
            <v>1</v>
          </cell>
          <cell r="D562">
            <v>3820575654366</v>
          </cell>
          <cell r="E562">
            <v>31686101200</v>
          </cell>
        </row>
        <row r="563">
          <cell r="A563" t="str">
            <v>2008.05.13</v>
          </cell>
          <cell r="B563" t="str">
            <v>USD_TOD</v>
          </cell>
          <cell r="C563">
            <v>1</v>
          </cell>
          <cell r="D563">
            <v>4686063031364.5</v>
          </cell>
          <cell r="E563">
            <v>38854066850</v>
          </cell>
        </row>
        <row r="564">
          <cell r="A564" t="str">
            <v>2008.05.14</v>
          </cell>
          <cell r="B564" t="str">
            <v>USD_TOD</v>
          </cell>
          <cell r="C564">
            <v>1</v>
          </cell>
          <cell r="D564">
            <v>4290817655145</v>
          </cell>
          <cell r="E564">
            <v>35580973500</v>
          </cell>
        </row>
        <row r="565">
          <cell r="A565" t="str">
            <v>2008.05.15</v>
          </cell>
          <cell r="B565" t="str">
            <v>USD_TOD</v>
          </cell>
          <cell r="C565">
            <v>1</v>
          </cell>
          <cell r="D565">
            <v>9761016596918</v>
          </cell>
          <cell r="E565">
            <v>80845688400</v>
          </cell>
        </row>
        <row r="566">
          <cell r="A566" t="str">
            <v>2008.05.16</v>
          </cell>
          <cell r="B566" t="str">
            <v>USD_TOD</v>
          </cell>
          <cell r="C566">
            <v>1</v>
          </cell>
          <cell r="D566">
            <v>4690201906145</v>
          </cell>
          <cell r="E566">
            <v>38857645700</v>
          </cell>
        </row>
        <row r="567">
          <cell r="A567" t="str">
            <v>2008.05.19</v>
          </cell>
          <cell r="B567" t="str">
            <v>USD_TOD</v>
          </cell>
          <cell r="C567">
            <v>1</v>
          </cell>
          <cell r="D567">
            <v>11759648277826</v>
          </cell>
          <cell r="E567">
            <v>97438843400</v>
          </cell>
        </row>
        <row r="568">
          <cell r="A568" t="str">
            <v>2008.05.20</v>
          </cell>
          <cell r="B568" t="str">
            <v>USD_TOD</v>
          </cell>
          <cell r="C568">
            <v>1</v>
          </cell>
          <cell r="D568">
            <v>7365976028362</v>
          </cell>
          <cell r="E568">
            <v>61060918800</v>
          </cell>
        </row>
        <row r="569">
          <cell r="A569" t="str">
            <v>2008.05.21</v>
          </cell>
          <cell r="B569" t="str">
            <v>USD_TOD</v>
          </cell>
          <cell r="C569">
            <v>1</v>
          </cell>
          <cell r="D569">
            <v>4871835331058</v>
          </cell>
          <cell r="E569">
            <v>40394898800</v>
          </cell>
        </row>
        <row r="570">
          <cell r="A570" t="str">
            <v>2008.05.22</v>
          </cell>
          <cell r="B570" t="str">
            <v>USD_TOD</v>
          </cell>
          <cell r="C570">
            <v>1</v>
          </cell>
          <cell r="D570">
            <v>6778125047158</v>
          </cell>
          <cell r="E570">
            <v>56211727100</v>
          </cell>
        </row>
        <row r="571">
          <cell r="A571" t="str">
            <v>2008.05.23</v>
          </cell>
          <cell r="B571" t="str">
            <v>USD_TOD</v>
          </cell>
          <cell r="C571">
            <v>1</v>
          </cell>
          <cell r="D571">
            <v>4190308105265</v>
          </cell>
          <cell r="E571">
            <v>34751211700</v>
          </cell>
        </row>
        <row r="572">
          <cell r="A572" t="str">
            <v>2008.05.27</v>
          </cell>
          <cell r="B572" t="str">
            <v>USD_TOD</v>
          </cell>
          <cell r="C572">
            <v>1</v>
          </cell>
          <cell r="D572">
            <v>3615017484442</v>
          </cell>
          <cell r="E572">
            <v>29979721400</v>
          </cell>
        </row>
        <row r="573">
          <cell r="A573" t="str">
            <v>2008.05.28</v>
          </cell>
          <cell r="B573" t="str">
            <v>USD_TOD</v>
          </cell>
          <cell r="C573">
            <v>1</v>
          </cell>
          <cell r="D573">
            <v>2390885552406</v>
          </cell>
          <cell r="E573">
            <v>19833316400</v>
          </cell>
        </row>
        <row r="574">
          <cell r="A574" t="str">
            <v>2008.05.29</v>
          </cell>
          <cell r="B574" t="str">
            <v>USD_TOD</v>
          </cell>
          <cell r="C574">
            <v>1</v>
          </cell>
          <cell r="D574">
            <v>5478138151475</v>
          </cell>
          <cell r="E574">
            <v>45460172500</v>
          </cell>
        </row>
        <row r="575">
          <cell r="A575" t="str">
            <v>2008.05.30</v>
          </cell>
          <cell r="B575" t="str">
            <v>USD_TOD</v>
          </cell>
          <cell r="C575">
            <v>1</v>
          </cell>
          <cell r="D575">
            <v>3315987793880</v>
          </cell>
          <cell r="E575">
            <v>27498688000</v>
          </cell>
        </row>
        <row r="576">
          <cell r="A576" t="str">
            <v>2008.06.02</v>
          </cell>
          <cell r="B576" t="str">
            <v>USD_TOD</v>
          </cell>
          <cell r="C576">
            <v>1</v>
          </cell>
          <cell r="D576">
            <v>2537712519100</v>
          </cell>
          <cell r="E576">
            <v>21031483000</v>
          </cell>
        </row>
        <row r="577">
          <cell r="A577" t="str">
            <v>2008.06.03</v>
          </cell>
          <cell r="B577" t="str">
            <v>USD_TOD</v>
          </cell>
          <cell r="C577">
            <v>1</v>
          </cell>
          <cell r="D577">
            <v>4059577847260</v>
          </cell>
          <cell r="E577">
            <v>33594070000</v>
          </cell>
        </row>
        <row r="578">
          <cell r="A578" t="str">
            <v>2008.06.04</v>
          </cell>
          <cell r="B578" t="str">
            <v>USD_TOD</v>
          </cell>
          <cell r="C578">
            <v>1</v>
          </cell>
          <cell r="D578">
            <v>16882915946037.5</v>
          </cell>
          <cell r="E578">
            <v>139839405750</v>
          </cell>
        </row>
        <row r="579">
          <cell r="A579" t="str">
            <v>2008.06.05</v>
          </cell>
          <cell r="B579" t="str">
            <v>USD_TOD</v>
          </cell>
          <cell r="C579">
            <v>1</v>
          </cell>
          <cell r="D579">
            <v>2490209921820</v>
          </cell>
          <cell r="E579">
            <v>20635549000</v>
          </cell>
        </row>
        <row r="580">
          <cell r="A580" t="str">
            <v>2008.06.06</v>
          </cell>
          <cell r="B580" t="str">
            <v>USD_TOD</v>
          </cell>
          <cell r="C580">
            <v>1</v>
          </cell>
          <cell r="D580">
            <v>6015897406140</v>
          </cell>
          <cell r="E580">
            <v>49875580000</v>
          </cell>
        </row>
        <row r="581">
          <cell r="A581" t="str">
            <v>2008.06.09</v>
          </cell>
          <cell r="B581" t="str">
            <v>USD_TOD</v>
          </cell>
          <cell r="C581">
            <v>1</v>
          </cell>
          <cell r="D581">
            <v>9717187410711</v>
          </cell>
          <cell r="E581">
            <v>80503295300</v>
          </cell>
        </row>
        <row r="582">
          <cell r="A582" t="str">
            <v>2008.06.10</v>
          </cell>
          <cell r="B582" t="str">
            <v>USD_TOD</v>
          </cell>
          <cell r="C582">
            <v>1</v>
          </cell>
          <cell r="D582">
            <v>10520297962176</v>
          </cell>
          <cell r="E582">
            <v>87156978400</v>
          </cell>
        </row>
        <row r="583">
          <cell r="A583" t="str">
            <v>2008.06.11</v>
          </cell>
          <cell r="B583" t="str">
            <v>USD_TOD</v>
          </cell>
          <cell r="C583">
            <v>1</v>
          </cell>
          <cell r="D583">
            <v>5458569842611</v>
          </cell>
          <cell r="E583">
            <v>45213813900</v>
          </cell>
        </row>
        <row r="584">
          <cell r="A584" t="str">
            <v>2008.06.12</v>
          </cell>
          <cell r="B584" t="str">
            <v>USD_TOD</v>
          </cell>
          <cell r="C584">
            <v>1</v>
          </cell>
          <cell r="D584">
            <v>2394684091283</v>
          </cell>
          <cell r="E584">
            <v>19827033600</v>
          </cell>
        </row>
        <row r="585">
          <cell r="A585" t="str">
            <v>2008.06.13</v>
          </cell>
          <cell r="B585" t="str">
            <v>USD_TOD</v>
          </cell>
          <cell r="C585">
            <v>1</v>
          </cell>
          <cell r="D585">
            <v>10008841930896</v>
          </cell>
          <cell r="E585">
            <v>82938390400</v>
          </cell>
        </row>
        <row r="586">
          <cell r="A586" t="str">
            <v>2008.06.16</v>
          </cell>
          <cell r="B586" t="str">
            <v>USD_TOD</v>
          </cell>
          <cell r="C586">
            <v>1</v>
          </cell>
          <cell r="D586">
            <v>3165985817405.5</v>
          </cell>
          <cell r="E586">
            <v>26225231550</v>
          </cell>
        </row>
        <row r="587">
          <cell r="A587" t="str">
            <v>2008.06.17</v>
          </cell>
          <cell r="B587" t="str">
            <v>USD_TOD</v>
          </cell>
          <cell r="C587">
            <v>1</v>
          </cell>
          <cell r="D587">
            <v>5557414604338.5</v>
          </cell>
          <cell r="E587">
            <v>46041202050</v>
          </cell>
        </row>
        <row r="588">
          <cell r="A588" t="str">
            <v>2008.06.18</v>
          </cell>
          <cell r="B588" t="str">
            <v>USD_TOD</v>
          </cell>
          <cell r="C588">
            <v>1</v>
          </cell>
          <cell r="D588">
            <v>4536674383800.5</v>
          </cell>
          <cell r="E588">
            <v>37595523550</v>
          </cell>
        </row>
        <row r="589">
          <cell r="A589" t="str">
            <v>2008.06.19</v>
          </cell>
          <cell r="B589" t="str">
            <v>USD_TOD</v>
          </cell>
          <cell r="C589">
            <v>1</v>
          </cell>
          <cell r="D589">
            <v>3083790983234.5</v>
          </cell>
          <cell r="E589">
            <v>25542556750</v>
          </cell>
        </row>
        <row r="590">
          <cell r="A590" t="str">
            <v>2008.06.20</v>
          </cell>
          <cell r="B590" t="str">
            <v>USD_TOD</v>
          </cell>
          <cell r="C590">
            <v>1</v>
          </cell>
          <cell r="D590">
            <v>3544580080015</v>
          </cell>
          <cell r="E590">
            <v>29358738000</v>
          </cell>
        </row>
        <row r="591">
          <cell r="A591" t="str">
            <v>2008.06.23</v>
          </cell>
          <cell r="B591" t="str">
            <v>USD_TOD</v>
          </cell>
          <cell r="C591">
            <v>1</v>
          </cell>
          <cell r="D591">
            <v>1896635907336</v>
          </cell>
          <cell r="E591">
            <v>15709861200</v>
          </cell>
        </row>
        <row r="592">
          <cell r="A592" t="str">
            <v>2008.06.24</v>
          </cell>
          <cell r="B592" t="str">
            <v>USD_TOD</v>
          </cell>
          <cell r="C592">
            <v>1</v>
          </cell>
          <cell r="D592">
            <v>4472592060862.5</v>
          </cell>
          <cell r="E592">
            <v>37030117350</v>
          </cell>
        </row>
        <row r="593">
          <cell r="A593" t="str">
            <v>2008.06.25</v>
          </cell>
          <cell r="B593" t="str">
            <v>USD_TOD</v>
          </cell>
          <cell r="C593">
            <v>1</v>
          </cell>
          <cell r="D593">
            <v>9439976361841</v>
          </cell>
          <cell r="E593">
            <v>78112278300</v>
          </cell>
        </row>
        <row r="594">
          <cell r="A594" t="str">
            <v>2008.06.26</v>
          </cell>
          <cell r="B594" t="str">
            <v>USD_TOD</v>
          </cell>
          <cell r="C594">
            <v>1</v>
          </cell>
          <cell r="D594">
            <v>5082664163712</v>
          </cell>
          <cell r="E594">
            <v>42093254200</v>
          </cell>
        </row>
        <row r="595">
          <cell r="A595" t="str">
            <v>2008.06.27</v>
          </cell>
          <cell r="B595" t="str">
            <v>USD_TOD</v>
          </cell>
          <cell r="C595">
            <v>1</v>
          </cell>
          <cell r="D595">
            <v>3633762842746</v>
          </cell>
          <cell r="E595">
            <v>30091180900</v>
          </cell>
        </row>
        <row r="596">
          <cell r="A596" t="str">
            <v>2008.06.30</v>
          </cell>
          <cell r="B596" t="str">
            <v>USD_TOD</v>
          </cell>
          <cell r="C596">
            <v>1</v>
          </cell>
          <cell r="D596">
            <v>5211358784800</v>
          </cell>
          <cell r="E596">
            <v>43157150000</v>
          </cell>
        </row>
        <row r="597">
          <cell r="A597" t="str">
            <v>2008.07.01</v>
          </cell>
          <cell r="B597" t="str">
            <v>USD_TOD</v>
          </cell>
          <cell r="C597">
            <v>1</v>
          </cell>
          <cell r="D597">
            <v>9114358597575.5</v>
          </cell>
          <cell r="E597">
            <v>75542585050</v>
          </cell>
        </row>
        <row r="598">
          <cell r="A598" t="str">
            <v>2008.07.02</v>
          </cell>
          <cell r="B598" t="str">
            <v>USD_TOD</v>
          </cell>
          <cell r="C598">
            <v>1</v>
          </cell>
          <cell r="D598">
            <v>8041809823348</v>
          </cell>
          <cell r="E598">
            <v>66691256900</v>
          </cell>
        </row>
        <row r="599">
          <cell r="A599" t="str">
            <v>2008.07.03</v>
          </cell>
          <cell r="B599" t="str">
            <v>USD_TOD</v>
          </cell>
          <cell r="C599">
            <v>1</v>
          </cell>
          <cell r="D599">
            <v>15472934386591</v>
          </cell>
          <cell r="E599">
            <v>128330711100</v>
          </cell>
        </row>
        <row r="600">
          <cell r="A600" t="str">
            <v>2008.07.08</v>
          </cell>
          <cell r="B600" t="str">
            <v>USD_TOD</v>
          </cell>
          <cell r="C600">
            <v>1</v>
          </cell>
          <cell r="D600">
            <v>8219081664092</v>
          </cell>
          <cell r="E600">
            <v>68213703900</v>
          </cell>
        </row>
        <row r="601">
          <cell r="A601" t="str">
            <v>2008.07.09</v>
          </cell>
          <cell r="B601" t="str">
            <v>USD_TOD</v>
          </cell>
          <cell r="C601">
            <v>1</v>
          </cell>
          <cell r="D601">
            <v>4844435737099.5</v>
          </cell>
          <cell r="E601">
            <v>40239637050</v>
          </cell>
        </row>
        <row r="602">
          <cell r="A602" t="str">
            <v>2008.07.10</v>
          </cell>
          <cell r="B602" t="str">
            <v>USD_TOD</v>
          </cell>
          <cell r="C602">
            <v>1</v>
          </cell>
          <cell r="D602">
            <v>6404284283603.5</v>
          </cell>
          <cell r="E602">
            <v>53274933650</v>
          </cell>
        </row>
        <row r="603">
          <cell r="A603" t="str">
            <v>2008.07.11</v>
          </cell>
          <cell r="B603" t="str">
            <v>USD_TOD</v>
          </cell>
          <cell r="C603">
            <v>1</v>
          </cell>
          <cell r="D603">
            <v>6263788420648.5</v>
          </cell>
          <cell r="E603">
            <v>52095506850</v>
          </cell>
        </row>
        <row r="604">
          <cell r="A604" t="str">
            <v>2008.07.14</v>
          </cell>
          <cell r="B604" t="str">
            <v>USD_TOD</v>
          </cell>
          <cell r="C604">
            <v>1</v>
          </cell>
          <cell r="D604">
            <v>11699178990590.5</v>
          </cell>
          <cell r="E604">
            <v>97334740950</v>
          </cell>
        </row>
        <row r="605">
          <cell r="A605" t="str">
            <v>2008.07.15</v>
          </cell>
          <cell r="B605" t="str">
            <v>USD_TOD</v>
          </cell>
          <cell r="C605">
            <v>1</v>
          </cell>
          <cell r="D605">
            <v>6230508454623</v>
          </cell>
          <cell r="E605">
            <v>51888539400</v>
          </cell>
        </row>
        <row r="606">
          <cell r="A606" t="str">
            <v>2008.07.16</v>
          </cell>
          <cell r="B606" t="str">
            <v>USD_TOD</v>
          </cell>
          <cell r="C606">
            <v>1</v>
          </cell>
          <cell r="D606">
            <v>2830985105340</v>
          </cell>
          <cell r="E606">
            <v>23579768000</v>
          </cell>
        </row>
        <row r="607">
          <cell r="A607" t="str">
            <v>2008.07.17</v>
          </cell>
          <cell r="B607" t="str">
            <v>USD_TOD</v>
          </cell>
          <cell r="C607">
            <v>1</v>
          </cell>
          <cell r="D607">
            <v>4035993886990</v>
          </cell>
          <cell r="E607">
            <v>33587206600</v>
          </cell>
        </row>
        <row r="608">
          <cell r="A608" t="str">
            <v>2008.07.18</v>
          </cell>
          <cell r="B608" t="str">
            <v>USD_TOD</v>
          </cell>
          <cell r="C608">
            <v>1</v>
          </cell>
          <cell r="D608">
            <v>4299000067909</v>
          </cell>
          <cell r="E608">
            <v>35764848100</v>
          </cell>
        </row>
        <row r="609">
          <cell r="A609" t="str">
            <v>2008.07.21</v>
          </cell>
          <cell r="B609" t="str">
            <v>USD_TOD</v>
          </cell>
          <cell r="C609">
            <v>1</v>
          </cell>
          <cell r="D609">
            <v>3308682442860</v>
          </cell>
          <cell r="E609">
            <v>27526138000</v>
          </cell>
        </row>
        <row r="610">
          <cell r="A610" t="str">
            <v>2008.07.22</v>
          </cell>
          <cell r="B610" t="str">
            <v>USD_TOD</v>
          </cell>
          <cell r="C610">
            <v>1</v>
          </cell>
          <cell r="D610">
            <v>5371810539504</v>
          </cell>
          <cell r="E610">
            <v>44694988800</v>
          </cell>
        </row>
        <row r="611">
          <cell r="A611" t="str">
            <v>2008.07.23</v>
          </cell>
          <cell r="B611" t="str">
            <v>USD_TOD</v>
          </cell>
          <cell r="C611">
            <v>1</v>
          </cell>
          <cell r="D611">
            <v>4277869153250.5</v>
          </cell>
          <cell r="E611">
            <v>35596415550</v>
          </cell>
        </row>
        <row r="612">
          <cell r="A612" t="str">
            <v>2008.07.24</v>
          </cell>
          <cell r="B612" t="str">
            <v>USD_TOD</v>
          </cell>
          <cell r="C612">
            <v>1</v>
          </cell>
          <cell r="D612">
            <v>4412061822310</v>
          </cell>
          <cell r="E612">
            <v>36709946200</v>
          </cell>
        </row>
        <row r="613">
          <cell r="A613" t="str">
            <v>2008.07.25</v>
          </cell>
          <cell r="B613" t="str">
            <v>USD_TOD</v>
          </cell>
          <cell r="C613">
            <v>1</v>
          </cell>
          <cell r="D613">
            <v>3873663123661</v>
          </cell>
          <cell r="E613">
            <v>32227117400</v>
          </cell>
        </row>
        <row r="614">
          <cell r="A614" t="str">
            <v>2008.07.28</v>
          </cell>
          <cell r="B614" t="str">
            <v>USD_TOD</v>
          </cell>
          <cell r="C614">
            <v>1</v>
          </cell>
          <cell r="D614">
            <v>3428442834048.5</v>
          </cell>
          <cell r="E614">
            <v>28526143950</v>
          </cell>
        </row>
        <row r="615">
          <cell r="A615" t="str">
            <v>2008.07.29</v>
          </cell>
          <cell r="B615" t="str">
            <v>USD_TOD</v>
          </cell>
          <cell r="C615">
            <v>1</v>
          </cell>
          <cell r="D615">
            <v>4641905336000</v>
          </cell>
          <cell r="E615">
            <v>38622225000</v>
          </cell>
        </row>
        <row r="616">
          <cell r="A616" t="str">
            <v>2008.07.30</v>
          </cell>
          <cell r="B616" t="str">
            <v>USD_TOD</v>
          </cell>
          <cell r="C616">
            <v>1</v>
          </cell>
          <cell r="D616">
            <v>3572542380690</v>
          </cell>
          <cell r="E616">
            <v>29723555000</v>
          </cell>
        </row>
        <row r="617">
          <cell r="A617" t="str">
            <v>2008.07.31</v>
          </cell>
          <cell r="B617" t="str">
            <v>USD_TOD</v>
          </cell>
          <cell r="C617">
            <v>1</v>
          </cell>
          <cell r="D617">
            <v>3482102306798.5</v>
          </cell>
          <cell r="E617">
            <v>28972324350</v>
          </cell>
        </row>
        <row r="618">
          <cell r="A618" t="str">
            <v>2008.08.01</v>
          </cell>
          <cell r="B618" t="str">
            <v>USD_TOD</v>
          </cell>
          <cell r="C618">
            <v>1</v>
          </cell>
          <cell r="D618">
            <v>5274970822397</v>
          </cell>
          <cell r="E618">
            <v>43893396800</v>
          </cell>
        </row>
        <row r="619">
          <cell r="A619" t="str">
            <v>2008.08.04</v>
          </cell>
          <cell r="B619" t="str">
            <v>USD_TOD</v>
          </cell>
          <cell r="C619">
            <v>1</v>
          </cell>
          <cell r="D619">
            <v>3218839524954.5</v>
          </cell>
          <cell r="E619">
            <v>26789108650</v>
          </cell>
        </row>
        <row r="620">
          <cell r="A620" t="str">
            <v>2008.08.05</v>
          </cell>
          <cell r="B620" t="str">
            <v>USD_TOD</v>
          </cell>
          <cell r="C620">
            <v>1</v>
          </cell>
          <cell r="D620">
            <v>6696695127241.5</v>
          </cell>
          <cell r="E620">
            <v>55750068050</v>
          </cell>
        </row>
        <row r="621">
          <cell r="A621" t="str">
            <v>2008.08.06</v>
          </cell>
          <cell r="B621" t="str">
            <v>USD_TOD</v>
          </cell>
          <cell r="C621">
            <v>1</v>
          </cell>
          <cell r="D621">
            <v>3466371233940</v>
          </cell>
          <cell r="E621">
            <v>28870808000</v>
          </cell>
        </row>
        <row r="622">
          <cell r="A622" t="str">
            <v>2008.08.07</v>
          </cell>
          <cell r="B622" t="str">
            <v>USD_TOD</v>
          </cell>
          <cell r="C622">
            <v>1</v>
          </cell>
          <cell r="D622">
            <v>3858958506513</v>
          </cell>
          <cell r="E622">
            <v>32133183700</v>
          </cell>
        </row>
        <row r="623">
          <cell r="A623" t="str">
            <v>2008.08.08</v>
          </cell>
          <cell r="B623" t="str">
            <v>USD_TOD</v>
          </cell>
          <cell r="C623">
            <v>1</v>
          </cell>
          <cell r="D623">
            <v>3856112954325</v>
          </cell>
          <cell r="E623">
            <v>32114130500</v>
          </cell>
        </row>
        <row r="624">
          <cell r="A624" t="str">
            <v>2008.08.11</v>
          </cell>
          <cell r="B624" t="str">
            <v>USD_TOD</v>
          </cell>
          <cell r="C624">
            <v>1</v>
          </cell>
          <cell r="D624">
            <v>4827557781799.5</v>
          </cell>
          <cell r="E624">
            <v>40178489450</v>
          </cell>
        </row>
        <row r="625">
          <cell r="A625" t="str">
            <v>2008.08.12</v>
          </cell>
          <cell r="B625" t="str">
            <v>USD_TOD</v>
          </cell>
          <cell r="C625">
            <v>1</v>
          </cell>
          <cell r="D625">
            <v>6162380695527</v>
          </cell>
          <cell r="E625">
            <v>51278531600</v>
          </cell>
        </row>
        <row r="626">
          <cell r="A626" t="str">
            <v>2008.08.13</v>
          </cell>
          <cell r="B626" t="str">
            <v>USD_TOD</v>
          </cell>
          <cell r="C626">
            <v>1</v>
          </cell>
          <cell r="D626">
            <v>5525810531601.5</v>
          </cell>
          <cell r="E626">
            <v>46013191950</v>
          </cell>
        </row>
        <row r="627">
          <cell r="A627" t="str">
            <v>2008.08.14</v>
          </cell>
          <cell r="B627" t="str">
            <v>USD_TOD</v>
          </cell>
          <cell r="C627">
            <v>1</v>
          </cell>
          <cell r="D627">
            <v>9664194861402.5</v>
          </cell>
          <cell r="E627">
            <v>80429906750</v>
          </cell>
        </row>
        <row r="628">
          <cell r="A628" t="str">
            <v>2008.08.15</v>
          </cell>
          <cell r="B628" t="str">
            <v>USD_TOD</v>
          </cell>
          <cell r="C628">
            <v>1</v>
          </cell>
          <cell r="D628">
            <v>10114770021022.5</v>
          </cell>
          <cell r="E628">
            <v>84180503750</v>
          </cell>
        </row>
        <row r="629">
          <cell r="A629" t="str">
            <v>2008.08.18</v>
          </cell>
          <cell r="B629" t="str">
            <v>USD_TOD</v>
          </cell>
          <cell r="C629">
            <v>1</v>
          </cell>
          <cell r="D629">
            <v>5237358248965</v>
          </cell>
          <cell r="E629">
            <v>43597199900</v>
          </cell>
        </row>
        <row r="630">
          <cell r="A630" t="str">
            <v>2008.08.19</v>
          </cell>
          <cell r="B630" t="str">
            <v>USD_TOD</v>
          </cell>
          <cell r="C630">
            <v>1</v>
          </cell>
          <cell r="D630">
            <v>8008536990990</v>
          </cell>
          <cell r="E630">
            <v>66686883000</v>
          </cell>
        </row>
        <row r="631">
          <cell r="A631" t="str">
            <v>2008.08.20</v>
          </cell>
          <cell r="B631" t="str">
            <v>USD_TOD</v>
          </cell>
          <cell r="C631">
            <v>1</v>
          </cell>
          <cell r="D631">
            <v>8898472741665</v>
          </cell>
          <cell r="E631">
            <v>74144967500</v>
          </cell>
        </row>
        <row r="632">
          <cell r="A632" t="str">
            <v>2008.08.21</v>
          </cell>
          <cell r="B632" t="str">
            <v>USD_TOD</v>
          </cell>
          <cell r="C632">
            <v>1</v>
          </cell>
          <cell r="D632">
            <v>5624317972188.5</v>
          </cell>
          <cell r="E632">
            <v>46884753150</v>
          </cell>
        </row>
        <row r="633">
          <cell r="A633" t="str">
            <v>2008.08.22</v>
          </cell>
          <cell r="B633" t="str">
            <v>USD_TOD</v>
          </cell>
          <cell r="C633">
            <v>1</v>
          </cell>
          <cell r="D633">
            <v>9967001905741</v>
          </cell>
          <cell r="E633">
            <v>83230182300</v>
          </cell>
        </row>
        <row r="634">
          <cell r="A634" t="str">
            <v>2008.08.25</v>
          </cell>
          <cell r="B634" t="str">
            <v>USD_TOD</v>
          </cell>
          <cell r="C634">
            <v>1</v>
          </cell>
          <cell r="D634">
            <v>12824285772770</v>
          </cell>
          <cell r="E634">
            <v>107032397000</v>
          </cell>
        </row>
        <row r="635">
          <cell r="A635" t="str">
            <v>2008.08.26</v>
          </cell>
          <cell r="B635" t="str">
            <v>USD_TOD</v>
          </cell>
          <cell r="C635">
            <v>1</v>
          </cell>
          <cell r="D635">
            <v>10667463660230</v>
          </cell>
          <cell r="E635">
            <v>89012687000</v>
          </cell>
        </row>
        <row r="636">
          <cell r="A636" t="str">
            <v>2008.08.27</v>
          </cell>
          <cell r="B636" t="str">
            <v>USD_TOD</v>
          </cell>
          <cell r="C636">
            <v>1</v>
          </cell>
          <cell r="D636">
            <v>8248738574475</v>
          </cell>
          <cell r="E636">
            <v>68857941600</v>
          </cell>
        </row>
        <row r="637">
          <cell r="A637" t="str">
            <v>2008.08.28</v>
          </cell>
          <cell r="B637" t="str">
            <v>USD_TOD</v>
          </cell>
          <cell r="C637">
            <v>1</v>
          </cell>
          <cell r="D637">
            <v>11303766963990</v>
          </cell>
          <cell r="E637">
            <v>94480593000</v>
          </cell>
        </row>
        <row r="638">
          <cell r="A638" t="str">
            <v>2008.08.29</v>
          </cell>
          <cell r="B638" t="str">
            <v>USD_TOD</v>
          </cell>
          <cell r="C638">
            <v>1</v>
          </cell>
          <cell r="D638">
            <v>10891945031972</v>
          </cell>
          <cell r="E638">
            <v>91054626300</v>
          </cell>
        </row>
        <row r="639">
          <cell r="A639" t="str">
            <v>2008.09.02</v>
          </cell>
          <cell r="B639" t="str">
            <v>USD_TOD</v>
          </cell>
          <cell r="C639">
            <v>1</v>
          </cell>
          <cell r="D639">
            <v>9938012241384.5</v>
          </cell>
          <cell r="E639">
            <v>83048657150</v>
          </cell>
        </row>
        <row r="640">
          <cell r="A640" t="str">
            <v>2008.09.03</v>
          </cell>
          <cell r="B640" t="str">
            <v>USD_TOD</v>
          </cell>
          <cell r="C640">
            <v>1</v>
          </cell>
          <cell r="D640">
            <v>6465504445587</v>
          </cell>
          <cell r="E640">
            <v>53976710700</v>
          </cell>
        </row>
        <row r="641">
          <cell r="A641" t="str">
            <v>2008.09.04</v>
          </cell>
          <cell r="B641" t="str">
            <v>USD_TOD</v>
          </cell>
          <cell r="C641">
            <v>1</v>
          </cell>
          <cell r="D641">
            <v>12056804965102</v>
          </cell>
          <cell r="E641">
            <v>100738633600</v>
          </cell>
        </row>
        <row r="642">
          <cell r="A642" t="str">
            <v>2008.09.05</v>
          </cell>
          <cell r="B642" t="str">
            <v>USD_TOD</v>
          </cell>
          <cell r="C642">
            <v>1</v>
          </cell>
          <cell r="D642">
            <v>5482242130521</v>
          </cell>
          <cell r="E642">
            <v>45827851300</v>
          </cell>
        </row>
        <row r="643">
          <cell r="A643" t="str">
            <v>2008.09.08</v>
          </cell>
          <cell r="B643" t="str">
            <v>USD_TOD</v>
          </cell>
          <cell r="C643">
            <v>1</v>
          </cell>
          <cell r="D643">
            <v>3380193941867</v>
          </cell>
          <cell r="E643">
            <v>28253013100</v>
          </cell>
        </row>
        <row r="644">
          <cell r="A644" t="str">
            <v>2008.09.09</v>
          </cell>
          <cell r="B644" t="str">
            <v>USD_TOD</v>
          </cell>
          <cell r="C644">
            <v>1</v>
          </cell>
          <cell r="D644">
            <v>4489885922209</v>
          </cell>
          <cell r="E644">
            <v>37506646800</v>
          </cell>
        </row>
        <row r="645">
          <cell r="A645" t="str">
            <v>2008.09.10</v>
          </cell>
          <cell r="B645" t="str">
            <v>USD_TOD</v>
          </cell>
          <cell r="C645">
            <v>1</v>
          </cell>
          <cell r="D645">
            <v>5711093224991</v>
          </cell>
          <cell r="E645">
            <v>47748564900</v>
          </cell>
        </row>
        <row r="646">
          <cell r="A646" t="str">
            <v>2008.09.11</v>
          </cell>
          <cell r="B646" t="str">
            <v>USD_TOD</v>
          </cell>
          <cell r="C646">
            <v>1</v>
          </cell>
          <cell r="D646">
            <v>6238192534520</v>
          </cell>
          <cell r="E646">
            <v>52161468600</v>
          </cell>
        </row>
        <row r="647">
          <cell r="A647" t="str">
            <v>2008.09.12</v>
          </cell>
          <cell r="B647" t="str">
            <v>USD_TOD</v>
          </cell>
          <cell r="C647">
            <v>1</v>
          </cell>
          <cell r="D647">
            <v>3161436118148</v>
          </cell>
          <cell r="E647">
            <v>26456415400</v>
          </cell>
        </row>
        <row r="648">
          <cell r="A648" t="str">
            <v>2008.09.15</v>
          </cell>
          <cell r="B648" t="str">
            <v>USD_TOD</v>
          </cell>
          <cell r="C648">
            <v>1</v>
          </cell>
          <cell r="D648">
            <v>4296772895152.5</v>
          </cell>
          <cell r="E648">
            <v>35963174250</v>
          </cell>
        </row>
        <row r="649">
          <cell r="A649" t="str">
            <v>2008.09.16</v>
          </cell>
          <cell r="B649" t="str">
            <v>USD_TOD</v>
          </cell>
          <cell r="C649">
            <v>1</v>
          </cell>
          <cell r="D649">
            <v>6015228194364.5</v>
          </cell>
          <cell r="E649">
            <v>50322457650</v>
          </cell>
        </row>
        <row r="650">
          <cell r="A650" t="str">
            <v>2008.09.17</v>
          </cell>
          <cell r="B650" t="str">
            <v>USD_TOD</v>
          </cell>
          <cell r="C650">
            <v>1</v>
          </cell>
          <cell r="D650">
            <v>12644936835709.5</v>
          </cell>
          <cell r="E650">
            <v>105611103050</v>
          </cell>
        </row>
        <row r="651">
          <cell r="A651" t="str">
            <v>2008.09.18</v>
          </cell>
          <cell r="B651" t="str">
            <v>USD_TOD</v>
          </cell>
          <cell r="C651">
            <v>1</v>
          </cell>
          <cell r="D651">
            <v>3623393125625</v>
          </cell>
          <cell r="E651">
            <v>30231248500</v>
          </cell>
        </row>
        <row r="652">
          <cell r="A652" t="str">
            <v>2008.09.19</v>
          </cell>
          <cell r="B652" t="str">
            <v>USD_TOD</v>
          </cell>
          <cell r="C652">
            <v>1</v>
          </cell>
          <cell r="D652">
            <v>7014907232331.5</v>
          </cell>
          <cell r="E652">
            <v>58557593550</v>
          </cell>
        </row>
        <row r="653">
          <cell r="A653" t="str">
            <v>2008.09.22</v>
          </cell>
          <cell r="B653" t="str">
            <v>USD_TOD</v>
          </cell>
          <cell r="C653">
            <v>1</v>
          </cell>
          <cell r="D653">
            <v>5931373803265.5</v>
          </cell>
          <cell r="E653">
            <v>49535639650</v>
          </cell>
        </row>
        <row r="654">
          <cell r="A654" t="str">
            <v>2008.09.23</v>
          </cell>
          <cell r="B654" t="str">
            <v>USD_TOD</v>
          </cell>
          <cell r="C654">
            <v>1</v>
          </cell>
          <cell r="D654">
            <v>7751090303894</v>
          </cell>
          <cell r="E654">
            <v>64745825400</v>
          </cell>
        </row>
        <row r="655">
          <cell r="A655" t="str">
            <v>2008.09.24</v>
          </cell>
          <cell r="B655" t="str">
            <v>USD_TOD</v>
          </cell>
          <cell r="C655">
            <v>1</v>
          </cell>
          <cell r="D655">
            <v>3329792625874</v>
          </cell>
          <cell r="E655">
            <v>27803679800</v>
          </cell>
        </row>
        <row r="656">
          <cell r="A656" t="str">
            <v>2008.09.25</v>
          </cell>
          <cell r="B656" t="str">
            <v>USD_TOD</v>
          </cell>
          <cell r="C656">
            <v>1</v>
          </cell>
          <cell r="D656">
            <v>6145008793057.5</v>
          </cell>
          <cell r="E656">
            <v>51300919150</v>
          </cell>
        </row>
        <row r="657">
          <cell r="A657" t="str">
            <v>2008.09.26</v>
          </cell>
          <cell r="B657" t="str">
            <v>USD_TOD</v>
          </cell>
          <cell r="C657">
            <v>1</v>
          </cell>
          <cell r="D657">
            <v>10781015930104</v>
          </cell>
          <cell r="E657">
            <v>89995467000</v>
          </cell>
        </row>
        <row r="658">
          <cell r="A658" t="str">
            <v>2008.09.29</v>
          </cell>
          <cell r="B658" t="str">
            <v>USD_TOD</v>
          </cell>
          <cell r="C658">
            <v>1</v>
          </cell>
          <cell r="D658">
            <v>3888398248184</v>
          </cell>
          <cell r="E658">
            <v>32450824200</v>
          </cell>
        </row>
        <row r="659">
          <cell r="A659" t="str">
            <v>2008.09.30</v>
          </cell>
          <cell r="B659" t="str">
            <v>USD_TOD</v>
          </cell>
          <cell r="C659">
            <v>1</v>
          </cell>
          <cell r="D659">
            <v>6500287933647.5</v>
          </cell>
          <cell r="E659">
            <v>54231196150</v>
          </cell>
        </row>
        <row r="660">
          <cell r="A660" t="str">
            <v>2008.10.01</v>
          </cell>
          <cell r="B660" t="str">
            <v>USD_TOD</v>
          </cell>
          <cell r="C660">
            <v>1</v>
          </cell>
          <cell r="D660">
            <v>3881986497644.5</v>
          </cell>
          <cell r="E660">
            <v>32326626650</v>
          </cell>
        </row>
        <row r="661">
          <cell r="A661" t="str">
            <v>2008.10.02</v>
          </cell>
          <cell r="B661" t="str">
            <v>USD_TOD</v>
          </cell>
          <cell r="C661">
            <v>1</v>
          </cell>
          <cell r="D661">
            <v>10509604036360.5</v>
          </cell>
          <cell r="E661">
            <v>87572613550</v>
          </cell>
        </row>
        <row r="662">
          <cell r="A662" t="str">
            <v>2008.10.03</v>
          </cell>
          <cell r="B662" t="str">
            <v>USD_TOD</v>
          </cell>
          <cell r="C662">
            <v>1</v>
          </cell>
          <cell r="D662">
            <v>5759231925957.5</v>
          </cell>
          <cell r="E662">
            <v>48003098250</v>
          </cell>
        </row>
        <row r="663">
          <cell r="A663" t="str">
            <v>2008.10.06</v>
          </cell>
          <cell r="B663" t="str">
            <v>USD_TOD</v>
          </cell>
          <cell r="C663">
            <v>1</v>
          </cell>
          <cell r="D663">
            <v>8747297233361</v>
          </cell>
          <cell r="E663">
            <v>72895570300</v>
          </cell>
        </row>
        <row r="664">
          <cell r="A664" t="str">
            <v>2008.10.07</v>
          </cell>
          <cell r="B664" t="str">
            <v>USD_TOD</v>
          </cell>
          <cell r="C664">
            <v>1</v>
          </cell>
          <cell r="D664">
            <v>4333042411480.5</v>
          </cell>
          <cell r="E664">
            <v>36094840250</v>
          </cell>
        </row>
        <row r="665">
          <cell r="A665" t="str">
            <v>2008.10.08</v>
          </cell>
          <cell r="B665" t="str">
            <v>USD_TOD</v>
          </cell>
          <cell r="C665">
            <v>1</v>
          </cell>
          <cell r="D665">
            <v>6178911905536</v>
          </cell>
          <cell r="E665">
            <v>51510061800</v>
          </cell>
        </row>
        <row r="666">
          <cell r="A666" t="str">
            <v>2008.10.09</v>
          </cell>
          <cell r="B666" t="str">
            <v>USD_TOD</v>
          </cell>
          <cell r="C666">
            <v>1</v>
          </cell>
          <cell r="D666">
            <v>4397615903414.5</v>
          </cell>
          <cell r="E666">
            <v>36680679150</v>
          </cell>
        </row>
        <row r="667">
          <cell r="A667" t="str">
            <v>2008.10.10</v>
          </cell>
          <cell r="B667" t="str">
            <v>USD_TOD</v>
          </cell>
          <cell r="C667">
            <v>1</v>
          </cell>
          <cell r="D667">
            <v>7476037203888</v>
          </cell>
          <cell r="E667">
            <v>62367515700</v>
          </cell>
        </row>
        <row r="668">
          <cell r="A668" t="str">
            <v>2008.10.14</v>
          </cell>
          <cell r="B668" t="str">
            <v>USD_TOD</v>
          </cell>
          <cell r="C668">
            <v>1</v>
          </cell>
          <cell r="D668">
            <v>1582485588630.5</v>
          </cell>
          <cell r="E668">
            <v>13199083950</v>
          </cell>
        </row>
        <row r="669">
          <cell r="A669" t="str">
            <v>2008.10.15</v>
          </cell>
          <cell r="B669" t="str">
            <v>USD_TOD</v>
          </cell>
          <cell r="C669">
            <v>1</v>
          </cell>
          <cell r="D669">
            <v>3265255429026.5</v>
          </cell>
          <cell r="E669">
            <v>27254294950</v>
          </cell>
        </row>
        <row r="670">
          <cell r="A670" t="str">
            <v>2008.10.16</v>
          </cell>
          <cell r="B670" t="str">
            <v>USD_TOD</v>
          </cell>
          <cell r="C670">
            <v>1</v>
          </cell>
          <cell r="D670">
            <v>3018546114910</v>
          </cell>
          <cell r="E670">
            <v>25204524300</v>
          </cell>
        </row>
        <row r="671">
          <cell r="A671" t="str">
            <v>2008.10.17</v>
          </cell>
          <cell r="B671" t="str">
            <v>USD_TOD</v>
          </cell>
          <cell r="C671">
            <v>1</v>
          </cell>
          <cell r="D671">
            <v>4640161309333.5</v>
          </cell>
          <cell r="E671">
            <v>38744828850</v>
          </cell>
        </row>
        <row r="672">
          <cell r="A672" t="str">
            <v>2008.10.20</v>
          </cell>
          <cell r="B672" t="str">
            <v>USD_TOD</v>
          </cell>
          <cell r="C672">
            <v>1</v>
          </cell>
          <cell r="D672">
            <v>4575141817180.5</v>
          </cell>
          <cell r="E672">
            <v>38201215850</v>
          </cell>
        </row>
        <row r="673">
          <cell r="A673" t="str">
            <v>2008.10.21</v>
          </cell>
          <cell r="B673" t="str">
            <v>USD_TOD</v>
          </cell>
          <cell r="C673">
            <v>1</v>
          </cell>
          <cell r="D673">
            <v>2522801595235.5</v>
          </cell>
          <cell r="E673">
            <v>21055146450</v>
          </cell>
        </row>
        <row r="674">
          <cell r="A674" t="str">
            <v>2008.10.22</v>
          </cell>
          <cell r="B674" t="str">
            <v>USD_TOD</v>
          </cell>
          <cell r="C674">
            <v>1</v>
          </cell>
          <cell r="D674">
            <v>4393747301344.5</v>
          </cell>
          <cell r="E674">
            <v>36670830550</v>
          </cell>
        </row>
        <row r="675">
          <cell r="A675" t="str">
            <v>2008.10.23</v>
          </cell>
          <cell r="B675" t="str">
            <v>USD_TOD</v>
          </cell>
          <cell r="C675">
            <v>1</v>
          </cell>
          <cell r="D675">
            <v>9188837230071</v>
          </cell>
          <cell r="E675">
            <v>76694814400</v>
          </cell>
        </row>
        <row r="676">
          <cell r="A676" t="str">
            <v>2008.10.24</v>
          </cell>
          <cell r="B676" t="str">
            <v>USD_TOD</v>
          </cell>
          <cell r="C676">
            <v>1</v>
          </cell>
          <cell r="D676">
            <v>3819481202892.5</v>
          </cell>
          <cell r="E676">
            <v>31881660650</v>
          </cell>
        </row>
        <row r="677">
          <cell r="A677" t="str">
            <v>2008.10.28</v>
          </cell>
          <cell r="B677" t="str">
            <v>USD_TOD</v>
          </cell>
          <cell r="C677">
            <v>1</v>
          </cell>
          <cell r="D677">
            <v>12082732676009</v>
          </cell>
          <cell r="E677">
            <v>100828620100</v>
          </cell>
        </row>
        <row r="678">
          <cell r="A678" t="str">
            <v>2008.10.29</v>
          </cell>
          <cell r="B678" t="str">
            <v>USD_TOD</v>
          </cell>
          <cell r="C678">
            <v>1</v>
          </cell>
          <cell r="D678">
            <v>5183700406407.5</v>
          </cell>
          <cell r="E678">
            <v>43258406250</v>
          </cell>
        </row>
        <row r="679">
          <cell r="A679" t="str">
            <v>2008.10.30</v>
          </cell>
          <cell r="B679" t="str">
            <v>USD_TOD</v>
          </cell>
          <cell r="C679">
            <v>1</v>
          </cell>
          <cell r="D679">
            <v>6838336052177</v>
          </cell>
          <cell r="E679">
            <v>57068905300</v>
          </cell>
        </row>
        <row r="680">
          <cell r="A680" t="str">
            <v>2008.10.31</v>
          </cell>
          <cell r="B680" t="str">
            <v>USD_TOD</v>
          </cell>
          <cell r="C680">
            <v>1</v>
          </cell>
          <cell r="D680">
            <v>3303660356833</v>
          </cell>
          <cell r="E680">
            <v>27549941300</v>
          </cell>
        </row>
        <row r="681">
          <cell r="A681" t="str">
            <v>2008.11.03</v>
          </cell>
          <cell r="B681" t="str">
            <v>USD_TOD</v>
          </cell>
          <cell r="C681">
            <v>1</v>
          </cell>
          <cell r="D681">
            <v>3288684578880</v>
          </cell>
          <cell r="E681">
            <v>27398743600</v>
          </cell>
        </row>
        <row r="682">
          <cell r="A682" t="str">
            <v>2008.11.04</v>
          </cell>
          <cell r="B682" t="str">
            <v>USD_TOD</v>
          </cell>
          <cell r="C682">
            <v>1</v>
          </cell>
          <cell r="D682">
            <v>6117109437385.5</v>
          </cell>
          <cell r="E682">
            <v>50996947550</v>
          </cell>
        </row>
        <row r="683">
          <cell r="A683" t="str">
            <v>2008.11.05</v>
          </cell>
          <cell r="B683" t="str">
            <v>USD_TOD</v>
          </cell>
          <cell r="C683">
            <v>1</v>
          </cell>
          <cell r="D683">
            <v>3492008210816</v>
          </cell>
          <cell r="E683">
            <v>29119827100</v>
          </cell>
        </row>
        <row r="684">
          <cell r="A684" t="str">
            <v>2008.11.06</v>
          </cell>
          <cell r="B684" t="str">
            <v>USD_TOD</v>
          </cell>
          <cell r="C684">
            <v>1</v>
          </cell>
          <cell r="D684">
            <v>6532272312669</v>
          </cell>
          <cell r="E684">
            <v>54501555200</v>
          </cell>
        </row>
        <row r="685">
          <cell r="A685" t="str">
            <v>2008.11.07</v>
          </cell>
          <cell r="B685" t="str">
            <v>USD_TOD</v>
          </cell>
          <cell r="C685">
            <v>1</v>
          </cell>
          <cell r="D685">
            <v>1880976995527</v>
          </cell>
          <cell r="E685">
            <v>15686299200</v>
          </cell>
        </row>
        <row r="686">
          <cell r="A686" t="str">
            <v>2008.11.10</v>
          </cell>
          <cell r="B686" t="str">
            <v>USD_TOD</v>
          </cell>
          <cell r="C686">
            <v>1</v>
          </cell>
          <cell r="D686">
            <v>3679719052749</v>
          </cell>
          <cell r="E686">
            <v>30674459700</v>
          </cell>
        </row>
        <row r="687">
          <cell r="A687" t="str">
            <v>2008.11.12</v>
          </cell>
          <cell r="B687" t="str">
            <v>USD_TOD</v>
          </cell>
          <cell r="C687">
            <v>1</v>
          </cell>
          <cell r="D687">
            <v>5680534885437.5</v>
          </cell>
          <cell r="E687">
            <v>47305579550</v>
          </cell>
        </row>
        <row r="688">
          <cell r="A688" t="str">
            <v>2008.11.13</v>
          </cell>
          <cell r="B688" t="str">
            <v>USD_TOD</v>
          </cell>
          <cell r="C688">
            <v>1</v>
          </cell>
          <cell r="D688">
            <v>7937966476847.5</v>
          </cell>
          <cell r="E688">
            <v>66073615050</v>
          </cell>
        </row>
        <row r="689">
          <cell r="A689" t="str">
            <v>2008.11.14</v>
          </cell>
          <cell r="B689" t="str">
            <v>USD_TOD</v>
          </cell>
          <cell r="C689">
            <v>1</v>
          </cell>
          <cell r="D689">
            <v>5522096829358.5</v>
          </cell>
          <cell r="E689">
            <v>45968309650</v>
          </cell>
        </row>
        <row r="690">
          <cell r="A690" t="str">
            <v>2008.11.17</v>
          </cell>
          <cell r="B690" t="str">
            <v>USD_TOD</v>
          </cell>
          <cell r="C690">
            <v>1</v>
          </cell>
          <cell r="D690">
            <v>6454550349713</v>
          </cell>
          <cell r="E690">
            <v>53732230700</v>
          </cell>
        </row>
        <row r="691">
          <cell r="A691" t="str">
            <v>2008.11.18</v>
          </cell>
          <cell r="B691" t="str">
            <v>USD_TOD</v>
          </cell>
          <cell r="C691">
            <v>1</v>
          </cell>
          <cell r="D691">
            <v>10168313430150.5</v>
          </cell>
          <cell r="E691">
            <v>84656233250</v>
          </cell>
        </row>
        <row r="692">
          <cell r="A692" t="str">
            <v>2008.11.19</v>
          </cell>
          <cell r="B692" t="str">
            <v>USD_TOD</v>
          </cell>
          <cell r="C692">
            <v>1</v>
          </cell>
          <cell r="D692">
            <v>3414188648044.5</v>
          </cell>
          <cell r="E692">
            <v>28407646250</v>
          </cell>
        </row>
        <row r="693">
          <cell r="A693" t="str">
            <v>2008.11.20</v>
          </cell>
          <cell r="B693" t="str">
            <v>USD_TOD</v>
          </cell>
          <cell r="C693">
            <v>1</v>
          </cell>
          <cell r="D693">
            <v>9462869138222</v>
          </cell>
          <cell r="E693">
            <v>78716194000</v>
          </cell>
        </row>
        <row r="694">
          <cell r="A694" t="str">
            <v>2008.11.21</v>
          </cell>
          <cell r="B694" t="str">
            <v>USD_TOD</v>
          </cell>
          <cell r="C694">
            <v>1</v>
          </cell>
          <cell r="D694">
            <v>4522673653119.5</v>
          </cell>
          <cell r="E694">
            <v>37618706250</v>
          </cell>
        </row>
        <row r="695">
          <cell r="A695" t="str">
            <v>2008.11.24</v>
          </cell>
          <cell r="B695" t="str">
            <v>USD_TOD</v>
          </cell>
          <cell r="C695">
            <v>1</v>
          </cell>
          <cell r="D695">
            <v>4961740441686.5</v>
          </cell>
          <cell r="E695">
            <v>41288975950</v>
          </cell>
        </row>
        <row r="696">
          <cell r="A696" t="str">
            <v>2008.11.25</v>
          </cell>
          <cell r="B696" t="str">
            <v>USD_TOD</v>
          </cell>
          <cell r="C696">
            <v>1</v>
          </cell>
          <cell r="D696">
            <v>3439993153364.5</v>
          </cell>
          <cell r="E696">
            <v>28608141450</v>
          </cell>
        </row>
        <row r="697">
          <cell r="A697" t="str">
            <v>2008.11.26</v>
          </cell>
          <cell r="B697" t="str">
            <v>USD_TOD</v>
          </cell>
          <cell r="C697">
            <v>1</v>
          </cell>
          <cell r="D697">
            <v>7764519140413</v>
          </cell>
          <cell r="E697">
            <v>64562406100</v>
          </cell>
        </row>
        <row r="698">
          <cell r="A698" t="str">
            <v>2008.11.28</v>
          </cell>
          <cell r="B698" t="str">
            <v>USD_TOD</v>
          </cell>
          <cell r="C698">
            <v>1</v>
          </cell>
          <cell r="D698">
            <v>3829699768732</v>
          </cell>
          <cell r="E698">
            <v>31819742300</v>
          </cell>
        </row>
        <row r="699">
          <cell r="A699" t="str">
            <v>2008.12.01</v>
          </cell>
          <cell r="B699" t="str">
            <v>USD_TOD</v>
          </cell>
          <cell r="C699">
            <v>1</v>
          </cell>
          <cell r="D699">
            <v>5097760774594.5</v>
          </cell>
          <cell r="E699">
            <v>42340331350</v>
          </cell>
        </row>
        <row r="700">
          <cell r="A700" t="str">
            <v>2008.12.02</v>
          </cell>
          <cell r="B700" t="str">
            <v>USD_TOD</v>
          </cell>
          <cell r="C700">
            <v>1</v>
          </cell>
          <cell r="D700">
            <v>18062646676123</v>
          </cell>
          <cell r="E700">
            <v>149926240800</v>
          </cell>
        </row>
        <row r="701">
          <cell r="A701" t="str">
            <v>2008.12.03</v>
          </cell>
          <cell r="B701" t="str">
            <v>USD_TOD</v>
          </cell>
          <cell r="C701">
            <v>1</v>
          </cell>
          <cell r="D701">
            <v>9483234585835.5</v>
          </cell>
          <cell r="E701">
            <v>78712946950</v>
          </cell>
        </row>
        <row r="702">
          <cell r="A702" t="str">
            <v>2008.12.04</v>
          </cell>
          <cell r="B702" t="str">
            <v>USD_TOD</v>
          </cell>
          <cell r="C702">
            <v>1</v>
          </cell>
          <cell r="D702">
            <v>17070691584421.5</v>
          </cell>
          <cell r="E702">
            <v>141731004250</v>
          </cell>
        </row>
        <row r="703">
          <cell r="A703" t="str">
            <v>2008.12.05</v>
          </cell>
          <cell r="B703" t="str">
            <v>USD_TOD</v>
          </cell>
          <cell r="C703">
            <v>1</v>
          </cell>
          <cell r="D703">
            <v>4851457965776.5</v>
          </cell>
          <cell r="E703">
            <v>40304315950</v>
          </cell>
        </row>
        <row r="704">
          <cell r="A704" t="str">
            <v>2008.12.09</v>
          </cell>
          <cell r="B704" t="str">
            <v>USD_TOD</v>
          </cell>
          <cell r="C704">
            <v>1</v>
          </cell>
          <cell r="D704">
            <v>4771154920326</v>
          </cell>
          <cell r="E704">
            <v>39607219300</v>
          </cell>
        </row>
        <row r="705">
          <cell r="A705" t="str">
            <v>2008.12.10</v>
          </cell>
          <cell r="B705" t="str">
            <v>USD_TOD</v>
          </cell>
          <cell r="C705">
            <v>1</v>
          </cell>
          <cell r="D705">
            <v>6190561593039</v>
          </cell>
          <cell r="E705">
            <v>51384804800</v>
          </cell>
        </row>
        <row r="706">
          <cell r="A706" t="str">
            <v>2008.12.11</v>
          </cell>
          <cell r="B706" t="str">
            <v>USD_TOD</v>
          </cell>
          <cell r="C706">
            <v>1</v>
          </cell>
          <cell r="D706">
            <v>5665810004706.5</v>
          </cell>
          <cell r="E706">
            <v>47030278050</v>
          </cell>
        </row>
        <row r="707">
          <cell r="A707" t="str">
            <v>2008.12.12</v>
          </cell>
          <cell r="B707" t="str">
            <v>USD_TOD</v>
          </cell>
          <cell r="C707">
            <v>1</v>
          </cell>
          <cell r="D707">
            <v>7490375970082</v>
          </cell>
          <cell r="E707">
            <v>62146799900</v>
          </cell>
        </row>
        <row r="708">
          <cell r="A708" t="str">
            <v>2008.12.15</v>
          </cell>
          <cell r="B708" t="str">
            <v>USD_TOD</v>
          </cell>
          <cell r="C708">
            <v>1</v>
          </cell>
          <cell r="D708">
            <v>4721943099586</v>
          </cell>
          <cell r="E708">
            <v>39144527900</v>
          </cell>
        </row>
        <row r="709">
          <cell r="A709" t="str">
            <v>2008.12.18</v>
          </cell>
          <cell r="B709" t="str">
            <v>USD_TOD</v>
          </cell>
          <cell r="C709">
            <v>1</v>
          </cell>
          <cell r="D709">
            <v>6734014857732</v>
          </cell>
          <cell r="E709">
            <v>55799697900</v>
          </cell>
        </row>
        <row r="710">
          <cell r="A710" t="str">
            <v>2008.12.19</v>
          </cell>
          <cell r="B710" t="str">
            <v>USD_TOD</v>
          </cell>
          <cell r="C710">
            <v>1</v>
          </cell>
          <cell r="D710">
            <v>5819139581098</v>
          </cell>
          <cell r="E710">
            <v>48181817100</v>
          </cell>
        </row>
        <row r="711">
          <cell r="A711" t="str">
            <v>2008.12.22</v>
          </cell>
          <cell r="B711" t="str">
            <v>USD_TOD</v>
          </cell>
          <cell r="C711">
            <v>1</v>
          </cell>
          <cell r="D711">
            <v>5863747624285</v>
          </cell>
          <cell r="E711">
            <v>48527114900</v>
          </cell>
        </row>
        <row r="712">
          <cell r="A712" t="str">
            <v>2008.12.23</v>
          </cell>
          <cell r="B712" t="str">
            <v>USD_TOD</v>
          </cell>
          <cell r="C712">
            <v>1</v>
          </cell>
          <cell r="D712">
            <v>4584381585623</v>
          </cell>
          <cell r="E712">
            <v>37944915700</v>
          </cell>
        </row>
        <row r="713">
          <cell r="A713" t="str">
            <v>2008.12.24</v>
          </cell>
          <cell r="B713" t="str">
            <v>USD_TOD</v>
          </cell>
          <cell r="C713">
            <v>1</v>
          </cell>
          <cell r="D713">
            <v>8196892468977.5</v>
          </cell>
          <cell r="E713">
            <v>67880775350</v>
          </cell>
        </row>
        <row r="714">
          <cell r="A714" t="str">
            <v>2008.12.26</v>
          </cell>
          <cell r="B714" t="str">
            <v>USD_TOD</v>
          </cell>
          <cell r="C714">
            <v>1</v>
          </cell>
          <cell r="D714">
            <v>9505286173098.5</v>
          </cell>
          <cell r="E714">
            <v>78754943550</v>
          </cell>
        </row>
        <row r="715">
          <cell r="A715" t="str">
            <v>2008.12.29</v>
          </cell>
          <cell r="B715" t="str">
            <v>USD_TOD</v>
          </cell>
          <cell r="C715">
            <v>1</v>
          </cell>
          <cell r="D715">
            <v>5414818066706.5</v>
          </cell>
          <cell r="E715">
            <v>44817995850</v>
          </cell>
        </row>
        <row r="716">
          <cell r="A716" t="str">
            <v>2008.12.30</v>
          </cell>
          <cell r="B716" t="str">
            <v>USD_TOD</v>
          </cell>
          <cell r="C716">
            <v>1</v>
          </cell>
          <cell r="D716">
            <v>7015869652893.5</v>
          </cell>
          <cell r="E716">
            <v>58076184450</v>
          </cell>
        </row>
        <row r="717">
          <cell r="A717" t="str">
            <v>2008.12.31</v>
          </cell>
          <cell r="B717" t="str">
            <v>USD_TOD</v>
          </cell>
          <cell r="C717">
            <v>1</v>
          </cell>
          <cell r="D717">
            <v>3990091044897.5</v>
          </cell>
          <cell r="E717">
            <v>33027125250</v>
          </cell>
        </row>
        <row r="718">
          <cell r="A718" t="str">
            <v>2009.01.05</v>
          </cell>
          <cell r="B718" t="str">
            <v>USD_TOD</v>
          </cell>
          <cell r="C718">
            <v>1</v>
          </cell>
          <cell r="D718">
            <v>6409159291405.5</v>
          </cell>
          <cell r="E718">
            <v>52991885550</v>
          </cell>
        </row>
        <row r="719">
          <cell r="A719" t="str">
            <v>2009.01.06</v>
          </cell>
          <cell r="B719" t="str">
            <v>USD_TOD</v>
          </cell>
          <cell r="C719">
            <v>1</v>
          </cell>
          <cell r="D719">
            <v>3197710252130</v>
          </cell>
          <cell r="E719">
            <v>26432927000</v>
          </cell>
        </row>
        <row r="720">
          <cell r="A720" t="str">
            <v>2009.01.08</v>
          </cell>
          <cell r="B720" t="str">
            <v>USD_TOD</v>
          </cell>
          <cell r="C720">
            <v>1</v>
          </cell>
          <cell r="D720">
            <v>7873655613389</v>
          </cell>
          <cell r="E720">
            <v>65066009900</v>
          </cell>
        </row>
        <row r="721">
          <cell r="A721" t="str">
            <v>2009.01.09</v>
          </cell>
          <cell r="B721" t="str">
            <v>USD_TOD</v>
          </cell>
          <cell r="C721">
            <v>1</v>
          </cell>
          <cell r="D721">
            <v>3868831882800</v>
          </cell>
          <cell r="E721">
            <v>31971613000</v>
          </cell>
        </row>
        <row r="722">
          <cell r="A722" t="str">
            <v>2009.01.12</v>
          </cell>
          <cell r="B722" t="str">
            <v>USD_TOD</v>
          </cell>
          <cell r="C722">
            <v>1</v>
          </cell>
          <cell r="D722">
            <v>5076385746250</v>
          </cell>
          <cell r="E722">
            <v>41921885000</v>
          </cell>
        </row>
        <row r="723">
          <cell r="A723" t="str">
            <v>2009.01.13</v>
          </cell>
          <cell r="B723" t="str">
            <v>USD_TOD</v>
          </cell>
          <cell r="C723">
            <v>1</v>
          </cell>
          <cell r="D723">
            <v>5756500452699</v>
          </cell>
          <cell r="E723">
            <v>47515254100</v>
          </cell>
        </row>
        <row r="724">
          <cell r="A724" t="str">
            <v>2009.01.14</v>
          </cell>
          <cell r="B724" t="str">
            <v>USD_TOD</v>
          </cell>
          <cell r="C724">
            <v>1</v>
          </cell>
          <cell r="D724">
            <v>8263493798858</v>
          </cell>
          <cell r="E724">
            <v>68142054500</v>
          </cell>
        </row>
        <row r="725">
          <cell r="A725" t="str">
            <v>2009.01.15</v>
          </cell>
          <cell r="B725" t="str">
            <v>USD_TOD</v>
          </cell>
          <cell r="C725">
            <v>1</v>
          </cell>
          <cell r="D725">
            <v>6561969445028.5</v>
          </cell>
          <cell r="E725">
            <v>54058975550</v>
          </cell>
        </row>
        <row r="726">
          <cell r="A726" t="str">
            <v>2009.01.16</v>
          </cell>
          <cell r="B726" t="str">
            <v>USD_TOD</v>
          </cell>
          <cell r="C726">
            <v>1</v>
          </cell>
          <cell r="D726">
            <v>13710837670892.5</v>
          </cell>
          <cell r="E726">
            <v>113028383250</v>
          </cell>
        </row>
        <row r="727">
          <cell r="A727" t="str">
            <v>2009.01.20</v>
          </cell>
          <cell r="B727" t="str">
            <v>USD_TOD</v>
          </cell>
          <cell r="C727">
            <v>1</v>
          </cell>
          <cell r="D727">
            <v>7496833776976</v>
          </cell>
          <cell r="E727">
            <v>61793501600</v>
          </cell>
        </row>
        <row r="728">
          <cell r="A728" t="str">
            <v>2009.01.21</v>
          </cell>
          <cell r="B728" t="str">
            <v>USD_TOD</v>
          </cell>
          <cell r="C728">
            <v>1</v>
          </cell>
          <cell r="D728">
            <v>7079556447657</v>
          </cell>
          <cell r="E728">
            <v>58354054900</v>
          </cell>
        </row>
        <row r="729">
          <cell r="A729" t="str">
            <v>2009.01.22</v>
          </cell>
          <cell r="B729" t="str">
            <v>USD_TOD</v>
          </cell>
          <cell r="C729">
            <v>1</v>
          </cell>
          <cell r="D729">
            <v>8488411958804</v>
          </cell>
          <cell r="E729">
            <v>69922480400</v>
          </cell>
        </row>
        <row r="730">
          <cell r="A730" t="str">
            <v>2009.01.23</v>
          </cell>
          <cell r="B730" t="str">
            <v>USD_TOD</v>
          </cell>
          <cell r="C730">
            <v>1</v>
          </cell>
          <cell r="D730">
            <v>22552168603464.5</v>
          </cell>
          <cell r="E730">
            <v>185506865250</v>
          </cell>
        </row>
        <row r="731">
          <cell r="A731" t="str">
            <v>2009.01.26</v>
          </cell>
          <cell r="B731" t="str">
            <v>USD_TOD</v>
          </cell>
          <cell r="C731">
            <v>1</v>
          </cell>
          <cell r="D731">
            <v>6878358204677</v>
          </cell>
          <cell r="E731">
            <v>56503282600</v>
          </cell>
        </row>
        <row r="732">
          <cell r="A732" t="str">
            <v>2009.01.27</v>
          </cell>
          <cell r="B732" t="str">
            <v>USD_TOD</v>
          </cell>
          <cell r="C732">
            <v>1</v>
          </cell>
          <cell r="D732">
            <v>12014272576340.5</v>
          </cell>
          <cell r="E732">
            <v>98708329350</v>
          </cell>
        </row>
        <row r="733">
          <cell r="A733" t="str">
            <v>2009.01.28</v>
          </cell>
          <cell r="B733" t="str">
            <v>USD_TOD</v>
          </cell>
          <cell r="C733">
            <v>1</v>
          </cell>
          <cell r="D733">
            <v>6503022923778</v>
          </cell>
          <cell r="E733">
            <v>53420531600</v>
          </cell>
        </row>
        <row r="734">
          <cell r="A734" t="str">
            <v>2009.01.29</v>
          </cell>
          <cell r="B734" t="str">
            <v>USD_TOD</v>
          </cell>
          <cell r="C734">
            <v>1</v>
          </cell>
          <cell r="D734">
            <v>5454378126011</v>
          </cell>
          <cell r="E734">
            <v>44890970900</v>
          </cell>
        </row>
        <row r="735">
          <cell r="A735" t="str">
            <v>2009.01.30</v>
          </cell>
          <cell r="B735" t="str">
            <v>USD_TOD</v>
          </cell>
          <cell r="C735">
            <v>1</v>
          </cell>
          <cell r="D735">
            <v>4426297881572.5</v>
          </cell>
          <cell r="E735">
            <v>36396744750</v>
          </cell>
        </row>
        <row r="736">
          <cell r="A736" t="str">
            <v>2009.02.02</v>
          </cell>
          <cell r="B736" t="str">
            <v>USD_TOD</v>
          </cell>
          <cell r="C736">
            <v>1</v>
          </cell>
          <cell r="D736">
            <v>14998943138910</v>
          </cell>
          <cell r="E736">
            <v>122932076500</v>
          </cell>
        </row>
        <row r="737">
          <cell r="A737" t="str">
            <v>2009.02.03</v>
          </cell>
          <cell r="B737" t="str">
            <v>USD_TOD</v>
          </cell>
          <cell r="C737">
            <v>1</v>
          </cell>
          <cell r="D737">
            <v>23447934067734.5</v>
          </cell>
          <cell r="E737">
            <v>190464979550</v>
          </cell>
        </row>
        <row r="738">
          <cell r="A738" t="str">
            <v>2009.02.04</v>
          </cell>
          <cell r="B738" t="str">
            <v>USD_TOD</v>
          </cell>
          <cell r="C738">
            <v>1</v>
          </cell>
          <cell r="D738">
            <v>14558138812987.5</v>
          </cell>
          <cell r="E738">
            <v>98216345450</v>
          </cell>
        </row>
        <row r="739">
          <cell r="A739" t="str">
            <v>2009.02.05</v>
          </cell>
          <cell r="B739" t="str">
            <v>USD_TOD</v>
          </cell>
          <cell r="C739">
            <v>1</v>
          </cell>
          <cell r="D739">
            <v>10542352786080</v>
          </cell>
          <cell r="E739">
            <v>70183389000</v>
          </cell>
        </row>
        <row r="740">
          <cell r="A740" t="str">
            <v>2009.02.06</v>
          </cell>
          <cell r="B740" t="str">
            <v>USD_TOD</v>
          </cell>
          <cell r="C740">
            <v>1</v>
          </cell>
          <cell r="D740">
            <v>12893235927285.5</v>
          </cell>
          <cell r="E740">
            <v>86279866650</v>
          </cell>
        </row>
        <row r="741">
          <cell r="A741" t="str">
            <v>2009.02.09</v>
          </cell>
          <cell r="B741" t="str">
            <v>USD_TOD</v>
          </cell>
          <cell r="C741">
            <v>1</v>
          </cell>
          <cell r="D741">
            <v>3795854113843.5</v>
          </cell>
          <cell r="E741">
            <v>25503537550</v>
          </cell>
        </row>
        <row r="742">
          <cell r="A742" t="str">
            <v>2009.02.10</v>
          </cell>
          <cell r="B742" t="str">
            <v>USD_TOD</v>
          </cell>
          <cell r="C742">
            <v>1</v>
          </cell>
          <cell r="D742">
            <v>25024944913107.5</v>
          </cell>
          <cell r="E742">
            <v>168764663250</v>
          </cell>
        </row>
        <row r="743">
          <cell r="A743" t="str">
            <v>2009.02.11</v>
          </cell>
          <cell r="B743" t="str">
            <v>USD_TOD</v>
          </cell>
          <cell r="C743">
            <v>1</v>
          </cell>
          <cell r="D743">
            <v>4167471911623</v>
          </cell>
          <cell r="E743">
            <v>28130399700</v>
          </cell>
        </row>
        <row r="744">
          <cell r="A744" t="str">
            <v>2009.02.12</v>
          </cell>
          <cell r="B744" t="str">
            <v>USD_TOD</v>
          </cell>
          <cell r="C744">
            <v>1</v>
          </cell>
          <cell r="D744">
            <v>6577696281715</v>
          </cell>
          <cell r="E744">
            <v>44292168500</v>
          </cell>
        </row>
        <row r="745">
          <cell r="A745" t="str">
            <v>2009.02.13</v>
          </cell>
          <cell r="B745" t="str">
            <v>USD_TOD</v>
          </cell>
          <cell r="C745">
            <v>1</v>
          </cell>
          <cell r="D745">
            <v>12723650373421</v>
          </cell>
          <cell r="E745">
            <v>85435947400</v>
          </cell>
        </row>
        <row r="746">
          <cell r="A746" t="str">
            <v>2009.02.17</v>
          </cell>
          <cell r="B746" t="str">
            <v>USD_TOD</v>
          </cell>
          <cell r="C746">
            <v>1</v>
          </cell>
          <cell r="D746">
            <v>13154331072778</v>
          </cell>
          <cell r="E746">
            <v>88102813200</v>
          </cell>
        </row>
        <row r="747">
          <cell r="A747" t="str">
            <v>2009.02.18</v>
          </cell>
          <cell r="B747" t="str">
            <v>USD_TOD</v>
          </cell>
          <cell r="C747">
            <v>1</v>
          </cell>
          <cell r="D747">
            <v>8328597646997</v>
          </cell>
          <cell r="E747">
            <v>55739944200</v>
          </cell>
        </row>
        <row r="748">
          <cell r="A748" t="str">
            <v>2009.02.19</v>
          </cell>
          <cell r="B748" t="str">
            <v>USD_TOD</v>
          </cell>
          <cell r="C748">
            <v>1</v>
          </cell>
          <cell r="D748">
            <v>6245127756972</v>
          </cell>
          <cell r="E748">
            <v>41898363800</v>
          </cell>
        </row>
        <row r="749">
          <cell r="A749" t="str">
            <v>2009.02.20</v>
          </cell>
          <cell r="B749" t="str">
            <v>USD_TOD</v>
          </cell>
          <cell r="C749">
            <v>1</v>
          </cell>
          <cell r="D749">
            <v>17904644244370</v>
          </cell>
          <cell r="E749">
            <v>119636687000</v>
          </cell>
        </row>
        <row r="750">
          <cell r="A750" t="str">
            <v>2009.02.23</v>
          </cell>
          <cell r="B750" t="str">
            <v>USD_TOD</v>
          </cell>
          <cell r="C750">
            <v>1</v>
          </cell>
          <cell r="D750">
            <v>6602310595690</v>
          </cell>
          <cell r="E750">
            <v>44005195000</v>
          </cell>
        </row>
        <row r="751">
          <cell r="A751" t="str">
            <v>2009.02.24</v>
          </cell>
          <cell r="B751" t="str">
            <v>USD_TOD</v>
          </cell>
          <cell r="C751">
            <v>1</v>
          </cell>
          <cell r="D751">
            <v>32773441784172.5</v>
          </cell>
          <cell r="E751">
            <v>218219095250</v>
          </cell>
        </row>
        <row r="752">
          <cell r="A752" t="str">
            <v>2009.02.25</v>
          </cell>
          <cell r="B752" t="str">
            <v>USD_TOD</v>
          </cell>
          <cell r="C752">
            <v>1</v>
          </cell>
          <cell r="D752">
            <v>18676762965640</v>
          </cell>
          <cell r="E752">
            <v>124449564000</v>
          </cell>
        </row>
        <row r="753">
          <cell r="A753" t="str">
            <v>2009.02.26</v>
          </cell>
          <cell r="B753" t="str">
            <v>USD_TOD</v>
          </cell>
          <cell r="C753">
            <v>1</v>
          </cell>
          <cell r="D753">
            <v>14074001281820</v>
          </cell>
          <cell r="E753">
            <v>93638135000</v>
          </cell>
        </row>
        <row r="754">
          <cell r="A754" t="str">
            <v>2009.02.27</v>
          </cell>
          <cell r="B754" t="str">
            <v>USD_TOD</v>
          </cell>
          <cell r="C754">
            <v>1</v>
          </cell>
          <cell r="D754">
            <v>7809390013210</v>
          </cell>
          <cell r="E754">
            <v>51892889500</v>
          </cell>
        </row>
        <row r="755">
          <cell r="A755" t="str">
            <v>2009.03.02</v>
          </cell>
          <cell r="B755" t="str">
            <v>USD_TOD</v>
          </cell>
          <cell r="C755">
            <v>1</v>
          </cell>
          <cell r="D755">
            <v>8104782657034</v>
          </cell>
          <cell r="E755">
            <v>53807723800</v>
          </cell>
        </row>
        <row r="756">
          <cell r="A756" t="str">
            <v>2009.03.03</v>
          </cell>
          <cell r="B756" t="str">
            <v>USD_TOD</v>
          </cell>
          <cell r="C756">
            <v>1</v>
          </cell>
          <cell r="D756">
            <v>7640630058721</v>
          </cell>
          <cell r="E756">
            <v>50751675900</v>
          </cell>
        </row>
        <row r="757">
          <cell r="A757" t="str">
            <v>2009.03.04</v>
          </cell>
          <cell r="B757" t="str">
            <v>USD_TOD</v>
          </cell>
          <cell r="C757">
            <v>1</v>
          </cell>
          <cell r="D757">
            <v>6656446551880</v>
          </cell>
          <cell r="E757">
            <v>44237936000</v>
          </cell>
        </row>
        <row r="758">
          <cell r="A758" t="str">
            <v>2009.03.05</v>
          </cell>
          <cell r="B758" t="str">
            <v>USD_TOD</v>
          </cell>
          <cell r="C758">
            <v>1</v>
          </cell>
          <cell r="D758">
            <v>5363873066560</v>
          </cell>
          <cell r="E758">
            <v>35669834500</v>
          </cell>
        </row>
        <row r="759">
          <cell r="A759" t="str">
            <v>2009.03.06</v>
          </cell>
          <cell r="B759" t="str">
            <v>USD_TOD</v>
          </cell>
          <cell r="C759">
            <v>1</v>
          </cell>
          <cell r="D759">
            <v>9586028088464.5</v>
          </cell>
          <cell r="E759">
            <v>63685916850</v>
          </cell>
        </row>
        <row r="760">
          <cell r="A760" t="str">
            <v>2009.03.10</v>
          </cell>
          <cell r="B760" t="str">
            <v>USD_TOD</v>
          </cell>
          <cell r="C760">
            <v>1</v>
          </cell>
          <cell r="D760">
            <v>4721931049707.5</v>
          </cell>
          <cell r="E760">
            <v>31360918250</v>
          </cell>
        </row>
        <row r="761">
          <cell r="A761" t="str">
            <v>2009.03.11</v>
          </cell>
          <cell r="B761" t="str">
            <v>USD_TOD</v>
          </cell>
          <cell r="C761">
            <v>1</v>
          </cell>
          <cell r="D761">
            <v>7907566115885</v>
          </cell>
          <cell r="E761">
            <v>52540754500</v>
          </cell>
        </row>
        <row r="762">
          <cell r="A762" t="str">
            <v>2009.03.12</v>
          </cell>
          <cell r="B762" t="str">
            <v>USD_TOD</v>
          </cell>
          <cell r="C762">
            <v>1</v>
          </cell>
          <cell r="D762">
            <v>5177278872290</v>
          </cell>
          <cell r="E762">
            <v>34403916200</v>
          </cell>
        </row>
        <row r="763">
          <cell r="A763" t="str">
            <v>2009.03.13</v>
          </cell>
          <cell r="B763" t="str">
            <v>USD_TOD</v>
          </cell>
          <cell r="C763">
            <v>1</v>
          </cell>
          <cell r="D763">
            <v>6205296396402</v>
          </cell>
          <cell r="E763">
            <v>41295001200</v>
          </cell>
        </row>
        <row r="764">
          <cell r="A764" t="str">
            <v>2009.03.16</v>
          </cell>
          <cell r="B764" t="str">
            <v>USD_TOD</v>
          </cell>
          <cell r="C764">
            <v>1</v>
          </cell>
          <cell r="D764">
            <v>4105059594325</v>
          </cell>
          <cell r="E764">
            <v>27303454500</v>
          </cell>
        </row>
        <row r="765">
          <cell r="A765" t="str">
            <v>2009.03.17</v>
          </cell>
          <cell r="B765" t="str">
            <v>USD_TOD</v>
          </cell>
          <cell r="C765">
            <v>1</v>
          </cell>
          <cell r="D765">
            <v>2848967624887</v>
          </cell>
          <cell r="E765">
            <v>18936346500</v>
          </cell>
        </row>
        <row r="766">
          <cell r="A766" t="str">
            <v>2009.03.18</v>
          </cell>
          <cell r="B766" t="str">
            <v>USD_TOD</v>
          </cell>
          <cell r="C766">
            <v>1</v>
          </cell>
          <cell r="D766">
            <v>5929440929672</v>
          </cell>
          <cell r="E766">
            <v>39384532800</v>
          </cell>
        </row>
        <row r="767">
          <cell r="A767" t="str">
            <v>2009.03.19</v>
          </cell>
          <cell r="B767" t="str">
            <v>USD_TOD</v>
          </cell>
          <cell r="C767">
            <v>1</v>
          </cell>
          <cell r="D767">
            <v>12233599446810</v>
          </cell>
          <cell r="E767">
            <v>81025600000</v>
          </cell>
        </row>
        <row r="768">
          <cell r="A768" t="str">
            <v>2009.03.20</v>
          </cell>
          <cell r="B768" t="str">
            <v>USD_TOD</v>
          </cell>
          <cell r="C768">
            <v>1</v>
          </cell>
          <cell r="D768">
            <v>7354161196585</v>
          </cell>
          <cell r="E768">
            <v>48632266500</v>
          </cell>
        </row>
        <row r="769">
          <cell r="A769" t="str">
            <v>2009.03.24</v>
          </cell>
          <cell r="B769" t="str">
            <v>USD_TOD</v>
          </cell>
          <cell r="C769">
            <v>1</v>
          </cell>
          <cell r="D769">
            <v>6460689737426</v>
          </cell>
          <cell r="E769">
            <v>42681237000</v>
          </cell>
        </row>
        <row r="770">
          <cell r="A770" t="str">
            <v>2009.03.25</v>
          </cell>
          <cell r="B770" t="str">
            <v>USD_TOD</v>
          </cell>
          <cell r="C770">
            <v>1</v>
          </cell>
          <cell r="D770">
            <v>7401536924970</v>
          </cell>
          <cell r="E770">
            <v>48879603000</v>
          </cell>
        </row>
        <row r="771">
          <cell r="A771" t="str">
            <v>2009.03.26</v>
          </cell>
          <cell r="B771" t="str">
            <v>USD_TOD</v>
          </cell>
          <cell r="C771">
            <v>1</v>
          </cell>
          <cell r="D771">
            <v>4689917878475</v>
          </cell>
          <cell r="E771">
            <v>30985045500</v>
          </cell>
        </row>
        <row r="772">
          <cell r="A772" t="str">
            <v>2009.03.27</v>
          </cell>
          <cell r="B772" t="str">
            <v>USD_TOD</v>
          </cell>
          <cell r="C772">
            <v>1</v>
          </cell>
          <cell r="D772">
            <v>8559450407320</v>
          </cell>
          <cell r="E772">
            <v>56534796000</v>
          </cell>
        </row>
        <row r="773">
          <cell r="A773" t="str">
            <v>2009.03.30</v>
          </cell>
          <cell r="B773" t="str">
            <v>USD_TOD</v>
          </cell>
          <cell r="C773">
            <v>1</v>
          </cell>
          <cell r="D773">
            <v>6864827328905</v>
          </cell>
          <cell r="E773">
            <v>45335734500</v>
          </cell>
        </row>
        <row r="774">
          <cell r="A774" t="str">
            <v>2009.03.31</v>
          </cell>
          <cell r="B774" t="str">
            <v>USD_TOD</v>
          </cell>
          <cell r="C774">
            <v>1</v>
          </cell>
          <cell r="D774">
            <v>6241514988168.5</v>
          </cell>
          <cell r="E774">
            <v>41306276550</v>
          </cell>
        </row>
        <row r="775">
          <cell r="A775" t="str">
            <v>2009.04.01</v>
          </cell>
          <cell r="B775" t="str">
            <v>USD_TOD</v>
          </cell>
          <cell r="C775">
            <v>1</v>
          </cell>
          <cell r="D775">
            <v>5184068925842</v>
          </cell>
          <cell r="E775">
            <v>34321643400</v>
          </cell>
        </row>
        <row r="776">
          <cell r="A776" t="str">
            <v>2009.04.02</v>
          </cell>
          <cell r="B776" t="str">
            <v>USD_TOD</v>
          </cell>
          <cell r="C776">
            <v>1</v>
          </cell>
          <cell r="D776">
            <v>4407711948622.5</v>
          </cell>
          <cell r="E776">
            <v>29187330750</v>
          </cell>
        </row>
        <row r="777">
          <cell r="A777" t="str">
            <v>2009.04.03</v>
          </cell>
          <cell r="B777" t="str">
            <v>USD_TOD</v>
          </cell>
          <cell r="C777">
            <v>1</v>
          </cell>
          <cell r="D777">
            <v>3910514435817.5</v>
          </cell>
          <cell r="E777">
            <v>25887149150</v>
          </cell>
        </row>
        <row r="778">
          <cell r="A778" t="str">
            <v>2009.04.06</v>
          </cell>
          <cell r="B778" t="str">
            <v>USD_TOD</v>
          </cell>
          <cell r="C778">
            <v>1</v>
          </cell>
          <cell r="D778">
            <v>3456693917432</v>
          </cell>
          <cell r="E778">
            <v>22872164200</v>
          </cell>
        </row>
        <row r="779">
          <cell r="A779" t="str">
            <v>2009.04.07</v>
          </cell>
          <cell r="B779" t="str">
            <v>USD_TOD</v>
          </cell>
          <cell r="C779">
            <v>1</v>
          </cell>
          <cell r="D779">
            <v>6564432508770</v>
          </cell>
          <cell r="E779">
            <v>43450321000</v>
          </cell>
        </row>
        <row r="780">
          <cell r="A780" t="str">
            <v>2009.04.08</v>
          </cell>
          <cell r="B780" t="str">
            <v>USD_TOD</v>
          </cell>
          <cell r="C780">
            <v>1</v>
          </cell>
          <cell r="D780">
            <v>8324498512215</v>
          </cell>
          <cell r="E780">
            <v>55113750700</v>
          </cell>
        </row>
        <row r="781">
          <cell r="A781" t="str">
            <v>2009.04.09</v>
          </cell>
          <cell r="B781" t="str">
            <v>USD_TOD</v>
          </cell>
          <cell r="C781">
            <v>1</v>
          </cell>
          <cell r="D781">
            <v>6097265149373.5</v>
          </cell>
          <cell r="E781">
            <v>40433016250</v>
          </cell>
        </row>
        <row r="782">
          <cell r="A782" t="str">
            <v>2009.04.10</v>
          </cell>
          <cell r="B782" t="str">
            <v>USD_TOD</v>
          </cell>
          <cell r="C782">
            <v>1</v>
          </cell>
          <cell r="D782">
            <v>8851451353080</v>
          </cell>
          <cell r="E782">
            <v>58677012500</v>
          </cell>
        </row>
        <row r="783">
          <cell r="A783" t="str">
            <v>2009.04.13</v>
          </cell>
          <cell r="B783" t="str">
            <v>USD_TOD</v>
          </cell>
          <cell r="C783">
            <v>1</v>
          </cell>
          <cell r="D783">
            <v>7415152389381</v>
          </cell>
          <cell r="E783">
            <v>49167190900</v>
          </cell>
        </row>
        <row r="784">
          <cell r="A784" t="str">
            <v>2009.04.14</v>
          </cell>
          <cell r="B784" t="str">
            <v>USD_TOD</v>
          </cell>
          <cell r="C784">
            <v>1</v>
          </cell>
          <cell r="D784">
            <v>12204736903995</v>
          </cell>
          <cell r="E784">
            <v>81035902500</v>
          </cell>
        </row>
        <row r="785">
          <cell r="A785" t="str">
            <v>2009.04.15</v>
          </cell>
          <cell r="B785" t="str">
            <v>USD_TOD</v>
          </cell>
          <cell r="C785">
            <v>1</v>
          </cell>
          <cell r="D785">
            <v>9454581225123</v>
          </cell>
          <cell r="E785">
            <v>62913152900</v>
          </cell>
        </row>
        <row r="786">
          <cell r="A786" t="str">
            <v>2009.04.16</v>
          </cell>
          <cell r="B786" t="str">
            <v>USD_TOD</v>
          </cell>
          <cell r="C786">
            <v>1</v>
          </cell>
          <cell r="D786">
            <v>3784579510439</v>
          </cell>
          <cell r="E786">
            <v>25199490500</v>
          </cell>
        </row>
        <row r="787">
          <cell r="A787" t="str">
            <v>2009.04.17</v>
          </cell>
          <cell r="B787" t="str">
            <v>USD_TOD</v>
          </cell>
          <cell r="C787">
            <v>1</v>
          </cell>
          <cell r="D787">
            <v>5022386865685</v>
          </cell>
          <cell r="E787">
            <v>33428742500</v>
          </cell>
        </row>
        <row r="788">
          <cell r="A788" t="str">
            <v>2009.04.20</v>
          </cell>
          <cell r="B788" t="str">
            <v>USD_TOD</v>
          </cell>
          <cell r="C788">
            <v>1</v>
          </cell>
          <cell r="D788">
            <v>5375566504545</v>
          </cell>
          <cell r="E788">
            <v>35750448500</v>
          </cell>
        </row>
        <row r="789">
          <cell r="A789" t="str">
            <v>2009.04.21</v>
          </cell>
          <cell r="B789" t="str">
            <v>USD_TOD</v>
          </cell>
          <cell r="C789">
            <v>1</v>
          </cell>
          <cell r="D789">
            <v>3671409641888</v>
          </cell>
          <cell r="E789">
            <v>24382221400</v>
          </cell>
        </row>
        <row r="790">
          <cell r="A790" t="str">
            <v>2009.04.22</v>
          </cell>
          <cell r="B790" t="str">
            <v>USD_TOD</v>
          </cell>
          <cell r="C790">
            <v>1</v>
          </cell>
          <cell r="D790">
            <v>7425056230560</v>
          </cell>
          <cell r="E790">
            <v>49251307500</v>
          </cell>
        </row>
        <row r="791">
          <cell r="A791" t="str">
            <v>2009.04.23</v>
          </cell>
          <cell r="B791" t="str">
            <v>USD_TOD</v>
          </cell>
          <cell r="C791">
            <v>1</v>
          </cell>
          <cell r="D791">
            <v>4783953073740</v>
          </cell>
          <cell r="E791">
            <v>31769765200</v>
          </cell>
        </row>
        <row r="792">
          <cell r="A792" t="str">
            <v>2009.04.24</v>
          </cell>
          <cell r="B792" t="str">
            <v>USD_TOD</v>
          </cell>
          <cell r="C792">
            <v>1</v>
          </cell>
          <cell r="D792">
            <v>4207233045262.5</v>
          </cell>
          <cell r="E792">
            <v>27926970750</v>
          </cell>
        </row>
        <row r="793">
          <cell r="A793" t="str">
            <v>2009.04.27</v>
          </cell>
          <cell r="B793" t="str">
            <v>USD_TOD</v>
          </cell>
          <cell r="C793">
            <v>1</v>
          </cell>
          <cell r="D793">
            <v>2235530948975</v>
          </cell>
          <cell r="E793">
            <v>14836869500</v>
          </cell>
        </row>
        <row r="794">
          <cell r="A794" t="str">
            <v>2009.04.28</v>
          </cell>
          <cell r="B794" t="str">
            <v>USD_TOD</v>
          </cell>
          <cell r="C794">
            <v>1</v>
          </cell>
          <cell r="D794">
            <v>5066914057277</v>
          </cell>
          <cell r="E794">
            <v>33623351900</v>
          </cell>
        </row>
        <row r="795">
          <cell r="A795" t="str">
            <v>2009.04.29</v>
          </cell>
          <cell r="B795" t="str">
            <v>USD_TOD</v>
          </cell>
          <cell r="C795">
            <v>1</v>
          </cell>
          <cell r="D795">
            <v>5203046366060</v>
          </cell>
          <cell r="E795">
            <v>34518076000</v>
          </cell>
        </row>
        <row r="796">
          <cell r="A796" t="str">
            <v>2009.04.30</v>
          </cell>
          <cell r="B796" t="str">
            <v>USD_TOD</v>
          </cell>
          <cell r="C796">
            <v>1</v>
          </cell>
          <cell r="D796">
            <v>3818092299216.5</v>
          </cell>
          <cell r="E796">
            <v>25334188150</v>
          </cell>
        </row>
        <row r="797">
          <cell r="A797" t="str">
            <v>2009.05.04</v>
          </cell>
          <cell r="B797" t="str">
            <v>USD_TOD</v>
          </cell>
          <cell r="C797">
            <v>1</v>
          </cell>
          <cell r="D797">
            <v>4333095645297.5</v>
          </cell>
          <cell r="E797">
            <v>28753716650</v>
          </cell>
        </row>
        <row r="798">
          <cell r="A798" t="str">
            <v>2009.05.05</v>
          </cell>
          <cell r="B798" t="str">
            <v>USD_TOD</v>
          </cell>
          <cell r="C798">
            <v>1</v>
          </cell>
          <cell r="D798">
            <v>2843228363291</v>
          </cell>
          <cell r="E798">
            <v>18873627900</v>
          </cell>
        </row>
        <row r="799">
          <cell r="A799" t="str">
            <v>2009.05.06</v>
          </cell>
          <cell r="B799" t="str">
            <v>USD_TOD</v>
          </cell>
          <cell r="C799">
            <v>1</v>
          </cell>
          <cell r="D799">
            <v>2199842648762</v>
          </cell>
          <cell r="E799">
            <v>14605434600</v>
          </cell>
        </row>
        <row r="800">
          <cell r="A800" t="str">
            <v>2009.05.07</v>
          </cell>
          <cell r="B800" t="str">
            <v>USD_TOD</v>
          </cell>
          <cell r="C800">
            <v>1</v>
          </cell>
          <cell r="D800">
            <v>3500303430155</v>
          </cell>
          <cell r="E800">
            <v>23259929900</v>
          </cell>
        </row>
        <row r="801">
          <cell r="A801" t="str">
            <v>2009.05.08</v>
          </cell>
          <cell r="B801" t="str">
            <v>USD_TOD</v>
          </cell>
          <cell r="C801">
            <v>1</v>
          </cell>
          <cell r="D801">
            <v>3951369529146.5</v>
          </cell>
          <cell r="E801">
            <v>26257468950</v>
          </cell>
        </row>
        <row r="802">
          <cell r="A802" t="str">
            <v>2009.05.12</v>
          </cell>
          <cell r="B802" t="str">
            <v>USD_TOD</v>
          </cell>
          <cell r="C802">
            <v>1</v>
          </cell>
          <cell r="D802">
            <v>2036806812732</v>
          </cell>
          <cell r="E802">
            <v>13554331800</v>
          </cell>
        </row>
        <row r="803">
          <cell r="A803" t="str">
            <v>2009.05.13</v>
          </cell>
          <cell r="B803" t="str">
            <v>USD_TOD</v>
          </cell>
          <cell r="C803">
            <v>1</v>
          </cell>
          <cell r="D803">
            <v>5178894571093</v>
          </cell>
          <cell r="E803">
            <v>34519727500</v>
          </cell>
        </row>
        <row r="804">
          <cell r="A804" t="str">
            <v>2009.05.14</v>
          </cell>
          <cell r="B804" t="str">
            <v>USD_TOD</v>
          </cell>
          <cell r="C804">
            <v>1</v>
          </cell>
          <cell r="D804">
            <v>4339563731172.5</v>
          </cell>
          <cell r="E804">
            <v>28943197650</v>
          </cell>
        </row>
        <row r="805">
          <cell r="A805" t="str">
            <v>2009.05.15</v>
          </cell>
          <cell r="B805" t="str">
            <v>USD_TOD</v>
          </cell>
          <cell r="C805">
            <v>1</v>
          </cell>
          <cell r="D805">
            <v>6746659315120</v>
          </cell>
          <cell r="E805">
            <v>44915316000</v>
          </cell>
        </row>
        <row r="806">
          <cell r="A806" t="str">
            <v>2009.05.18</v>
          </cell>
          <cell r="B806" t="str">
            <v>USD_TOD</v>
          </cell>
          <cell r="C806">
            <v>1</v>
          </cell>
          <cell r="D806">
            <v>3739023885228.5</v>
          </cell>
          <cell r="E806">
            <v>24875859950</v>
          </cell>
        </row>
        <row r="807">
          <cell r="A807" t="str">
            <v>2009.05.19</v>
          </cell>
          <cell r="B807" t="str">
            <v>USD_TOD</v>
          </cell>
          <cell r="C807">
            <v>1</v>
          </cell>
          <cell r="D807">
            <v>2947719611090.5</v>
          </cell>
          <cell r="E807">
            <v>19594398750</v>
          </cell>
        </row>
        <row r="808">
          <cell r="A808" t="str">
            <v>2009.05.20</v>
          </cell>
          <cell r="B808" t="str">
            <v>USD_TOD</v>
          </cell>
          <cell r="C808">
            <v>1</v>
          </cell>
          <cell r="D808">
            <v>6094193067025</v>
          </cell>
          <cell r="E808">
            <v>40471798500</v>
          </cell>
        </row>
        <row r="809">
          <cell r="A809" t="str">
            <v>2009.05.21</v>
          </cell>
          <cell r="B809" t="str">
            <v>USD_TOD</v>
          </cell>
          <cell r="C809">
            <v>1</v>
          </cell>
          <cell r="D809">
            <v>4843695305456</v>
          </cell>
          <cell r="E809">
            <v>32178947600</v>
          </cell>
        </row>
        <row r="810">
          <cell r="A810" t="str">
            <v>2009.05.22</v>
          </cell>
          <cell r="B810" t="str">
            <v>USD_TOD</v>
          </cell>
          <cell r="C810">
            <v>1</v>
          </cell>
          <cell r="D810">
            <v>4344482470940.5</v>
          </cell>
          <cell r="E810">
            <v>28900662650</v>
          </cell>
        </row>
        <row r="811">
          <cell r="A811" t="str">
            <v>2009.05.26</v>
          </cell>
          <cell r="B811" t="str">
            <v>USD_TOD</v>
          </cell>
          <cell r="C811">
            <v>1</v>
          </cell>
          <cell r="D811">
            <v>2976964296120</v>
          </cell>
          <cell r="E811">
            <v>19849460000</v>
          </cell>
        </row>
        <row r="812">
          <cell r="A812" t="str">
            <v>2009.05.27</v>
          </cell>
          <cell r="B812" t="str">
            <v>USD_TOD</v>
          </cell>
          <cell r="C812">
            <v>1</v>
          </cell>
          <cell r="D812">
            <v>4875973653192</v>
          </cell>
          <cell r="E812">
            <v>32460334200</v>
          </cell>
        </row>
        <row r="813">
          <cell r="A813" t="str">
            <v>2009.05.28</v>
          </cell>
          <cell r="B813" t="str">
            <v>USD_TOD</v>
          </cell>
          <cell r="C813">
            <v>1</v>
          </cell>
          <cell r="D813">
            <v>7510101724575</v>
          </cell>
          <cell r="E813">
            <v>49925968500</v>
          </cell>
        </row>
        <row r="814">
          <cell r="A814" t="str">
            <v>2009.05.29</v>
          </cell>
          <cell r="B814" t="str">
            <v>USD_TOD</v>
          </cell>
          <cell r="C814">
            <v>1</v>
          </cell>
          <cell r="D814">
            <v>3966064061524</v>
          </cell>
          <cell r="E814">
            <v>26356327400</v>
          </cell>
        </row>
        <row r="815">
          <cell r="A815" t="str">
            <v>2009.06.01</v>
          </cell>
          <cell r="B815" t="str">
            <v>USD_TOD</v>
          </cell>
          <cell r="C815">
            <v>1</v>
          </cell>
          <cell r="D815">
            <v>5949937316360</v>
          </cell>
          <cell r="E815">
            <v>39595555000</v>
          </cell>
        </row>
        <row r="816">
          <cell r="A816" t="str">
            <v>2009.06.02</v>
          </cell>
          <cell r="B816" t="str">
            <v>USD_TOD</v>
          </cell>
          <cell r="C816">
            <v>1</v>
          </cell>
          <cell r="D816">
            <v>3093478283963</v>
          </cell>
          <cell r="E816">
            <v>20575287100</v>
          </cell>
        </row>
        <row r="817">
          <cell r="A817" t="str">
            <v>2009.06.03</v>
          </cell>
          <cell r="B817" t="str">
            <v>USD_TOD</v>
          </cell>
          <cell r="C817">
            <v>1</v>
          </cell>
          <cell r="D817">
            <v>4062491666789</v>
          </cell>
          <cell r="E817">
            <v>27028080100</v>
          </cell>
        </row>
        <row r="818">
          <cell r="A818" t="str">
            <v>2009.06.04</v>
          </cell>
          <cell r="B818" t="str">
            <v>USD_TOD</v>
          </cell>
          <cell r="C818">
            <v>1</v>
          </cell>
          <cell r="D818">
            <v>3067038849044</v>
          </cell>
          <cell r="E818">
            <v>20409176600</v>
          </cell>
        </row>
        <row r="819">
          <cell r="A819" t="str">
            <v>2009.06.05</v>
          </cell>
          <cell r="B819" t="str">
            <v>USD_TOD</v>
          </cell>
          <cell r="C819">
            <v>1</v>
          </cell>
          <cell r="D819">
            <v>3254870028490</v>
          </cell>
          <cell r="E819">
            <v>21645749000</v>
          </cell>
        </row>
        <row r="820">
          <cell r="A820" t="str">
            <v>2009.06.08</v>
          </cell>
          <cell r="B820" t="str">
            <v>USD_TOD</v>
          </cell>
          <cell r="C820">
            <v>1</v>
          </cell>
          <cell r="D820">
            <v>4099817165270</v>
          </cell>
          <cell r="E820">
            <v>27254069000</v>
          </cell>
        </row>
        <row r="821">
          <cell r="A821" t="str">
            <v>2009.06.09</v>
          </cell>
          <cell r="B821" t="str">
            <v>USD_TOD</v>
          </cell>
          <cell r="C821">
            <v>1</v>
          </cell>
          <cell r="D821">
            <v>3404974067802</v>
          </cell>
          <cell r="E821">
            <v>22649356600</v>
          </cell>
        </row>
        <row r="822">
          <cell r="A822" t="str">
            <v>2009.06.10</v>
          </cell>
          <cell r="B822" t="str">
            <v>USD_TOD</v>
          </cell>
          <cell r="C822">
            <v>1</v>
          </cell>
          <cell r="D822">
            <v>3430244067451</v>
          </cell>
          <cell r="E822">
            <v>22812327100</v>
          </cell>
        </row>
        <row r="823">
          <cell r="A823" t="str">
            <v>2009.06.11</v>
          </cell>
          <cell r="B823" t="str">
            <v>USD_TOD</v>
          </cell>
          <cell r="C823">
            <v>1</v>
          </cell>
          <cell r="D823">
            <v>4157167635730.5</v>
          </cell>
          <cell r="E823">
            <v>27638746450</v>
          </cell>
        </row>
        <row r="824">
          <cell r="A824" t="str">
            <v>2009.06.12</v>
          </cell>
          <cell r="B824" t="str">
            <v>USD_TOD</v>
          </cell>
          <cell r="C824">
            <v>1</v>
          </cell>
          <cell r="D824">
            <v>3234362296229</v>
          </cell>
          <cell r="E824">
            <v>21510644300</v>
          </cell>
        </row>
        <row r="825">
          <cell r="A825" t="str">
            <v>2009.06.15</v>
          </cell>
          <cell r="B825" t="str">
            <v>USD_TOD</v>
          </cell>
          <cell r="C825">
            <v>1</v>
          </cell>
          <cell r="D825">
            <v>5187872216496</v>
          </cell>
          <cell r="E825">
            <v>34543624600</v>
          </cell>
        </row>
        <row r="826">
          <cell r="A826" t="str">
            <v>2009.06.16</v>
          </cell>
          <cell r="B826" t="str">
            <v>USD_TOD</v>
          </cell>
          <cell r="C826">
            <v>1</v>
          </cell>
          <cell r="D826">
            <v>3831788595743.5</v>
          </cell>
          <cell r="E826">
            <v>25496705450</v>
          </cell>
        </row>
        <row r="827">
          <cell r="A827" t="str">
            <v>2009.06.17</v>
          </cell>
          <cell r="B827" t="str">
            <v>USD_TOD</v>
          </cell>
          <cell r="C827">
            <v>1</v>
          </cell>
          <cell r="D827">
            <v>2590698932485</v>
          </cell>
          <cell r="E827">
            <v>17234371500</v>
          </cell>
        </row>
        <row r="828">
          <cell r="A828" t="str">
            <v>2009.06.18</v>
          </cell>
          <cell r="B828" t="str">
            <v>USD_TOD</v>
          </cell>
          <cell r="C828">
            <v>1</v>
          </cell>
          <cell r="D828">
            <v>3355542483743</v>
          </cell>
          <cell r="E828">
            <v>22317325500</v>
          </cell>
        </row>
        <row r="829">
          <cell r="A829" t="str">
            <v>2009.06.19</v>
          </cell>
          <cell r="B829" t="str">
            <v>USD_TOD</v>
          </cell>
          <cell r="C829">
            <v>1</v>
          </cell>
          <cell r="D829">
            <v>5785234743600</v>
          </cell>
          <cell r="E829">
            <v>38487781000</v>
          </cell>
        </row>
        <row r="830">
          <cell r="A830" t="str">
            <v>2009.06.22</v>
          </cell>
          <cell r="B830" t="str">
            <v>USD_TOD</v>
          </cell>
          <cell r="C830">
            <v>1</v>
          </cell>
          <cell r="D830">
            <v>3829413387667.5</v>
          </cell>
          <cell r="E830">
            <v>25451590750</v>
          </cell>
        </row>
        <row r="831">
          <cell r="A831" t="str">
            <v>2009.06.23</v>
          </cell>
          <cell r="B831" t="str">
            <v>USD_TOD</v>
          </cell>
          <cell r="C831">
            <v>1</v>
          </cell>
          <cell r="D831">
            <v>6631862884885.5</v>
          </cell>
          <cell r="E831">
            <v>44075745450</v>
          </cell>
        </row>
        <row r="832">
          <cell r="A832" t="str">
            <v>2009.06.24</v>
          </cell>
          <cell r="B832" t="str">
            <v>USD_TOD</v>
          </cell>
          <cell r="C832">
            <v>1</v>
          </cell>
          <cell r="D832">
            <v>3617049781099.5</v>
          </cell>
          <cell r="E832">
            <v>24023287150</v>
          </cell>
        </row>
        <row r="833">
          <cell r="A833" t="str">
            <v>2009.06.25</v>
          </cell>
          <cell r="B833" t="str">
            <v>USD_TOD</v>
          </cell>
          <cell r="C833">
            <v>1</v>
          </cell>
          <cell r="D833">
            <v>4865608266129.5</v>
          </cell>
          <cell r="E833">
            <v>32344307150</v>
          </cell>
        </row>
        <row r="834">
          <cell r="A834" t="str">
            <v>2009.06.26</v>
          </cell>
          <cell r="B834" t="str">
            <v>USD_TOD</v>
          </cell>
          <cell r="C834">
            <v>1</v>
          </cell>
          <cell r="D834">
            <v>7527713288096.5</v>
          </cell>
          <cell r="E834">
            <v>50033019650</v>
          </cell>
        </row>
        <row r="835">
          <cell r="A835" t="str">
            <v>2009.06.29</v>
          </cell>
          <cell r="B835" t="str">
            <v>USD_TOD</v>
          </cell>
          <cell r="C835">
            <v>1</v>
          </cell>
          <cell r="D835">
            <v>5506961836452</v>
          </cell>
          <cell r="E835">
            <v>36603121400</v>
          </cell>
        </row>
        <row r="836">
          <cell r="A836" t="str">
            <v>2009.06.30</v>
          </cell>
          <cell r="B836" t="str">
            <v>USD_TOD</v>
          </cell>
          <cell r="C836">
            <v>1</v>
          </cell>
          <cell r="D836">
            <v>8571722435945.5</v>
          </cell>
          <cell r="E836">
            <v>56966376250</v>
          </cell>
        </row>
        <row r="837">
          <cell r="A837" t="str">
            <v>2009.07.01</v>
          </cell>
          <cell r="B837" t="str">
            <v>USD_TOD</v>
          </cell>
          <cell r="C837">
            <v>1</v>
          </cell>
          <cell r="D837">
            <v>6592003580462</v>
          </cell>
          <cell r="E837">
            <v>43830439600</v>
          </cell>
        </row>
        <row r="838">
          <cell r="A838" t="str">
            <v>2009.07.02</v>
          </cell>
          <cell r="B838" t="str">
            <v>USD_TOD</v>
          </cell>
          <cell r="C838">
            <v>1</v>
          </cell>
          <cell r="D838">
            <v>9844349901112</v>
          </cell>
          <cell r="E838">
            <v>65488846400</v>
          </cell>
        </row>
        <row r="839">
          <cell r="A839" t="str">
            <v>2009.07.03</v>
          </cell>
          <cell r="B839" t="str">
            <v>USD_TOD</v>
          </cell>
          <cell r="C839">
            <v>1</v>
          </cell>
          <cell r="D839">
            <v>9447085365061</v>
          </cell>
          <cell r="E839">
            <v>62829972800</v>
          </cell>
        </row>
        <row r="840">
          <cell r="A840" t="str">
            <v>2009.07.07</v>
          </cell>
          <cell r="B840" t="str">
            <v>USD_TOD</v>
          </cell>
          <cell r="C840">
            <v>1</v>
          </cell>
          <cell r="D840">
            <v>4927443714495</v>
          </cell>
          <cell r="E840">
            <v>32737116000</v>
          </cell>
        </row>
        <row r="841">
          <cell r="A841" t="str">
            <v>2009.07.08</v>
          </cell>
          <cell r="B841" t="str">
            <v>USD_TOD</v>
          </cell>
          <cell r="C841">
            <v>1</v>
          </cell>
          <cell r="D841">
            <v>5637098263195</v>
          </cell>
          <cell r="E841">
            <v>37418097600</v>
          </cell>
        </row>
        <row r="842">
          <cell r="A842" t="str">
            <v>2009.07.09</v>
          </cell>
          <cell r="B842" t="str">
            <v>USD_TOD</v>
          </cell>
          <cell r="C842">
            <v>1</v>
          </cell>
          <cell r="D842">
            <v>4390458743515</v>
          </cell>
          <cell r="E842">
            <v>29150868500</v>
          </cell>
        </row>
        <row r="843">
          <cell r="A843" t="str">
            <v>2009.07.10</v>
          </cell>
          <cell r="B843" t="str">
            <v>USD_TOD</v>
          </cell>
          <cell r="C843">
            <v>1</v>
          </cell>
          <cell r="D843">
            <v>3371567282809.5</v>
          </cell>
          <cell r="E843">
            <v>22388256150</v>
          </cell>
        </row>
        <row r="844">
          <cell r="A844" t="str">
            <v>2009.07.13</v>
          </cell>
          <cell r="B844" t="str">
            <v>USD_TOD</v>
          </cell>
          <cell r="C844">
            <v>1</v>
          </cell>
          <cell r="D844">
            <v>3571380686171</v>
          </cell>
          <cell r="E844">
            <v>23735736800</v>
          </cell>
        </row>
        <row r="845">
          <cell r="A845" t="str">
            <v>2009.07.14</v>
          </cell>
          <cell r="B845" t="str">
            <v>USD_TOD</v>
          </cell>
          <cell r="C845">
            <v>1</v>
          </cell>
          <cell r="D845">
            <v>4503267301314.5</v>
          </cell>
          <cell r="E845">
            <v>29887208650</v>
          </cell>
        </row>
        <row r="846">
          <cell r="A846" t="str">
            <v>2009.07.15</v>
          </cell>
          <cell r="B846" t="str">
            <v>USD_TOD</v>
          </cell>
          <cell r="C846">
            <v>1</v>
          </cell>
          <cell r="D846">
            <v>11105813782712.5</v>
          </cell>
          <cell r="E846">
            <v>73675108250</v>
          </cell>
        </row>
        <row r="847">
          <cell r="A847" t="str">
            <v>2009.07.16</v>
          </cell>
          <cell r="B847" t="str">
            <v>USD_TOD</v>
          </cell>
          <cell r="C847">
            <v>1</v>
          </cell>
          <cell r="D847">
            <v>5624873695441</v>
          </cell>
          <cell r="E847">
            <v>37310100900</v>
          </cell>
        </row>
        <row r="848">
          <cell r="A848" t="str">
            <v>2009.07.17</v>
          </cell>
          <cell r="B848" t="str">
            <v>USD_TOD</v>
          </cell>
          <cell r="C848">
            <v>1</v>
          </cell>
          <cell r="D848">
            <v>5507914599545.5</v>
          </cell>
          <cell r="E848">
            <v>36534373350</v>
          </cell>
        </row>
        <row r="849">
          <cell r="A849" t="str">
            <v>2009.07.20</v>
          </cell>
          <cell r="B849" t="str">
            <v>USD_TOD</v>
          </cell>
          <cell r="C849">
            <v>1</v>
          </cell>
          <cell r="D849">
            <v>3707881189760</v>
          </cell>
          <cell r="E849">
            <v>24588005000</v>
          </cell>
        </row>
        <row r="850">
          <cell r="A850" t="str">
            <v>2009.07.21</v>
          </cell>
          <cell r="B850" t="str">
            <v>USD_TOD</v>
          </cell>
          <cell r="C850">
            <v>1</v>
          </cell>
          <cell r="D850">
            <v>3550815836686.5</v>
          </cell>
          <cell r="E850">
            <v>23536036550</v>
          </cell>
        </row>
        <row r="851">
          <cell r="A851" t="str">
            <v>2009.07.22</v>
          </cell>
          <cell r="B851" t="str">
            <v>USD_TOD</v>
          </cell>
          <cell r="C851">
            <v>1</v>
          </cell>
          <cell r="D851">
            <v>3824788330662.5</v>
          </cell>
          <cell r="E851">
            <v>25368461250</v>
          </cell>
        </row>
        <row r="852">
          <cell r="A852" t="str">
            <v>2009.07.23</v>
          </cell>
          <cell r="B852" t="str">
            <v>USD_TOD</v>
          </cell>
          <cell r="C852">
            <v>1</v>
          </cell>
          <cell r="D852">
            <v>5957117889547.5</v>
          </cell>
          <cell r="E852">
            <v>39529501250</v>
          </cell>
        </row>
        <row r="853">
          <cell r="A853" t="str">
            <v>2009.07.24</v>
          </cell>
          <cell r="B853" t="str">
            <v>USD_TOD</v>
          </cell>
          <cell r="C853">
            <v>1</v>
          </cell>
          <cell r="D853">
            <v>3254673353641</v>
          </cell>
          <cell r="E853">
            <v>21590142900</v>
          </cell>
        </row>
        <row r="854">
          <cell r="A854" t="str">
            <v>2009.07.27</v>
          </cell>
          <cell r="B854" t="str">
            <v>USD_TOD</v>
          </cell>
          <cell r="C854">
            <v>1</v>
          </cell>
          <cell r="D854">
            <v>3582983554285</v>
          </cell>
          <cell r="E854">
            <v>23761827300</v>
          </cell>
        </row>
        <row r="855">
          <cell r="A855" t="str">
            <v>2009.07.28</v>
          </cell>
          <cell r="B855" t="str">
            <v>USD_TOD</v>
          </cell>
          <cell r="C855">
            <v>1</v>
          </cell>
          <cell r="D855">
            <v>3158660015688</v>
          </cell>
          <cell r="E855">
            <v>20950594000</v>
          </cell>
        </row>
        <row r="856">
          <cell r="A856" t="str">
            <v>2009.07.29</v>
          </cell>
          <cell r="B856" t="str">
            <v>USD_TOD</v>
          </cell>
          <cell r="C856">
            <v>1</v>
          </cell>
          <cell r="D856">
            <v>6619415449525</v>
          </cell>
          <cell r="E856">
            <v>43921099500</v>
          </cell>
        </row>
        <row r="857">
          <cell r="A857" t="str">
            <v>2009.07.30</v>
          </cell>
          <cell r="B857" t="str">
            <v>USD_TOD</v>
          </cell>
          <cell r="C857">
            <v>1</v>
          </cell>
          <cell r="D857">
            <v>6339674796028</v>
          </cell>
          <cell r="E857">
            <v>42058244400</v>
          </cell>
        </row>
        <row r="858">
          <cell r="A858" t="str">
            <v>2009.07.31</v>
          </cell>
          <cell r="B858" t="str">
            <v>USD_TOD</v>
          </cell>
          <cell r="C858">
            <v>1</v>
          </cell>
          <cell r="D858">
            <v>3534849561182</v>
          </cell>
          <cell r="E858">
            <v>23453313900</v>
          </cell>
        </row>
        <row r="859">
          <cell r="A859" t="str">
            <v>2009.08.03</v>
          </cell>
          <cell r="B859" t="str">
            <v>USD_TOD</v>
          </cell>
          <cell r="C859">
            <v>1</v>
          </cell>
          <cell r="D859">
            <v>3095047837174</v>
          </cell>
          <cell r="E859">
            <v>20528558200</v>
          </cell>
        </row>
        <row r="860">
          <cell r="A860" t="str">
            <v>2009.08.04</v>
          </cell>
          <cell r="B860" t="str">
            <v>USD_TOD</v>
          </cell>
          <cell r="C860">
            <v>1</v>
          </cell>
          <cell r="D860">
            <v>6360825294880</v>
          </cell>
          <cell r="E860">
            <v>42178895000</v>
          </cell>
        </row>
        <row r="861">
          <cell r="A861" t="str">
            <v>2009.08.05</v>
          </cell>
          <cell r="B861" t="str">
            <v>USD_TOD</v>
          </cell>
          <cell r="C861">
            <v>1</v>
          </cell>
          <cell r="D861">
            <v>8182009775091.5</v>
          </cell>
          <cell r="E861">
            <v>54245532150</v>
          </cell>
        </row>
        <row r="862">
          <cell r="A862" t="str">
            <v>2009.08.06</v>
          </cell>
          <cell r="B862" t="str">
            <v>USD_TOD</v>
          </cell>
          <cell r="C862">
            <v>1</v>
          </cell>
          <cell r="D862">
            <v>5903873777088.5</v>
          </cell>
          <cell r="E862">
            <v>39147886850</v>
          </cell>
        </row>
        <row r="863">
          <cell r="A863" t="str">
            <v>2009.08.07</v>
          </cell>
          <cell r="B863" t="str">
            <v>USD_TOD</v>
          </cell>
          <cell r="C863">
            <v>1</v>
          </cell>
          <cell r="D863">
            <v>4278573871385</v>
          </cell>
          <cell r="E863">
            <v>28384070000</v>
          </cell>
        </row>
        <row r="864">
          <cell r="A864" t="str">
            <v>2009.08.10</v>
          </cell>
          <cell r="B864" t="str">
            <v>USD_TOD</v>
          </cell>
          <cell r="C864">
            <v>1</v>
          </cell>
          <cell r="D864">
            <v>4636918547298</v>
          </cell>
          <cell r="E864">
            <v>30757881700</v>
          </cell>
        </row>
        <row r="865">
          <cell r="A865" t="str">
            <v>2009.08.11</v>
          </cell>
          <cell r="B865" t="str">
            <v>USD_TOD</v>
          </cell>
          <cell r="C865">
            <v>1</v>
          </cell>
          <cell r="D865">
            <v>3412300007949</v>
          </cell>
          <cell r="E865">
            <v>22640199500</v>
          </cell>
        </row>
        <row r="866">
          <cell r="A866" t="str">
            <v>2009.08.12</v>
          </cell>
          <cell r="B866" t="str">
            <v>USD_TOD</v>
          </cell>
          <cell r="C866">
            <v>1</v>
          </cell>
          <cell r="D866">
            <v>6549049808223</v>
          </cell>
          <cell r="E866">
            <v>43432948400</v>
          </cell>
        </row>
        <row r="867">
          <cell r="A867" t="str">
            <v>2009.08.13</v>
          </cell>
          <cell r="B867" t="str">
            <v>USD_TOD</v>
          </cell>
          <cell r="C867">
            <v>1</v>
          </cell>
          <cell r="D867">
            <v>4061115238545</v>
          </cell>
          <cell r="E867">
            <v>26935445500</v>
          </cell>
        </row>
        <row r="868">
          <cell r="A868" t="str">
            <v>2009.08.14</v>
          </cell>
          <cell r="B868" t="str">
            <v>USD_TOD</v>
          </cell>
          <cell r="C868">
            <v>1</v>
          </cell>
          <cell r="D868">
            <v>5330895004515</v>
          </cell>
          <cell r="E868">
            <v>35352910500</v>
          </cell>
        </row>
        <row r="869">
          <cell r="A869" t="str">
            <v>2009.08.17</v>
          </cell>
          <cell r="B869" t="str">
            <v>USD_TOD</v>
          </cell>
          <cell r="C869">
            <v>1</v>
          </cell>
          <cell r="D869">
            <v>3359935792407.5</v>
          </cell>
          <cell r="E869">
            <v>22279212550</v>
          </cell>
        </row>
        <row r="870">
          <cell r="A870" t="str">
            <v>2009.08.18</v>
          </cell>
          <cell r="B870" t="str">
            <v>USD_TOD</v>
          </cell>
          <cell r="C870">
            <v>1</v>
          </cell>
          <cell r="D870">
            <v>3071907199382</v>
          </cell>
          <cell r="E870">
            <v>20365121600</v>
          </cell>
        </row>
        <row r="871">
          <cell r="A871" t="str">
            <v>2009.08.19</v>
          </cell>
          <cell r="B871" t="str">
            <v>USD_TOD</v>
          </cell>
          <cell r="C871">
            <v>1</v>
          </cell>
          <cell r="D871">
            <v>5586053335888.5</v>
          </cell>
          <cell r="E871">
            <v>37026437450</v>
          </cell>
        </row>
        <row r="872">
          <cell r="A872" t="str">
            <v>2009.08.20</v>
          </cell>
          <cell r="B872" t="str">
            <v>USD_TOD</v>
          </cell>
          <cell r="C872">
            <v>1</v>
          </cell>
          <cell r="D872">
            <v>5568131377644.5</v>
          </cell>
          <cell r="E872">
            <v>36913482850</v>
          </cell>
        </row>
        <row r="873">
          <cell r="A873" t="str">
            <v>2009.08.21</v>
          </cell>
          <cell r="B873" t="str">
            <v>USD_TOD</v>
          </cell>
          <cell r="C873">
            <v>1</v>
          </cell>
          <cell r="D873">
            <v>5092339210075</v>
          </cell>
          <cell r="E873">
            <v>33761948500</v>
          </cell>
        </row>
        <row r="874">
          <cell r="A874" t="str">
            <v>2009.08.24</v>
          </cell>
          <cell r="B874" t="str">
            <v>USD_TOD</v>
          </cell>
          <cell r="C874">
            <v>1</v>
          </cell>
          <cell r="D874">
            <v>5985552678977.5</v>
          </cell>
          <cell r="E874">
            <v>39702208050</v>
          </cell>
        </row>
        <row r="875">
          <cell r="A875" t="str">
            <v>2009.08.25</v>
          </cell>
          <cell r="B875" t="str">
            <v>USD_TOD</v>
          </cell>
          <cell r="C875">
            <v>1</v>
          </cell>
          <cell r="D875">
            <v>7977307467517</v>
          </cell>
          <cell r="E875">
            <v>52927410700</v>
          </cell>
        </row>
        <row r="876">
          <cell r="A876" t="str">
            <v>2009.08.26</v>
          </cell>
          <cell r="B876" t="str">
            <v>USD_TOD</v>
          </cell>
          <cell r="C876">
            <v>1</v>
          </cell>
          <cell r="D876">
            <v>3351858420576.5</v>
          </cell>
          <cell r="E876">
            <v>22232825850</v>
          </cell>
        </row>
        <row r="877">
          <cell r="A877" t="str">
            <v>2009.08.27</v>
          </cell>
          <cell r="B877" t="str">
            <v>USD_TOD</v>
          </cell>
          <cell r="C877">
            <v>1</v>
          </cell>
          <cell r="D877">
            <v>4376011712814.5</v>
          </cell>
          <cell r="E877">
            <v>29022314150</v>
          </cell>
        </row>
        <row r="878">
          <cell r="A878" t="str">
            <v>2009.08.28</v>
          </cell>
          <cell r="B878" t="str">
            <v>USD_TOD</v>
          </cell>
          <cell r="C878">
            <v>1</v>
          </cell>
          <cell r="D878">
            <v>3601538511332.5</v>
          </cell>
          <cell r="E878">
            <v>23882538450</v>
          </cell>
        </row>
        <row r="879">
          <cell r="A879" t="str">
            <v>2009.09.01</v>
          </cell>
          <cell r="B879" t="str">
            <v>USD_TOD</v>
          </cell>
          <cell r="C879">
            <v>1</v>
          </cell>
          <cell r="D879">
            <v>3452446051567.5</v>
          </cell>
          <cell r="E879">
            <v>22900361250</v>
          </cell>
        </row>
        <row r="880">
          <cell r="A880" t="str">
            <v>2009.09.02</v>
          </cell>
          <cell r="B880" t="str">
            <v>USD_TOD</v>
          </cell>
          <cell r="C880">
            <v>1</v>
          </cell>
          <cell r="D880">
            <v>3195388541056</v>
          </cell>
          <cell r="E880">
            <v>21199043200</v>
          </cell>
        </row>
        <row r="881">
          <cell r="A881" t="str">
            <v>2009.09.03</v>
          </cell>
          <cell r="B881" t="str">
            <v>USD_TOD</v>
          </cell>
          <cell r="C881">
            <v>1</v>
          </cell>
          <cell r="D881">
            <v>4289721543080</v>
          </cell>
          <cell r="E881">
            <v>28451194000</v>
          </cell>
        </row>
        <row r="882">
          <cell r="A882" t="str">
            <v>2009.09.04</v>
          </cell>
          <cell r="B882" t="str">
            <v>USD_TOD</v>
          </cell>
          <cell r="C882">
            <v>1</v>
          </cell>
          <cell r="D882">
            <v>4609717922236</v>
          </cell>
          <cell r="E882">
            <v>30568543900</v>
          </cell>
        </row>
        <row r="883">
          <cell r="A883" t="str">
            <v>2009.09.08</v>
          </cell>
          <cell r="B883" t="str">
            <v>USD_TOD</v>
          </cell>
          <cell r="C883">
            <v>1</v>
          </cell>
          <cell r="D883">
            <v>2255778689942</v>
          </cell>
          <cell r="E883">
            <v>14951132800</v>
          </cell>
        </row>
        <row r="884">
          <cell r="A884" t="str">
            <v>2009.09.09</v>
          </cell>
          <cell r="B884" t="str">
            <v>USD_TOD</v>
          </cell>
          <cell r="C884">
            <v>1</v>
          </cell>
          <cell r="D884">
            <v>4073132419594</v>
          </cell>
          <cell r="E884">
            <v>27004695800</v>
          </cell>
        </row>
        <row r="885">
          <cell r="A885" t="str">
            <v>2009.09.10</v>
          </cell>
          <cell r="B885" t="str">
            <v>USD_TOD</v>
          </cell>
          <cell r="C885">
            <v>1</v>
          </cell>
          <cell r="D885">
            <v>3765229010203</v>
          </cell>
          <cell r="E885">
            <v>24956846100</v>
          </cell>
        </row>
        <row r="886">
          <cell r="A886" t="str">
            <v>2009.09.11</v>
          </cell>
          <cell r="B886" t="str">
            <v>USD_TOD</v>
          </cell>
          <cell r="C886">
            <v>1</v>
          </cell>
          <cell r="D886">
            <v>3007317239679.5</v>
          </cell>
          <cell r="E886">
            <v>19929284550</v>
          </cell>
        </row>
        <row r="887">
          <cell r="A887" t="str">
            <v>2009.09.14</v>
          </cell>
          <cell r="B887" t="str">
            <v>USD_TOD</v>
          </cell>
          <cell r="C887">
            <v>1</v>
          </cell>
          <cell r="D887">
            <v>3540050978731</v>
          </cell>
          <cell r="E887">
            <v>23455475100</v>
          </cell>
        </row>
        <row r="888">
          <cell r="A888" t="str">
            <v>2009.09.15</v>
          </cell>
          <cell r="B888" t="str">
            <v>USD_TOD</v>
          </cell>
          <cell r="C888">
            <v>1</v>
          </cell>
          <cell r="D888">
            <v>3441892982345</v>
          </cell>
          <cell r="E888">
            <v>22802025100</v>
          </cell>
        </row>
        <row r="889">
          <cell r="A889" t="str">
            <v>2009.09.16</v>
          </cell>
          <cell r="B889" t="str">
            <v>USD_TOD</v>
          </cell>
          <cell r="C889">
            <v>1</v>
          </cell>
          <cell r="D889">
            <v>2663343898902</v>
          </cell>
          <cell r="E889">
            <v>17645722300</v>
          </cell>
        </row>
        <row r="890">
          <cell r="A890" t="str">
            <v>2009.09.17</v>
          </cell>
          <cell r="B890" t="str">
            <v>USD_TOD</v>
          </cell>
          <cell r="C890">
            <v>1</v>
          </cell>
          <cell r="D890">
            <v>2711569833762.5</v>
          </cell>
          <cell r="E890">
            <v>17966980250</v>
          </cell>
        </row>
        <row r="891">
          <cell r="A891" t="str">
            <v>2009.09.18</v>
          </cell>
          <cell r="B891" t="str">
            <v>USD_TOD</v>
          </cell>
          <cell r="C891">
            <v>1</v>
          </cell>
          <cell r="D891">
            <v>8783857616660</v>
          </cell>
          <cell r="E891">
            <v>58205960000</v>
          </cell>
        </row>
        <row r="892">
          <cell r="A892" t="str">
            <v>2009.09.21</v>
          </cell>
          <cell r="B892" t="str">
            <v>USD_TOD</v>
          </cell>
          <cell r="C892">
            <v>1</v>
          </cell>
          <cell r="D892">
            <v>4930559409517.5</v>
          </cell>
          <cell r="E892">
            <v>32677758250</v>
          </cell>
        </row>
        <row r="893">
          <cell r="A893" t="str">
            <v>2009.09.22</v>
          </cell>
          <cell r="B893" t="str">
            <v>USD_TOD</v>
          </cell>
          <cell r="C893">
            <v>1</v>
          </cell>
          <cell r="D893">
            <v>3379498652498</v>
          </cell>
          <cell r="E893">
            <v>22394965700</v>
          </cell>
        </row>
        <row r="894">
          <cell r="A894" t="str">
            <v>2009.09.23</v>
          </cell>
          <cell r="B894" t="str">
            <v>USD_TOD</v>
          </cell>
          <cell r="C894">
            <v>1</v>
          </cell>
          <cell r="D894">
            <v>2587229535715</v>
          </cell>
          <cell r="E894">
            <v>17141895800</v>
          </cell>
        </row>
        <row r="895">
          <cell r="A895" t="str">
            <v>2009.09.24</v>
          </cell>
          <cell r="B895" t="str">
            <v>USD_TOD</v>
          </cell>
          <cell r="C895">
            <v>1</v>
          </cell>
          <cell r="D895">
            <v>2657000693022</v>
          </cell>
          <cell r="E895">
            <v>17602824000</v>
          </cell>
        </row>
        <row r="896">
          <cell r="A896" t="str">
            <v>2009.09.25</v>
          </cell>
          <cell r="B896" t="str">
            <v>USD_TOD</v>
          </cell>
          <cell r="C896">
            <v>1</v>
          </cell>
          <cell r="D896">
            <v>3324644739738</v>
          </cell>
          <cell r="E896">
            <v>22022696600</v>
          </cell>
        </row>
        <row r="897">
          <cell r="A897" t="str">
            <v>2009.09.28</v>
          </cell>
          <cell r="B897" t="str">
            <v>USD_TOD</v>
          </cell>
          <cell r="C897">
            <v>1</v>
          </cell>
          <cell r="D897">
            <v>2808299225002.5</v>
          </cell>
          <cell r="E897">
            <v>18603245750</v>
          </cell>
        </row>
        <row r="898">
          <cell r="A898" t="str">
            <v>2009.09.29</v>
          </cell>
          <cell r="B898" t="str">
            <v>USD_TOD</v>
          </cell>
          <cell r="C898">
            <v>1</v>
          </cell>
          <cell r="D898">
            <v>3256011410159.5</v>
          </cell>
          <cell r="E898">
            <v>21568933850</v>
          </cell>
        </row>
        <row r="899">
          <cell r="A899" t="str">
            <v>2009.09.30</v>
          </cell>
          <cell r="B899" t="str">
            <v>USD_TOD</v>
          </cell>
          <cell r="C899">
            <v>1</v>
          </cell>
          <cell r="D899">
            <v>2347598718210</v>
          </cell>
          <cell r="E899">
            <v>15551515000</v>
          </cell>
        </row>
        <row r="900">
          <cell r="A900" t="str">
            <v>2009.10.01</v>
          </cell>
          <cell r="B900" t="str">
            <v>USD_TOD</v>
          </cell>
          <cell r="C900">
            <v>1</v>
          </cell>
          <cell r="D900">
            <v>3014018618323</v>
          </cell>
          <cell r="E900">
            <v>19965823300</v>
          </cell>
        </row>
        <row r="901">
          <cell r="A901" t="str">
            <v>2009.10.02</v>
          </cell>
          <cell r="B901" t="str">
            <v>USD_TOD</v>
          </cell>
          <cell r="C901">
            <v>1</v>
          </cell>
          <cell r="D901">
            <v>3573916177544</v>
          </cell>
          <cell r="E901">
            <v>23671426300</v>
          </cell>
        </row>
        <row r="902">
          <cell r="A902" t="str">
            <v>2009.10.05</v>
          </cell>
          <cell r="B902" t="str">
            <v>USD_TOD</v>
          </cell>
          <cell r="C902">
            <v>1</v>
          </cell>
          <cell r="D902">
            <v>3190244186192.5</v>
          </cell>
          <cell r="E902">
            <v>21129947250</v>
          </cell>
        </row>
        <row r="903">
          <cell r="A903" t="str">
            <v>2009.10.06</v>
          </cell>
          <cell r="B903" t="str">
            <v>USD_TOD</v>
          </cell>
          <cell r="C903">
            <v>1</v>
          </cell>
          <cell r="D903">
            <v>3142448142110</v>
          </cell>
          <cell r="E903">
            <v>20815396800</v>
          </cell>
        </row>
        <row r="904">
          <cell r="A904" t="str">
            <v>2009.10.07</v>
          </cell>
          <cell r="B904" t="str">
            <v>USD_TOD</v>
          </cell>
          <cell r="C904">
            <v>1</v>
          </cell>
          <cell r="D904">
            <v>2763117129972</v>
          </cell>
          <cell r="E904">
            <v>18306410300</v>
          </cell>
        </row>
        <row r="905">
          <cell r="A905" t="str">
            <v>2009.10.08</v>
          </cell>
          <cell r="B905" t="str">
            <v>USD_TOD</v>
          </cell>
          <cell r="C905">
            <v>1</v>
          </cell>
          <cell r="D905">
            <v>4714243351018</v>
          </cell>
          <cell r="E905">
            <v>31251773600</v>
          </cell>
        </row>
        <row r="906">
          <cell r="A906" t="str">
            <v>2009.10.09</v>
          </cell>
          <cell r="B906" t="str">
            <v>USD_TOD</v>
          </cell>
          <cell r="C906">
            <v>1</v>
          </cell>
          <cell r="D906">
            <v>5830072419566</v>
          </cell>
          <cell r="E906">
            <v>38675099900</v>
          </cell>
        </row>
        <row r="907">
          <cell r="A907" t="str">
            <v>2009.10.13</v>
          </cell>
          <cell r="B907" t="str">
            <v>USD_TOD</v>
          </cell>
          <cell r="C907">
            <v>1</v>
          </cell>
          <cell r="D907">
            <v>3411977071037</v>
          </cell>
          <cell r="E907">
            <v>22632722100</v>
          </cell>
        </row>
        <row r="908">
          <cell r="A908" t="str">
            <v>2009.10.14</v>
          </cell>
          <cell r="B908" t="str">
            <v>USD_TOD</v>
          </cell>
          <cell r="C908">
            <v>1</v>
          </cell>
          <cell r="D908">
            <v>2722304197512.5</v>
          </cell>
          <cell r="E908">
            <v>18057241750</v>
          </cell>
        </row>
        <row r="909">
          <cell r="A909" t="str">
            <v>2009.10.15</v>
          </cell>
          <cell r="B909" t="str">
            <v>USD_TOD</v>
          </cell>
          <cell r="C909">
            <v>1</v>
          </cell>
          <cell r="D909">
            <v>3050384373984.5</v>
          </cell>
          <cell r="E909">
            <v>20235323950</v>
          </cell>
        </row>
        <row r="910">
          <cell r="A910" t="str">
            <v>2009.10.16</v>
          </cell>
          <cell r="B910" t="str">
            <v>USD_TOD</v>
          </cell>
          <cell r="C910">
            <v>1</v>
          </cell>
          <cell r="D910">
            <v>3232938157223</v>
          </cell>
          <cell r="E910">
            <v>21453229700</v>
          </cell>
        </row>
        <row r="911">
          <cell r="A911" t="str">
            <v>2009.10.19</v>
          </cell>
          <cell r="B911" t="str">
            <v>USD_TOD</v>
          </cell>
          <cell r="C911">
            <v>1</v>
          </cell>
          <cell r="D911">
            <v>2112774596480</v>
          </cell>
          <cell r="E911">
            <v>14013650000</v>
          </cell>
        </row>
        <row r="912">
          <cell r="A912" t="str">
            <v>2009.10.20</v>
          </cell>
          <cell r="B912" t="str">
            <v>USD_TOD</v>
          </cell>
          <cell r="C912">
            <v>1</v>
          </cell>
          <cell r="D912">
            <v>3775605658515</v>
          </cell>
          <cell r="E912">
            <v>25040264100</v>
          </cell>
        </row>
        <row r="913">
          <cell r="A913" t="str">
            <v>2009.10.21</v>
          </cell>
          <cell r="B913" t="str">
            <v>USD_TOD</v>
          </cell>
          <cell r="C913">
            <v>1</v>
          </cell>
          <cell r="D913">
            <v>2613779710855</v>
          </cell>
          <cell r="E913">
            <v>17337000700</v>
          </cell>
        </row>
        <row r="914">
          <cell r="A914" t="str">
            <v>2009.10.22</v>
          </cell>
          <cell r="B914" t="str">
            <v>USD_TOD</v>
          </cell>
          <cell r="C914">
            <v>1</v>
          </cell>
          <cell r="D914">
            <v>3997065463956</v>
          </cell>
          <cell r="E914">
            <v>26531550400</v>
          </cell>
        </row>
        <row r="915">
          <cell r="A915" t="str">
            <v>2009.10.23</v>
          </cell>
          <cell r="B915" t="str">
            <v>USD_TOD</v>
          </cell>
          <cell r="C915">
            <v>1</v>
          </cell>
          <cell r="D915">
            <v>5146080606462</v>
          </cell>
          <cell r="E915">
            <v>34159533800</v>
          </cell>
        </row>
        <row r="916">
          <cell r="A916" t="str">
            <v>2009.10.26</v>
          </cell>
          <cell r="B916" t="str">
            <v>USD_TOD</v>
          </cell>
          <cell r="C916">
            <v>1</v>
          </cell>
          <cell r="D916">
            <v>5221601681882.5</v>
          </cell>
          <cell r="E916">
            <v>34653106750</v>
          </cell>
        </row>
        <row r="917">
          <cell r="A917" t="str">
            <v>2009.10.27</v>
          </cell>
          <cell r="B917" t="str">
            <v>USD_TOD</v>
          </cell>
          <cell r="C917">
            <v>1</v>
          </cell>
          <cell r="D917">
            <v>4082083123921.5</v>
          </cell>
          <cell r="E917">
            <v>27084887750</v>
          </cell>
        </row>
        <row r="918">
          <cell r="A918" t="str">
            <v>2009.10.28</v>
          </cell>
          <cell r="B918" t="str">
            <v>USD_TOD</v>
          </cell>
          <cell r="C918">
            <v>1</v>
          </cell>
          <cell r="D918">
            <v>2912866044008</v>
          </cell>
          <cell r="E918">
            <v>19326581200</v>
          </cell>
        </row>
        <row r="919">
          <cell r="A919" t="str">
            <v>2009.10.29</v>
          </cell>
          <cell r="B919" t="str">
            <v>USD_TOD</v>
          </cell>
          <cell r="C919">
            <v>1</v>
          </cell>
          <cell r="D919">
            <v>2743083311553</v>
          </cell>
          <cell r="E919">
            <v>18194752000</v>
          </cell>
        </row>
        <row r="920">
          <cell r="A920" t="str">
            <v>2009.10.30</v>
          </cell>
          <cell r="B920" t="str">
            <v>USD_TOD</v>
          </cell>
          <cell r="C920">
            <v>1</v>
          </cell>
          <cell r="D920">
            <v>6961838028177.5</v>
          </cell>
          <cell r="E920">
            <v>46182556950</v>
          </cell>
        </row>
        <row r="921">
          <cell r="A921" t="str">
            <v>2009.11.02</v>
          </cell>
          <cell r="B921" t="str">
            <v>USD_TOD</v>
          </cell>
          <cell r="C921">
            <v>1</v>
          </cell>
          <cell r="D921">
            <v>4386783085612.5</v>
          </cell>
          <cell r="E921">
            <v>29090447550</v>
          </cell>
        </row>
        <row r="922">
          <cell r="A922" t="str">
            <v>2009.11.03</v>
          </cell>
          <cell r="B922" t="str">
            <v>USD_TOD</v>
          </cell>
          <cell r="C922">
            <v>1</v>
          </cell>
          <cell r="D922">
            <v>4417923097325</v>
          </cell>
          <cell r="E922">
            <v>29287193500</v>
          </cell>
        </row>
        <row r="923">
          <cell r="A923" t="str">
            <v>2009.11.04</v>
          </cell>
          <cell r="B923" t="str">
            <v>USD_TOD</v>
          </cell>
          <cell r="C923">
            <v>1</v>
          </cell>
          <cell r="D923">
            <v>2467036289645</v>
          </cell>
          <cell r="E923">
            <v>16358089300</v>
          </cell>
        </row>
        <row r="924">
          <cell r="A924" t="str">
            <v>2009.11.05</v>
          </cell>
          <cell r="B924" t="str">
            <v>USD_TOD</v>
          </cell>
          <cell r="C924">
            <v>1</v>
          </cell>
          <cell r="D924">
            <v>4007767015205</v>
          </cell>
          <cell r="E924">
            <v>26571946500</v>
          </cell>
        </row>
        <row r="925">
          <cell r="A925" t="str">
            <v>2009.11.06</v>
          </cell>
          <cell r="B925" t="str">
            <v>USD_TOD</v>
          </cell>
          <cell r="C925">
            <v>1</v>
          </cell>
          <cell r="D925">
            <v>4173699517430</v>
          </cell>
          <cell r="E925">
            <v>27674425000</v>
          </cell>
        </row>
        <row r="926">
          <cell r="A926" t="str">
            <v>2009.11.09</v>
          </cell>
          <cell r="B926" t="str">
            <v>USD_TOD</v>
          </cell>
          <cell r="C926">
            <v>1</v>
          </cell>
          <cell r="D926">
            <v>8193932083447</v>
          </cell>
          <cell r="E926">
            <v>54306912600</v>
          </cell>
        </row>
        <row r="927">
          <cell r="A927" t="str">
            <v>2009.11.10</v>
          </cell>
          <cell r="B927" t="str">
            <v>USD_TOD</v>
          </cell>
          <cell r="C927">
            <v>1</v>
          </cell>
          <cell r="D927">
            <v>3762175964432.5</v>
          </cell>
          <cell r="E927">
            <v>24945217250</v>
          </cell>
        </row>
        <row r="928">
          <cell r="A928" t="str">
            <v>2009.11.12</v>
          </cell>
          <cell r="B928" t="str">
            <v>USD_TOD</v>
          </cell>
          <cell r="C928">
            <v>1</v>
          </cell>
          <cell r="D928">
            <v>11003352417851</v>
          </cell>
          <cell r="E928">
            <v>73246221100</v>
          </cell>
        </row>
        <row r="929">
          <cell r="A929" t="str">
            <v>2009.11.13</v>
          </cell>
          <cell r="B929" t="str">
            <v>USD_TOD</v>
          </cell>
          <cell r="C929">
            <v>1</v>
          </cell>
          <cell r="D929">
            <v>13430183754797</v>
          </cell>
          <cell r="E929">
            <v>89567755700</v>
          </cell>
        </row>
        <row r="930">
          <cell r="A930" t="str">
            <v>2009.11.16</v>
          </cell>
          <cell r="B930" t="str">
            <v>USD_TOD</v>
          </cell>
          <cell r="C930">
            <v>1</v>
          </cell>
          <cell r="D930">
            <v>18975650689860</v>
          </cell>
          <cell r="E930">
            <v>126973527000</v>
          </cell>
        </row>
        <row r="931">
          <cell r="A931" t="str">
            <v>2009.11.17</v>
          </cell>
          <cell r="B931" t="str">
            <v>USD_TOD</v>
          </cell>
          <cell r="C931">
            <v>1</v>
          </cell>
          <cell r="D931">
            <v>13822749020778.5</v>
          </cell>
          <cell r="E931">
            <v>92667753350</v>
          </cell>
        </row>
        <row r="932">
          <cell r="A932" t="str">
            <v>2009.11.18</v>
          </cell>
          <cell r="B932" t="str">
            <v>USD_TOD</v>
          </cell>
          <cell r="C932">
            <v>1</v>
          </cell>
          <cell r="D932">
            <v>16792699430283.5</v>
          </cell>
          <cell r="E932">
            <v>112672954450</v>
          </cell>
        </row>
        <row r="933">
          <cell r="A933" t="str">
            <v>2009.11.19</v>
          </cell>
          <cell r="B933" t="str">
            <v>USD_TOD</v>
          </cell>
          <cell r="C933">
            <v>1</v>
          </cell>
          <cell r="D933">
            <v>6652078680527</v>
          </cell>
          <cell r="E933">
            <v>44662339100</v>
          </cell>
        </row>
        <row r="934">
          <cell r="A934" t="str">
            <v>2009.11.20</v>
          </cell>
          <cell r="B934" t="str">
            <v>USD_TOD</v>
          </cell>
          <cell r="C934">
            <v>1</v>
          </cell>
          <cell r="D934">
            <v>9128056608068</v>
          </cell>
          <cell r="E934">
            <v>61291494800</v>
          </cell>
        </row>
        <row r="935">
          <cell r="A935" t="str">
            <v>2009.11.23</v>
          </cell>
          <cell r="B935" t="str">
            <v>USD_TOD</v>
          </cell>
          <cell r="C935">
            <v>1</v>
          </cell>
          <cell r="D935">
            <v>13814688370156</v>
          </cell>
          <cell r="E935">
            <v>92846666400</v>
          </cell>
        </row>
        <row r="936">
          <cell r="A936" t="str">
            <v>2009.11.24</v>
          </cell>
          <cell r="B936" t="str">
            <v>USD_TOD</v>
          </cell>
          <cell r="C936">
            <v>1</v>
          </cell>
          <cell r="D936">
            <v>5683997671168</v>
          </cell>
          <cell r="E936">
            <v>38202765100</v>
          </cell>
        </row>
        <row r="937">
          <cell r="A937" t="str">
            <v>2009.11.25</v>
          </cell>
          <cell r="B937" t="str">
            <v>USD_TOD</v>
          </cell>
          <cell r="C937">
            <v>1</v>
          </cell>
          <cell r="D937">
            <v>4415789295398</v>
          </cell>
          <cell r="E937">
            <v>29652141600</v>
          </cell>
        </row>
        <row r="938">
          <cell r="A938" t="str">
            <v>2009.11.30</v>
          </cell>
          <cell r="B938" t="str">
            <v>USD_TOD</v>
          </cell>
          <cell r="C938">
            <v>1</v>
          </cell>
          <cell r="D938">
            <v>2466721793714.5</v>
          </cell>
          <cell r="E938">
            <v>16588403050</v>
          </cell>
        </row>
        <row r="939">
          <cell r="A939" t="str">
            <v>2009.12.01</v>
          </cell>
          <cell r="B939" t="str">
            <v>USD_TOD</v>
          </cell>
          <cell r="C939">
            <v>1</v>
          </cell>
          <cell r="D939">
            <v>3866155353306</v>
          </cell>
          <cell r="E939">
            <v>26003291700</v>
          </cell>
        </row>
        <row r="940">
          <cell r="A940" t="str">
            <v>2009.12.02</v>
          </cell>
          <cell r="B940" t="str">
            <v>USD_TOD</v>
          </cell>
          <cell r="C940">
            <v>1</v>
          </cell>
          <cell r="D940">
            <v>2657877346990</v>
          </cell>
          <cell r="E940">
            <v>17874658600</v>
          </cell>
        </row>
        <row r="941">
          <cell r="A941" t="str">
            <v>2009.12.03</v>
          </cell>
          <cell r="B941" t="str">
            <v>USD_TOD</v>
          </cell>
          <cell r="C941">
            <v>1</v>
          </cell>
          <cell r="D941">
            <v>2938589501275</v>
          </cell>
          <cell r="E941">
            <v>19742706900</v>
          </cell>
        </row>
        <row r="942">
          <cell r="A942" t="str">
            <v>2009.12.04</v>
          </cell>
          <cell r="B942" t="str">
            <v>USD_TOD</v>
          </cell>
          <cell r="C942">
            <v>1</v>
          </cell>
          <cell r="D942">
            <v>4026497608758</v>
          </cell>
          <cell r="E942">
            <v>27065487200</v>
          </cell>
        </row>
        <row r="943">
          <cell r="A943" t="str">
            <v>2009.12.07</v>
          </cell>
          <cell r="B943" t="str">
            <v>USD_TOD</v>
          </cell>
          <cell r="C943">
            <v>1</v>
          </cell>
          <cell r="D943">
            <v>5715829053585.5</v>
          </cell>
          <cell r="E943">
            <v>38372949450</v>
          </cell>
        </row>
        <row r="944">
          <cell r="A944" t="str">
            <v>2009.12.08</v>
          </cell>
          <cell r="B944" t="str">
            <v>USD_TOD</v>
          </cell>
          <cell r="C944">
            <v>1</v>
          </cell>
          <cell r="D944">
            <v>5863712465994</v>
          </cell>
          <cell r="E944">
            <v>39343023000</v>
          </cell>
        </row>
        <row r="945">
          <cell r="A945" t="str">
            <v>2009.12.09</v>
          </cell>
          <cell r="B945" t="str">
            <v>USD_TOD</v>
          </cell>
          <cell r="C945">
            <v>1</v>
          </cell>
          <cell r="D945">
            <v>4790225954088</v>
          </cell>
          <cell r="E945">
            <v>32134171600</v>
          </cell>
        </row>
        <row r="946">
          <cell r="A946" t="str">
            <v>2009.12.10</v>
          </cell>
          <cell r="B946" t="str">
            <v>USD_TOD</v>
          </cell>
          <cell r="C946">
            <v>1</v>
          </cell>
          <cell r="D946">
            <v>2670372536950.5</v>
          </cell>
          <cell r="E946">
            <v>17908798550</v>
          </cell>
        </row>
        <row r="947">
          <cell r="A947" t="str">
            <v>2009.12.11</v>
          </cell>
          <cell r="B947" t="str">
            <v>USD_TOD</v>
          </cell>
          <cell r="C947">
            <v>1</v>
          </cell>
          <cell r="D947">
            <v>6628930876514</v>
          </cell>
          <cell r="E947">
            <v>44424070200</v>
          </cell>
        </row>
        <row r="948">
          <cell r="A948" t="str">
            <v>2009.12.14</v>
          </cell>
          <cell r="B948" t="str">
            <v>USDKZT_TOD</v>
          </cell>
          <cell r="C948">
            <v>1</v>
          </cell>
          <cell r="D948">
            <v>7568866871100</v>
          </cell>
          <cell r="E948">
            <v>50859214000</v>
          </cell>
        </row>
        <row r="949">
          <cell r="A949" t="str">
            <v>2009.12.15</v>
          </cell>
          <cell r="B949" t="str">
            <v>USDKZT_TOD</v>
          </cell>
          <cell r="C949">
            <v>1</v>
          </cell>
          <cell r="D949">
            <v>5070162900983</v>
          </cell>
          <cell r="E949">
            <v>34084106300</v>
          </cell>
        </row>
        <row r="950">
          <cell r="A950" t="str">
            <v>2009.12.21</v>
          </cell>
          <cell r="B950" t="str">
            <v>USDKZT_TOD</v>
          </cell>
          <cell r="C950">
            <v>1</v>
          </cell>
          <cell r="D950">
            <v>6823036229824</v>
          </cell>
          <cell r="E950">
            <v>45917911400</v>
          </cell>
        </row>
        <row r="951">
          <cell r="A951" t="str">
            <v>2009.12.22</v>
          </cell>
          <cell r="B951" t="str">
            <v>USDKZT_TOD</v>
          </cell>
          <cell r="C951">
            <v>1</v>
          </cell>
          <cell r="D951">
            <v>9955972085227</v>
          </cell>
          <cell r="E951">
            <v>67053459300</v>
          </cell>
        </row>
        <row r="952">
          <cell r="A952" t="str">
            <v>2009.12.23</v>
          </cell>
          <cell r="B952" t="str">
            <v>USDKZT_TOD</v>
          </cell>
          <cell r="C952">
            <v>1</v>
          </cell>
          <cell r="D952">
            <v>4045509088788</v>
          </cell>
          <cell r="E952">
            <v>27247601600</v>
          </cell>
        </row>
        <row r="953">
          <cell r="A953" t="str">
            <v>2009.12.24</v>
          </cell>
          <cell r="B953" t="str">
            <v>USDKZT_TOD</v>
          </cell>
          <cell r="C953">
            <v>1</v>
          </cell>
          <cell r="D953">
            <v>7372946158644</v>
          </cell>
          <cell r="E953">
            <v>49688073200</v>
          </cell>
        </row>
        <row r="954">
          <cell r="A954" t="str">
            <v>2009.12.28</v>
          </cell>
          <cell r="B954" t="str">
            <v>USDKZT_TOD</v>
          </cell>
          <cell r="C954">
            <v>1</v>
          </cell>
          <cell r="D954">
            <v>3904663278246</v>
          </cell>
          <cell r="E954">
            <v>26299657800</v>
          </cell>
        </row>
        <row r="955">
          <cell r="A955" t="str">
            <v>2009.12.29</v>
          </cell>
          <cell r="B955" t="str">
            <v>USDKZT_TOD</v>
          </cell>
          <cell r="C955">
            <v>1</v>
          </cell>
          <cell r="D955">
            <v>10890915540848</v>
          </cell>
          <cell r="E955">
            <v>73410840700</v>
          </cell>
        </row>
        <row r="956">
          <cell r="A956" t="str">
            <v>2009.12.30</v>
          </cell>
          <cell r="B956" t="str">
            <v>USDKZT_TOD</v>
          </cell>
          <cell r="C956">
            <v>1</v>
          </cell>
          <cell r="D956">
            <v>5173089222532</v>
          </cell>
          <cell r="E956">
            <v>34868028200</v>
          </cell>
        </row>
        <row r="957">
          <cell r="A957" t="str">
            <v>2009.12.31</v>
          </cell>
          <cell r="B957" t="str">
            <v>USDKZT_TOD</v>
          </cell>
          <cell r="C957">
            <v>1</v>
          </cell>
          <cell r="D957">
            <v>1061281921662</v>
          </cell>
          <cell r="E957">
            <v>7143276600</v>
          </cell>
        </row>
        <row r="958">
          <cell r="A958" t="str">
            <v>2010.01.05</v>
          </cell>
          <cell r="B958" t="str">
            <v>USDKZT_TOD</v>
          </cell>
          <cell r="C958">
            <v>1</v>
          </cell>
          <cell r="D958">
            <v>5154443972126</v>
          </cell>
          <cell r="E958">
            <v>34754742200</v>
          </cell>
        </row>
        <row r="959">
          <cell r="A959" t="str">
            <v>2010.01.06</v>
          </cell>
          <cell r="B959" t="str">
            <v>USDKZT_TOD</v>
          </cell>
          <cell r="C959">
            <v>1</v>
          </cell>
          <cell r="D959">
            <v>14588453071749.5</v>
          </cell>
          <cell r="E959">
            <v>98426757350</v>
          </cell>
        </row>
        <row r="960">
          <cell r="A960" t="str">
            <v>2010.01.11</v>
          </cell>
          <cell r="B960" t="str">
            <v>USDKZT_TOD</v>
          </cell>
          <cell r="C960">
            <v>1</v>
          </cell>
          <cell r="D960">
            <v>8278834029205</v>
          </cell>
          <cell r="E960">
            <v>55884027500</v>
          </cell>
        </row>
        <row r="961">
          <cell r="A961" t="str">
            <v>2010.01.12</v>
          </cell>
          <cell r="B961" t="str">
            <v>USDKZT_TOD</v>
          </cell>
          <cell r="C961">
            <v>1</v>
          </cell>
          <cell r="D961">
            <v>4962218297765.5</v>
          </cell>
          <cell r="E961">
            <v>33504522350</v>
          </cell>
        </row>
        <row r="962">
          <cell r="A962" t="str">
            <v>2010.01.13</v>
          </cell>
          <cell r="B962" t="str">
            <v>USDKZT_TOD</v>
          </cell>
          <cell r="C962">
            <v>1</v>
          </cell>
          <cell r="D962">
            <v>5042662364451</v>
          </cell>
          <cell r="E962">
            <v>34054166600</v>
          </cell>
        </row>
        <row r="963">
          <cell r="A963" t="str">
            <v>2010.01.14</v>
          </cell>
          <cell r="B963" t="str">
            <v>USDKZT_TOD</v>
          </cell>
          <cell r="C963">
            <v>1</v>
          </cell>
          <cell r="D963">
            <v>3414209530011</v>
          </cell>
          <cell r="E963">
            <v>23058509100</v>
          </cell>
        </row>
        <row r="964">
          <cell r="A964" t="str">
            <v>2010.01.15</v>
          </cell>
          <cell r="B964" t="str">
            <v>USDKZT_TOD</v>
          </cell>
          <cell r="C964">
            <v>1</v>
          </cell>
          <cell r="D964">
            <v>12100881780505</v>
          </cell>
          <cell r="E964">
            <v>81746375100</v>
          </cell>
        </row>
        <row r="965">
          <cell r="A965" t="str">
            <v>2010.01.19</v>
          </cell>
          <cell r="B965" t="str">
            <v>USDKZT_TOD</v>
          </cell>
          <cell r="C965">
            <v>1</v>
          </cell>
          <cell r="D965">
            <v>9092912285104</v>
          </cell>
          <cell r="E965">
            <v>61455565600</v>
          </cell>
        </row>
        <row r="966">
          <cell r="A966" t="str">
            <v>2010.01.20</v>
          </cell>
          <cell r="B966" t="str">
            <v>USDKZT_TOD</v>
          </cell>
          <cell r="C966">
            <v>1</v>
          </cell>
          <cell r="D966">
            <v>4993934191041</v>
          </cell>
          <cell r="E966">
            <v>33755236900</v>
          </cell>
        </row>
        <row r="967">
          <cell r="A967" t="str">
            <v>2010.01.21</v>
          </cell>
          <cell r="B967" t="str">
            <v>USDKZT_TOD</v>
          </cell>
          <cell r="C967">
            <v>1</v>
          </cell>
          <cell r="D967">
            <v>8059696723610</v>
          </cell>
          <cell r="E967">
            <v>54490295000</v>
          </cell>
        </row>
        <row r="968">
          <cell r="A968" t="str">
            <v>2010.01.22</v>
          </cell>
          <cell r="B968" t="str">
            <v>USDKZT_TOD</v>
          </cell>
          <cell r="C968">
            <v>1</v>
          </cell>
          <cell r="D968">
            <v>6299757195852</v>
          </cell>
          <cell r="E968">
            <v>42599390200</v>
          </cell>
        </row>
        <row r="969">
          <cell r="A969" t="str">
            <v>2010.01.25</v>
          </cell>
          <cell r="B969" t="str">
            <v>USDKZT_TOD</v>
          </cell>
          <cell r="C969">
            <v>1</v>
          </cell>
          <cell r="D969">
            <v>5024728468487.5</v>
          </cell>
          <cell r="E969">
            <v>33951025650</v>
          </cell>
        </row>
        <row r="970">
          <cell r="A970" t="str">
            <v>2010.01.26</v>
          </cell>
          <cell r="B970" t="str">
            <v>USDKZT_TOD</v>
          </cell>
          <cell r="C970">
            <v>1</v>
          </cell>
          <cell r="D970">
            <v>2713009732292.5</v>
          </cell>
          <cell r="E970">
            <v>18326030250</v>
          </cell>
        </row>
        <row r="971">
          <cell r="A971" t="str">
            <v>2010.01.27</v>
          </cell>
          <cell r="B971" t="str">
            <v>USDKZT_TOD</v>
          </cell>
          <cell r="C971">
            <v>1</v>
          </cell>
          <cell r="D971">
            <v>2652739860708.5</v>
          </cell>
          <cell r="E971">
            <v>17909662450</v>
          </cell>
        </row>
        <row r="972">
          <cell r="A972" t="str">
            <v>2010.01.28</v>
          </cell>
          <cell r="B972" t="str">
            <v>USDKZT_TOD</v>
          </cell>
          <cell r="C972">
            <v>1</v>
          </cell>
          <cell r="D972">
            <v>5093048632761.5</v>
          </cell>
          <cell r="E972">
            <v>34366444250</v>
          </cell>
        </row>
        <row r="973">
          <cell r="A973" t="str">
            <v>2010.01.29</v>
          </cell>
          <cell r="B973" t="str">
            <v>USDKZT_TOD</v>
          </cell>
          <cell r="C973">
            <v>1</v>
          </cell>
          <cell r="D973">
            <v>11653041194960</v>
          </cell>
          <cell r="E973">
            <v>78657514200</v>
          </cell>
        </row>
        <row r="974">
          <cell r="A974" t="str">
            <v>2010.02.01</v>
          </cell>
          <cell r="B974" t="str">
            <v>USDKZT_TOD</v>
          </cell>
          <cell r="C974">
            <v>1</v>
          </cell>
          <cell r="D974">
            <v>1906848200535</v>
          </cell>
          <cell r="E974">
            <v>12883753500</v>
          </cell>
        </row>
        <row r="975">
          <cell r="A975" t="str">
            <v>2010.02.02</v>
          </cell>
          <cell r="B975" t="str">
            <v>USDKZT_TOD</v>
          </cell>
          <cell r="C975">
            <v>1</v>
          </cell>
          <cell r="D975">
            <v>4771784837670</v>
          </cell>
          <cell r="E975">
            <v>32246602000</v>
          </cell>
        </row>
        <row r="976">
          <cell r="A976" t="str">
            <v>2010.02.03</v>
          </cell>
          <cell r="B976" t="str">
            <v>USDKZT_TOD</v>
          </cell>
          <cell r="C976">
            <v>1</v>
          </cell>
          <cell r="D976">
            <v>5206192523280</v>
          </cell>
          <cell r="E976">
            <v>35200480000</v>
          </cell>
        </row>
        <row r="977">
          <cell r="A977" t="str">
            <v>2010.02.04</v>
          </cell>
          <cell r="B977" t="str">
            <v>USDKZT_TOD</v>
          </cell>
          <cell r="C977">
            <v>1</v>
          </cell>
          <cell r="D977">
            <v>8647407225745</v>
          </cell>
          <cell r="E977">
            <v>58492277500</v>
          </cell>
        </row>
        <row r="978">
          <cell r="A978" t="str">
            <v>2010.02.05</v>
          </cell>
          <cell r="B978" t="str">
            <v>USDKZT_TOD</v>
          </cell>
          <cell r="C978">
            <v>1</v>
          </cell>
          <cell r="D978">
            <v>7665824296501</v>
          </cell>
          <cell r="E978">
            <v>51856465700</v>
          </cell>
        </row>
        <row r="979">
          <cell r="A979" t="str">
            <v>2010.02.08</v>
          </cell>
          <cell r="B979" t="str">
            <v>USDKZT_TOD</v>
          </cell>
          <cell r="C979">
            <v>1</v>
          </cell>
          <cell r="D979">
            <v>2849591922098</v>
          </cell>
          <cell r="E979">
            <v>19256619200</v>
          </cell>
        </row>
        <row r="980">
          <cell r="A980" t="str">
            <v>2010.02.09</v>
          </cell>
          <cell r="B980" t="str">
            <v>USDKZT_TOD</v>
          </cell>
          <cell r="C980">
            <v>1</v>
          </cell>
          <cell r="D980">
            <v>7941770807155</v>
          </cell>
          <cell r="E980">
            <v>53607179500</v>
          </cell>
        </row>
        <row r="981">
          <cell r="A981" t="str">
            <v>2010.02.10</v>
          </cell>
          <cell r="B981" t="str">
            <v>USDKZT_TOD</v>
          </cell>
          <cell r="C981">
            <v>1</v>
          </cell>
          <cell r="D981">
            <v>4572133473549</v>
          </cell>
          <cell r="E981">
            <v>30849095800</v>
          </cell>
        </row>
        <row r="982">
          <cell r="A982" t="str">
            <v>2010.02.11</v>
          </cell>
          <cell r="B982" t="str">
            <v>USDKZT_TOD</v>
          </cell>
          <cell r="C982">
            <v>1</v>
          </cell>
          <cell r="D982">
            <v>9011267987622</v>
          </cell>
          <cell r="E982">
            <v>60887432600</v>
          </cell>
        </row>
        <row r="983">
          <cell r="A983" t="str">
            <v>2010.02.12</v>
          </cell>
          <cell r="B983" t="str">
            <v>USDKZT_TOD</v>
          </cell>
          <cell r="C983">
            <v>1</v>
          </cell>
          <cell r="D983">
            <v>4471561645585</v>
          </cell>
          <cell r="E983">
            <v>30234438500</v>
          </cell>
        </row>
        <row r="984">
          <cell r="A984" t="str">
            <v>2010.02.16</v>
          </cell>
          <cell r="B984" t="str">
            <v>USDKZT_TOD</v>
          </cell>
          <cell r="C984">
            <v>1</v>
          </cell>
          <cell r="D984">
            <v>6800501434060</v>
          </cell>
          <cell r="E984">
            <v>45899840000</v>
          </cell>
        </row>
        <row r="985">
          <cell r="A985" t="str">
            <v>2010.02.17</v>
          </cell>
          <cell r="B985" t="str">
            <v>USDKZT_TOD</v>
          </cell>
          <cell r="C985">
            <v>1</v>
          </cell>
          <cell r="D985">
            <v>7813020675356.5</v>
          </cell>
          <cell r="E985">
            <v>52849195550</v>
          </cell>
        </row>
        <row r="986">
          <cell r="A986" t="str">
            <v>2010.02.18</v>
          </cell>
          <cell r="B986" t="str">
            <v>USDKZT_TOD</v>
          </cell>
          <cell r="C986">
            <v>1</v>
          </cell>
          <cell r="D986">
            <v>8683430752838.5</v>
          </cell>
          <cell r="E986">
            <v>58763421350</v>
          </cell>
        </row>
        <row r="987">
          <cell r="A987" t="str">
            <v>2010.02.19</v>
          </cell>
          <cell r="B987" t="str">
            <v>USDKZT_TOD</v>
          </cell>
          <cell r="C987">
            <v>1</v>
          </cell>
          <cell r="D987">
            <v>5715954271987.5</v>
          </cell>
          <cell r="E987">
            <v>38681218750</v>
          </cell>
        </row>
        <row r="988">
          <cell r="A988" t="str">
            <v>2010.02.22</v>
          </cell>
          <cell r="B988" t="str">
            <v>USDKZT_TOD</v>
          </cell>
          <cell r="C988">
            <v>1</v>
          </cell>
          <cell r="D988">
            <v>11740973037630</v>
          </cell>
          <cell r="E988">
            <v>79511283200</v>
          </cell>
        </row>
        <row r="989">
          <cell r="A989" t="str">
            <v>2010.02.23</v>
          </cell>
          <cell r="B989" t="str">
            <v>USDKZT_TOD</v>
          </cell>
          <cell r="C989">
            <v>1</v>
          </cell>
          <cell r="D989">
            <v>27508369698204.5</v>
          </cell>
          <cell r="E989">
            <v>186480123150</v>
          </cell>
        </row>
        <row r="990">
          <cell r="A990" t="str">
            <v>2010.02.24</v>
          </cell>
          <cell r="B990" t="str">
            <v>USDKZT_TOD</v>
          </cell>
          <cell r="C990">
            <v>1</v>
          </cell>
          <cell r="D990">
            <v>22910555757044</v>
          </cell>
          <cell r="E990">
            <v>155498916300</v>
          </cell>
        </row>
        <row r="991">
          <cell r="A991" t="str">
            <v>2010.02.25</v>
          </cell>
          <cell r="B991" t="str">
            <v>USDKZT_TOD</v>
          </cell>
          <cell r="C991">
            <v>1</v>
          </cell>
          <cell r="D991">
            <v>7381871845883.5</v>
          </cell>
          <cell r="E991">
            <v>50089419350</v>
          </cell>
        </row>
        <row r="992">
          <cell r="A992" t="str">
            <v>2010.02.26</v>
          </cell>
          <cell r="B992" t="str">
            <v>USDKZT_TOD</v>
          </cell>
          <cell r="C992">
            <v>1</v>
          </cell>
          <cell r="D992">
            <v>4771088657952</v>
          </cell>
          <cell r="E992">
            <v>32380461900</v>
          </cell>
        </row>
        <row r="993">
          <cell r="A993" t="str">
            <v>2010.03.01</v>
          </cell>
          <cell r="B993" t="str">
            <v>USDKZT_TOD</v>
          </cell>
          <cell r="C993">
            <v>1</v>
          </cell>
          <cell r="D993">
            <v>7465563828136.5</v>
          </cell>
          <cell r="E993">
            <v>50706042550</v>
          </cell>
        </row>
        <row r="994">
          <cell r="A994" t="str">
            <v>2010.03.02</v>
          </cell>
          <cell r="B994" t="str">
            <v>USDKZT_TOD</v>
          </cell>
          <cell r="C994">
            <v>1</v>
          </cell>
          <cell r="D994">
            <v>5251223270270</v>
          </cell>
          <cell r="E994">
            <v>35633491000</v>
          </cell>
        </row>
        <row r="995">
          <cell r="A995" t="str">
            <v>2010.03.03</v>
          </cell>
          <cell r="B995" t="str">
            <v>USDKZT_TOD</v>
          </cell>
          <cell r="C995">
            <v>1</v>
          </cell>
          <cell r="D995">
            <v>3715803934873</v>
          </cell>
          <cell r="E995">
            <v>25201290700</v>
          </cell>
        </row>
        <row r="996">
          <cell r="A996" t="str">
            <v>2010.03.04</v>
          </cell>
          <cell r="B996" t="str">
            <v>USDKZT_TOD</v>
          </cell>
          <cell r="C996">
            <v>1</v>
          </cell>
          <cell r="D996">
            <v>2842932517544.5</v>
          </cell>
          <cell r="E996">
            <v>19302344550</v>
          </cell>
        </row>
        <row r="997">
          <cell r="A997" t="str">
            <v>2010.03.05</v>
          </cell>
          <cell r="B997" t="str">
            <v>USDKZT_TOD</v>
          </cell>
          <cell r="C997">
            <v>1</v>
          </cell>
          <cell r="D997">
            <v>4166860715333.5</v>
          </cell>
          <cell r="E997">
            <v>28302232650</v>
          </cell>
        </row>
        <row r="998">
          <cell r="A998" t="str">
            <v>2010.03.09</v>
          </cell>
          <cell r="B998" t="str">
            <v>USDKZT_TOD</v>
          </cell>
          <cell r="C998">
            <v>1</v>
          </cell>
          <cell r="D998">
            <v>5289462065281</v>
          </cell>
          <cell r="E998">
            <v>35922372500</v>
          </cell>
        </row>
        <row r="999">
          <cell r="A999" t="str">
            <v>2010.03.10</v>
          </cell>
          <cell r="B999" t="str">
            <v>USDKZT_TOD</v>
          </cell>
          <cell r="C999">
            <v>1</v>
          </cell>
          <cell r="D999">
            <v>3929536454263</v>
          </cell>
          <cell r="E999">
            <v>26677299500</v>
          </cell>
        </row>
        <row r="1000">
          <cell r="A1000" t="str">
            <v>2010.03.11</v>
          </cell>
          <cell r="B1000" t="str">
            <v>USDKZT_TOD</v>
          </cell>
          <cell r="C1000">
            <v>1</v>
          </cell>
          <cell r="D1000">
            <v>4796540897280</v>
          </cell>
          <cell r="E1000">
            <v>32594996000</v>
          </cell>
        </row>
        <row r="1001">
          <cell r="A1001" t="str">
            <v>2010.03.12</v>
          </cell>
          <cell r="B1001" t="str">
            <v>USDKZT_TOD</v>
          </cell>
          <cell r="C1001">
            <v>1</v>
          </cell>
          <cell r="D1001">
            <v>4305427433000</v>
          </cell>
          <cell r="E1001">
            <v>29264185000</v>
          </cell>
        </row>
        <row r="1002">
          <cell r="A1002" t="str">
            <v>2010.03.15</v>
          </cell>
          <cell r="B1002" t="str">
            <v>USDKZT_TOD</v>
          </cell>
          <cell r="C1002">
            <v>1</v>
          </cell>
          <cell r="D1002">
            <v>3144201239024</v>
          </cell>
          <cell r="E1002">
            <v>21373738800</v>
          </cell>
        </row>
        <row r="1003">
          <cell r="A1003" t="str">
            <v>2010.03.16</v>
          </cell>
          <cell r="B1003" t="str">
            <v>USDKZT_TOD</v>
          </cell>
          <cell r="C1003">
            <v>1</v>
          </cell>
          <cell r="D1003">
            <v>4263585891522.5</v>
          </cell>
          <cell r="E1003">
            <v>28993250650</v>
          </cell>
        </row>
        <row r="1004">
          <cell r="A1004" t="str">
            <v>2010.03.17</v>
          </cell>
          <cell r="B1004" t="str">
            <v>USDKZT_TOD</v>
          </cell>
          <cell r="C1004">
            <v>1</v>
          </cell>
          <cell r="D1004">
            <v>3973424308206</v>
          </cell>
          <cell r="E1004">
            <v>27028758000</v>
          </cell>
        </row>
        <row r="1005">
          <cell r="A1005" t="str">
            <v>2010.03.18</v>
          </cell>
          <cell r="B1005" t="str">
            <v>USDKZT_TOD</v>
          </cell>
          <cell r="C1005">
            <v>1</v>
          </cell>
          <cell r="D1005">
            <v>5887839283594</v>
          </cell>
          <cell r="E1005">
            <v>40037769400</v>
          </cell>
        </row>
        <row r="1006">
          <cell r="A1006" t="str">
            <v>2010.03.19</v>
          </cell>
          <cell r="B1006" t="str">
            <v>USDKZT_TOD</v>
          </cell>
          <cell r="C1006">
            <v>1</v>
          </cell>
          <cell r="D1006">
            <v>4409467659067</v>
          </cell>
          <cell r="E1006">
            <v>30003947900</v>
          </cell>
        </row>
        <row r="1007">
          <cell r="A1007" t="str">
            <v>2010.03.25</v>
          </cell>
          <cell r="B1007" t="str">
            <v>USDKZT_TOD</v>
          </cell>
          <cell r="C1007">
            <v>1</v>
          </cell>
          <cell r="D1007">
            <v>10086825545792.5</v>
          </cell>
          <cell r="E1007">
            <v>68664651250</v>
          </cell>
        </row>
        <row r="1008">
          <cell r="A1008" t="str">
            <v>2010.03.26</v>
          </cell>
          <cell r="B1008" t="str">
            <v>USDKZT_TOD</v>
          </cell>
          <cell r="C1008">
            <v>1</v>
          </cell>
          <cell r="D1008">
            <v>7584819529676</v>
          </cell>
          <cell r="E1008">
            <v>51632105500</v>
          </cell>
        </row>
        <row r="1009">
          <cell r="A1009" t="str">
            <v>2010.03.29</v>
          </cell>
          <cell r="B1009" t="str">
            <v>USDKZT_TOD</v>
          </cell>
          <cell r="C1009">
            <v>1</v>
          </cell>
          <cell r="D1009">
            <v>3880335242956</v>
          </cell>
          <cell r="E1009">
            <v>26400119700</v>
          </cell>
        </row>
        <row r="1010">
          <cell r="A1010" t="str">
            <v>2010.03.30</v>
          </cell>
          <cell r="B1010" t="str">
            <v>USDKZT_TOD</v>
          </cell>
          <cell r="C1010">
            <v>1</v>
          </cell>
          <cell r="D1010">
            <v>7127362782480</v>
          </cell>
          <cell r="E1010">
            <v>48453618000</v>
          </cell>
        </row>
        <row r="1011">
          <cell r="A1011" t="str">
            <v>2010.03.31</v>
          </cell>
          <cell r="B1011" t="str">
            <v>USDKZT_TOD</v>
          </cell>
          <cell r="C1011">
            <v>1</v>
          </cell>
          <cell r="D1011">
            <v>3732948606330</v>
          </cell>
          <cell r="E1011">
            <v>25396433400</v>
          </cell>
        </row>
        <row r="1012">
          <cell r="A1012" t="str">
            <v>2010.04.01</v>
          </cell>
          <cell r="B1012" t="str">
            <v>USDKZT_TOD</v>
          </cell>
          <cell r="C1012">
            <v>1</v>
          </cell>
          <cell r="D1012">
            <v>5834218417285</v>
          </cell>
          <cell r="E1012">
            <v>39667223500</v>
          </cell>
        </row>
        <row r="1013">
          <cell r="A1013" t="str">
            <v>2010.04.02</v>
          </cell>
          <cell r="B1013" t="str">
            <v>USDKZT_TOD</v>
          </cell>
          <cell r="C1013">
            <v>1</v>
          </cell>
          <cell r="D1013">
            <v>4112186966225</v>
          </cell>
          <cell r="E1013">
            <v>27973711600</v>
          </cell>
        </row>
        <row r="1014">
          <cell r="A1014" t="str">
            <v>2010.04.05</v>
          </cell>
          <cell r="B1014" t="str">
            <v>USDKZT_TOD</v>
          </cell>
          <cell r="C1014">
            <v>1</v>
          </cell>
          <cell r="D1014">
            <v>7372626773510</v>
          </cell>
          <cell r="E1014">
            <v>50184549000</v>
          </cell>
        </row>
        <row r="1015">
          <cell r="A1015" t="str">
            <v>2010.04.06</v>
          </cell>
          <cell r="B1015" t="str">
            <v>USDKZT_TOD</v>
          </cell>
          <cell r="C1015">
            <v>1</v>
          </cell>
          <cell r="D1015">
            <v>7851516660550</v>
          </cell>
          <cell r="E1015">
            <v>53445125000</v>
          </cell>
        </row>
        <row r="1016">
          <cell r="A1016" t="str">
            <v>2010.04.07</v>
          </cell>
          <cell r="B1016" t="str">
            <v>USDKZT_TOD</v>
          </cell>
          <cell r="C1016">
            <v>1</v>
          </cell>
          <cell r="D1016">
            <v>4765888228260</v>
          </cell>
          <cell r="E1016">
            <v>32439298000</v>
          </cell>
        </row>
        <row r="1017">
          <cell r="A1017" t="str">
            <v>2010.04.08</v>
          </cell>
          <cell r="B1017" t="str">
            <v>USDKZT_TOD</v>
          </cell>
          <cell r="C1017">
            <v>1</v>
          </cell>
          <cell r="D1017">
            <v>8552093207086.5</v>
          </cell>
          <cell r="E1017">
            <v>58238818750</v>
          </cell>
        </row>
        <row r="1018">
          <cell r="A1018" t="str">
            <v>2010.04.09</v>
          </cell>
          <cell r="B1018" t="str">
            <v>USDKZT_TOD</v>
          </cell>
          <cell r="C1018">
            <v>1</v>
          </cell>
          <cell r="D1018">
            <v>7362504899164</v>
          </cell>
          <cell r="E1018">
            <v>50154861700</v>
          </cell>
        </row>
        <row r="1019">
          <cell r="A1019" t="str">
            <v>2010.04.12</v>
          </cell>
          <cell r="B1019" t="str">
            <v>USDKZT_TOD</v>
          </cell>
          <cell r="C1019">
            <v>1</v>
          </cell>
          <cell r="D1019">
            <v>8050514963185</v>
          </cell>
          <cell r="E1019">
            <v>54855826000</v>
          </cell>
        </row>
        <row r="1020">
          <cell r="A1020" t="str">
            <v>2010.04.13</v>
          </cell>
          <cell r="B1020" t="str">
            <v>USDKZT_TOD</v>
          </cell>
          <cell r="C1020">
            <v>1</v>
          </cell>
          <cell r="D1020">
            <v>5528368815780</v>
          </cell>
          <cell r="E1020">
            <v>37690078100</v>
          </cell>
        </row>
        <row r="1021">
          <cell r="A1021" t="str">
            <v>2010.04.14</v>
          </cell>
          <cell r="B1021" t="str">
            <v>USDKZT_TOD</v>
          </cell>
          <cell r="C1021">
            <v>1</v>
          </cell>
          <cell r="D1021">
            <v>8337893821469</v>
          </cell>
          <cell r="E1021">
            <v>56861103200</v>
          </cell>
        </row>
        <row r="1022">
          <cell r="A1022" t="str">
            <v>2010.04.15</v>
          </cell>
          <cell r="B1022" t="str">
            <v>USDKZT_TOD</v>
          </cell>
          <cell r="C1022">
            <v>1</v>
          </cell>
          <cell r="D1022">
            <v>10516053265826.5</v>
          </cell>
          <cell r="E1022">
            <v>71740603050</v>
          </cell>
        </row>
        <row r="1023">
          <cell r="A1023" t="str">
            <v>2010.04.16</v>
          </cell>
          <cell r="B1023" t="str">
            <v>USDKZT_TOD</v>
          </cell>
          <cell r="C1023">
            <v>1</v>
          </cell>
          <cell r="D1023">
            <v>9481885259492.5</v>
          </cell>
          <cell r="E1023">
            <v>64726528850</v>
          </cell>
        </row>
        <row r="1024">
          <cell r="A1024" t="str">
            <v>2010.04.19</v>
          </cell>
          <cell r="B1024" t="str">
            <v>USDKZT_TOD</v>
          </cell>
          <cell r="C1024">
            <v>1</v>
          </cell>
          <cell r="D1024">
            <v>5067150991239</v>
          </cell>
          <cell r="E1024">
            <v>34557941600</v>
          </cell>
        </row>
        <row r="1025">
          <cell r="A1025" t="str">
            <v>2010.04.20</v>
          </cell>
          <cell r="B1025" t="str">
            <v>USDKZT_TOD</v>
          </cell>
          <cell r="C1025">
            <v>1</v>
          </cell>
          <cell r="D1025">
            <v>5897235666089</v>
          </cell>
          <cell r="E1025">
            <v>40216608800</v>
          </cell>
        </row>
        <row r="1026">
          <cell r="A1026" t="str">
            <v>2010.04.21</v>
          </cell>
          <cell r="B1026" t="str">
            <v>USDKZT_TOD</v>
          </cell>
          <cell r="C1026">
            <v>1</v>
          </cell>
          <cell r="D1026">
            <v>8641811328220</v>
          </cell>
          <cell r="E1026">
            <v>59004095500</v>
          </cell>
        </row>
        <row r="1027">
          <cell r="A1027" t="str">
            <v>2010.04.22</v>
          </cell>
          <cell r="B1027" t="str">
            <v>USDKZT_TOD</v>
          </cell>
          <cell r="C1027">
            <v>1</v>
          </cell>
          <cell r="D1027">
            <v>3723130622445</v>
          </cell>
          <cell r="E1027">
            <v>25393821500</v>
          </cell>
        </row>
        <row r="1028">
          <cell r="A1028" t="str">
            <v>2010.04.23</v>
          </cell>
          <cell r="B1028" t="str">
            <v>USDKZT_TOD</v>
          </cell>
          <cell r="C1028">
            <v>1</v>
          </cell>
          <cell r="D1028">
            <v>7531728163615</v>
          </cell>
          <cell r="E1028">
            <v>51407512300</v>
          </cell>
        </row>
        <row r="1029">
          <cell r="A1029" t="str">
            <v>2010.04.26</v>
          </cell>
          <cell r="B1029" t="str">
            <v>USDKZT_TOD</v>
          </cell>
          <cell r="C1029">
            <v>1</v>
          </cell>
          <cell r="D1029">
            <v>4739570924420</v>
          </cell>
          <cell r="E1029">
            <v>32342276000</v>
          </cell>
        </row>
        <row r="1030">
          <cell r="A1030" t="str">
            <v>2010.04.27</v>
          </cell>
          <cell r="B1030" t="str">
            <v>USDKZT_TOD</v>
          </cell>
          <cell r="C1030">
            <v>1</v>
          </cell>
          <cell r="D1030">
            <v>9470275671531</v>
          </cell>
          <cell r="E1030">
            <v>64680302600</v>
          </cell>
        </row>
        <row r="1031">
          <cell r="A1031" t="str">
            <v>2010.04.28</v>
          </cell>
          <cell r="B1031" t="str">
            <v>USDKZT_TOD</v>
          </cell>
          <cell r="C1031">
            <v>1</v>
          </cell>
          <cell r="D1031">
            <v>7799816352585</v>
          </cell>
          <cell r="E1031">
            <v>53182407700</v>
          </cell>
        </row>
        <row r="1032">
          <cell r="A1032" t="str">
            <v>2010.04.29</v>
          </cell>
          <cell r="B1032" t="str">
            <v>USDKZT_TOD</v>
          </cell>
          <cell r="C1032">
            <v>1</v>
          </cell>
          <cell r="D1032">
            <v>6748632289999</v>
          </cell>
          <cell r="E1032">
            <v>45987156900</v>
          </cell>
        </row>
        <row r="1033">
          <cell r="A1033" t="str">
            <v>2010.04.30</v>
          </cell>
          <cell r="B1033" t="str">
            <v>USDKZT_TOD</v>
          </cell>
          <cell r="C1033">
            <v>1</v>
          </cell>
          <cell r="D1033">
            <v>7100014794522.5</v>
          </cell>
          <cell r="E1033">
            <v>48481905350</v>
          </cell>
        </row>
        <row r="1034">
          <cell r="A1034" t="str">
            <v>2010.05.04</v>
          </cell>
          <cell r="B1034" t="str">
            <v>USDKZT_TOD</v>
          </cell>
          <cell r="C1034">
            <v>1</v>
          </cell>
          <cell r="D1034">
            <v>9910115276181</v>
          </cell>
          <cell r="E1034">
            <v>67693632300</v>
          </cell>
        </row>
        <row r="1035">
          <cell r="A1035" t="str">
            <v>2010.05.05</v>
          </cell>
          <cell r="B1035" t="str">
            <v>USDKZT_TOD</v>
          </cell>
          <cell r="C1035">
            <v>1</v>
          </cell>
          <cell r="D1035">
            <v>6248292273271</v>
          </cell>
          <cell r="E1035">
            <v>42577921500</v>
          </cell>
        </row>
        <row r="1036">
          <cell r="A1036" t="str">
            <v>2010.05.06</v>
          </cell>
          <cell r="B1036" t="str">
            <v>USDKZT_TOD</v>
          </cell>
          <cell r="C1036">
            <v>1</v>
          </cell>
          <cell r="D1036">
            <v>12369679126558</v>
          </cell>
          <cell r="E1036">
            <v>84213462200</v>
          </cell>
        </row>
        <row r="1037">
          <cell r="A1037" t="str">
            <v>2010.05.07</v>
          </cell>
          <cell r="B1037" t="str">
            <v>USDKZT_TOD</v>
          </cell>
          <cell r="C1037">
            <v>1</v>
          </cell>
          <cell r="D1037">
            <v>13398853999340</v>
          </cell>
          <cell r="E1037">
            <v>91112718600</v>
          </cell>
        </row>
        <row r="1038">
          <cell r="A1038" t="str">
            <v>2010.05.11</v>
          </cell>
          <cell r="B1038" t="str">
            <v>USDKZT_TOD</v>
          </cell>
          <cell r="C1038">
            <v>1</v>
          </cell>
          <cell r="D1038">
            <v>9161094593940</v>
          </cell>
          <cell r="E1038">
            <v>62456325000</v>
          </cell>
        </row>
        <row r="1039">
          <cell r="A1039" t="str">
            <v>2010.05.12</v>
          </cell>
          <cell r="B1039" t="str">
            <v>USDKZT_TOD</v>
          </cell>
          <cell r="C1039">
            <v>1</v>
          </cell>
          <cell r="D1039">
            <v>15175827195445</v>
          </cell>
          <cell r="E1039">
            <v>103516402500</v>
          </cell>
        </row>
        <row r="1040">
          <cell r="A1040" t="str">
            <v>2010.05.13</v>
          </cell>
          <cell r="B1040" t="str">
            <v>USDKZT_TOD</v>
          </cell>
          <cell r="C1040">
            <v>1</v>
          </cell>
          <cell r="D1040">
            <v>9018438405295</v>
          </cell>
          <cell r="E1040">
            <v>61537309500</v>
          </cell>
        </row>
        <row r="1041">
          <cell r="A1041" t="str">
            <v>2010.05.14</v>
          </cell>
          <cell r="B1041" t="str">
            <v>USDKZT_TOD</v>
          </cell>
          <cell r="C1041">
            <v>1</v>
          </cell>
          <cell r="D1041">
            <v>10468501338790</v>
          </cell>
          <cell r="E1041">
            <v>71467345000</v>
          </cell>
        </row>
        <row r="1042">
          <cell r="A1042" t="str">
            <v>2010.05.17</v>
          </cell>
          <cell r="B1042" t="str">
            <v>USDKZT_TOD</v>
          </cell>
          <cell r="C1042">
            <v>1</v>
          </cell>
          <cell r="D1042">
            <v>5593219612000</v>
          </cell>
          <cell r="E1042">
            <v>38112452000</v>
          </cell>
        </row>
        <row r="1043">
          <cell r="A1043" t="str">
            <v>2010.05.18</v>
          </cell>
          <cell r="B1043" t="str">
            <v>USDKZT_TOD</v>
          </cell>
          <cell r="C1043">
            <v>1</v>
          </cell>
          <cell r="D1043">
            <v>5951519197890</v>
          </cell>
          <cell r="E1043">
            <v>40565925000</v>
          </cell>
        </row>
        <row r="1044">
          <cell r="A1044" t="str">
            <v>2010.05.19</v>
          </cell>
          <cell r="B1044" t="str">
            <v>USDKZT_TOD</v>
          </cell>
          <cell r="C1044">
            <v>1</v>
          </cell>
          <cell r="D1044">
            <v>7512746632540</v>
          </cell>
          <cell r="E1044">
            <v>51252624000</v>
          </cell>
        </row>
        <row r="1045">
          <cell r="A1045" t="str">
            <v>2010.05.20</v>
          </cell>
          <cell r="B1045" t="str">
            <v>USDKZT_TOD</v>
          </cell>
          <cell r="C1045">
            <v>1</v>
          </cell>
          <cell r="D1045">
            <v>6559043129985</v>
          </cell>
          <cell r="E1045">
            <v>44756356500</v>
          </cell>
        </row>
        <row r="1046">
          <cell r="A1046" t="str">
            <v>2010.05.21</v>
          </cell>
          <cell r="B1046" t="str">
            <v>USDKZT_TOD</v>
          </cell>
          <cell r="C1046">
            <v>1</v>
          </cell>
          <cell r="D1046">
            <v>12763022591915</v>
          </cell>
          <cell r="E1046">
            <v>86842774500</v>
          </cell>
        </row>
        <row r="1047">
          <cell r="A1047" t="str">
            <v>2010.05.24</v>
          </cell>
          <cell r="B1047" t="str">
            <v>USDKZT_TOD</v>
          </cell>
          <cell r="C1047">
            <v>1</v>
          </cell>
          <cell r="D1047">
            <v>15483832691595</v>
          </cell>
          <cell r="E1047">
            <v>105695694500</v>
          </cell>
        </row>
        <row r="1048">
          <cell r="A1048" t="str">
            <v>2010.05.25</v>
          </cell>
          <cell r="B1048" t="str">
            <v>USDKZT_TOD</v>
          </cell>
          <cell r="C1048">
            <v>1</v>
          </cell>
          <cell r="D1048">
            <v>4477991216485</v>
          </cell>
          <cell r="E1048">
            <v>30533873500</v>
          </cell>
        </row>
        <row r="1049">
          <cell r="A1049" t="str">
            <v>2010.05.26</v>
          </cell>
          <cell r="B1049" t="str">
            <v>USDKZT_TOD</v>
          </cell>
          <cell r="C1049">
            <v>1</v>
          </cell>
          <cell r="D1049">
            <v>4899956881880</v>
          </cell>
          <cell r="E1049">
            <v>33365702000</v>
          </cell>
        </row>
        <row r="1050">
          <cell r="A1050" t="str">
            <v>2010.05.27</v>
          </cell>
          <cell r="B1050" t="str">
            <v>USDKZT_TOD</v>
          </cell>
          <cell r="C1050">
            <v>1</v>
          </cell>
          <cell r="D1050">
            <v>4869568901970</v>
          </cell>
          <cell r="E1050">
            <v>33203466000</v>
          </cell>
        </row>
        <row r="1051">
          <cell r="A1051" t="str">
            <v>2010.05.28</v>
          </cell>
          <cell r="B1051" t="str">
            <v>USDKZT_TOD</v>
          </cell>
          <cell r="C1051">
            <v>1</v>
          </cell>
          <cell r="D1051">
            <v>4806808250505</v>
          </cell>
          <cell r="E1051">
            <v>32806162500</v>
          </cell>
        </row>
        <row r="1052">
          <cell r="A1052" t="str">
            <v>2010.06.01</v>
          </cell>
          <cell r="B1052" t="str">
            <v>USDKZT_TOD</v>
          </cell>
          <cell r="C1052">
            <v>1</v>
          </cell>
          <cell r="D1052">
            <v>4676221011295</v>
          </cell>
          <cell r="E1052">
            <v>31832953500</v>
          </cell>
        </row>
        <row r="1053">
          <cell r="A1053" t="str">
            <v>2010.06.02</v>
          </cell>
          <cell r="B1053" t="str">
            <v>USDKZT_TOD</v>
          </cell>
          <cell r="C1053">
            <v>1</v>
          </cell>
          <cell r="D1053">
            <v>6106996715200</v>
          </cell>
          <cell r="E1053">
            <v>41587273000</v>
          </cell>
        </row>
        <row r="1054">
          <cell r="A1054" t="str">
            <v>2010.06.03</v>
          </cell>
          <cell r="B1054" t="str">
            <v>USDKZT_TOD</v>
          </cell>
          <cell r="C1054">
            <v>1</v>
          </cell>
          <cell r="D1054">
            <v>5505882787450</v>
          </cell>
          <cell r="E1054">
            <v>37539719000</v>
          </cell>
        </row>
        <row r="1055">
          <cell r="A1055" t="str">
            <v>2010.06.04</v>
          </cell>
          <cell r="B1055" t="str">
            <v>USDKZT_TOD</v>
          </cell>
          <cell r="C1055">
            <v>1</v>
          </cell>
          <cell r="D1055">
            <v>2827733420200</v>
          </cell>
          <cell r="E1055">
            <v>19264993000</v>
          </cell>
        </row>
        <row r="1056">
          <cell r="A1056" t="str">
            <v>2010.06.07</v>
          </cell>
          <cell r="B1056" t="str">
            <v>USDKZT_TOD</v>
          </cell>
          <cell r="C1056">
            <v>1</v>
          </cell>
          <cell r="D1056">
            <v>9189981703565</v>
          </cell>
          <cell r="E1056">
            <v>62484905500</v>
          </cell>
        </row>
        <row r="1057">
          <cell r="A1057" t="str">
            <v>2010.06.08</v>
          </cell>
          <cell r="B1057" t="str">
            <v>USDKZT_TOD</v>
          </cell>
          <cell r="C1057">
            <v>1</v>
          </cell>
          <cell r="D1057">
            <v>6651159419115</v>
          </cell>
          <cell r="E1057">
            <v>45187438500</v>
          </cell>
        </row>
        <row r="1058">
          <cell r="A1058" t="str">
            <v>2010.06.09</v>
          </cell>
          <cell r="B1058" t="str">
            <v>USDKZT_TOD</v>
          </cell>
          <cell r="C1058">
            <v>1</v>
          </cell>
          <cell r="D1058">
            <v>10523646903955</v>
          </cell>
          <cell r="E1058">
            <v>71467830500</v>
          </cell>
        </row>
        <row r="1059">
          <cell r="A1059" t="str">
            <v>2010.06.10</v>
          </cell>
          <cell r="B1059" t="str">
            <v>USDKZT_TOD</v>
          </cell>
          <cell r="C1059">
            <v>1</v>
          </cell>
          <cell r="D1059">
            <v>7113283079300</v>
          </cell>
          <cell r="E1059">
            <v>48387355000</v>
          </cell>
        </row>
        <row r="1060">
          <cell r="A1060" t="str">
            <v>2010.06.11</v>
          </cell>
          <cell r="B1060" t="str">
            <v>USDKZT_TOD</v>
          </cell>
          <cell r="C1060">
            <v>1</v>
          </cell>
          <cell r="D1060">
            <v>9873483029390</v>
          </cell>
          <cell r="E1060">
            <v>67136015000</v>
          </cell>
        </row>
        <row r="1061">
          <cell r="A1061" t="str">
            <v>2010.06.14</v>
          </cell>
          <cell r="B1061" t="str">
            <v>USDKZT_TOD</v>
          </cell>
          <cell r="C1061">
            <v>1</v>
          </cell>
          <cell r="D1061">
            <v>5925387059170</v>
          </cell>
          <cell r="E1061">
            <v>40278661000</v>
          </cell>
        </row>
        <row r="1062">
          <cell r="A1062" t="str">
            <v>2010.06.15</v>
          </cell>
          <cell r="B1062" t="str">
            <v>USDKZT_TOD</v>
          </cell>
          <cell r="C1062">
            <v>1</v>
          </cell>
          <cell r="D1062">
            <v>7520769365750</v>
          </cell>
          <cell r="E1062">
            <v>51059512000</v>
          </cell>
        </row>
        <row r="1063">
          <cell r="A1063" t="str">
            <v>2010.06.16</v>
          </cell>
          <cell r="B1063" t="str">
            <v>USDKZT_TOD</v>
          </cell>
          <cell r="C1063">
            <v>1</v>
          </cell>
          <cell r="D1063">
            <v>6957182859160</v>
          </cell>
          <cell r="E1063">
            <v>47297800000</v>
          </cell>
        </row>
        <row r="1064">
          <cell r="A1064" t="str">
            <v>2010.06.17</v>
          </cell>
          <cell r="B1064" t="str">
            <v>USDKZT_TOD</v>
          </cell>
          <cell r="C1064">
            <v>1</v>
          </cell>
          <cell r="D1064">
            <v>4820031070575</v>
          </cell>
          <cell r="E1064">
            <v>32770455500</v>
          </cell>
        </row>
        <row r="1065">
          <cell r="A1065" t="str">
            <v>2010.06.18</v>
          </cell>
          <cell r="B1065" t="str">
            <v>USDKZT_TOD</v>
          </cell>
          <cell r="C1065">
            <v>1</v>
          </cell>
          <cell r="D1065">
            <v>5207575586730</v>
          </cell>
          <cell r="E1065">
            <v>35422665000</v>
          </cell>
        </row>
        <row r="1066">
          <cell r="A1066" t="str">
            <v>2010.06.21</v>
          </cell>
          <cell r="B1066" t="str">
            <v>USDKZT_TOD</v>
          </cell>
          <cell r="C1066">
            <v>1</v>
          </cell>
          <cell r="D1066">
            <v>3916099381770</v>
          </cell>
          <cell r="E1066">
            <v>26649288000</v>
          </cell>
        </row>
        <row r="1067">
          <cell r="A1067" t="str">
            <v>2010.06.22</v>
          </cell>
          <cell r="B1067" t="str">
            <v>USDKZT_TOD</v>
          </cell>
          <cell r="C1067">
            <v>1</v>
          </cell>
          <cell r="D1067">
            <v>6552777286720</v>
          </cell>
          <cell r="E1067">
            <v>44577232000</v>
          </cell>
        </row>
        <row r="1068">
          <cell r="A1068" t="str">
            <v>2010.06.23</v>
          </cell>
          <cell r="B1068" t="str">
            <v>USDKZT_TOD</v>
          </cell>
          <cell r="C1068">
            <v>1</v>
          </cell>
          <cell r="D1068">
            <v>6195475089990</v>
          </cell>
          <cell r="E1068">
            <v>42105048000</v>
          </cell>
        </row>
        <row r="1069">
          <cell r="A1069" t="str">
            <v>2010.06.24</v>
          </cell>
          <cell r="B1069" t="str">
            <v>USDKZT_TOD</v>
          </cell>
          <cell r="C1069">
            <v>1</v>
          </cell>
          <cell r="D1069">
            <v>5465742406900</v>
          </cell>
          <cell r="E1069">
            <v>37127618000</v>
          </cell>
        </row>
        <row r="1070">
          <cell r="A1070" t="str">
            <v>2010.06.25</v>
          </cell>
          <cell r="B1070" t="str">
            <v>USDKZT_TOD</v>
          </cell>
          <cell r="C1070">
            <v>1</v>
          </cell>
          <cell r="D1070">
            <v>10240193920565</v>
          </cell>
          <cell r="E1070">
            <v>69504036500</v>
          </cell>
        </row>
        <row r="1071">
          <cell r="A1071" t="str">
            <v>2010.06.28</v>
          </cell>
          <cell r="B1071" t="str">
            <v>USDKZT_TOD</v>
          </cell>
          <cell r="C1071">
            <v>1</v>
          </cell>
          <cell r="D1071">
            <v>13155662936920</v>
          </cell>
          <cell r="E1071">
            <v>89221575000</v>
          </cell>
        </row>
        <row r="1072">
          <cell r="A1072" t="str">
            <v>2010.06.29</v>
          </cell>
          <cell r="B1072" t="str">
            <v>USDKZT_TOD</v>
          </cell>
          <cell r="C1072">
            <v>1</v>
          </cell>
          <cell r="D1072">
            <v>7574752139560</v>
          </cell>
          <cell r="E1072">
            <v>51364248000</v>
          </cell>
        </row>
        <row r="1073">
          <cell r="A1073" t="str">
            <v>2010.06.30</v>
          </cell>
          <cell r="B1073" t="str">
            <v>USDKZT_TOD</v>
          </cell>
          <cell r="C1073">
            <v>1</v>
          </cell>
          <cell r="D1073">
            <v>8746516238340</v>
          </cell>
          <cell r="E1073">
            <v>59278265000</v>
          </cell>
        </row>
        <row r="1074">
          <cell r="A1074" t="str">
            <v>2010.07.01</v>
          </cell>
          <cell r="B1074" t="str">
            <v>USDKZT_TOD</v>
          </cell>
          <cell r="C1074">
            <v>1</v>
          </cell>
          <cell r="D1074">
            <v>4146161088525</v>
          </cell>
          <cell r="E1074">
            <v>28111532500</v>
          </cell>
        </row>
        <row r="1075">
          <cell r="A1075" t="str">
            <v>2010.07.02</v>
          </cell>
          <cell r="B1075" t="str">
            <v>USDKZT_TOD</v>
          </cell>
          <cell r="C1075">
            <v>1</v>
          </cell>
          <cell r="D1075">
            <v>4492493509395</v>
          </cell>
          <cell r="E1075">
            <v>30465538500</v>
          </cell>
        </row>
        <row r="1076">
          <cell r="A1076" t="str">
            <v>2010.07.07</v>
          </cell>
          <cell r="B1076" t="str">
            <v>USDKZT_TOD</v>
          </cell>
          <cell r="C1076">
            <v>1</v>
          </cell>
          <cell r="D1076">
            <v>6714829530530</v>
          </cell>
          <cell r="E1076">
            <v>45558234000</v>
          </cell>
        </row>
        <row r="1077">
          <cell r="A1077" t="str">
            <v>2010.07.08</v>
          </cell>
          <cell r="B1077" t="str">
            <v>USDKZT_TOD</v>
          </cell>
          <cell r="C1077">
            <v>1</v>
          </cell>
          <cell r="D1077">
            <v>7262360164250</v>
          </cell>
          <cell r="E1077">
            <v>49239606000</v>
          </cell>
        </row>
        <row r="1078">
          <cell r="A1078" t="str">
            <v>2010.07.09</v>
          </cell>
          <cell r="B1078" t="str">
            <v>USDKZT_TOD</v>
          </cell>
          <cell r="C1078">
            <v>1</v>
          </cell>
          <cell r="D1078">
            <v>7411843980535</v>
          </cell>
          <cell r="E1078">
            <v>50240455500</v>
          </cell>
        </row>
        <row r="1079">
          <cell r="A1079" t="str">
            <v>2010.07.12</v>
          </cell>
          <cell r="B1079" t="str">
            <v>USDKZT_TOD</v>
          </cell>
          <cell r="C1079">
            <v>1</v>
          </cell>
          <cell r="D1079">
            <v>6476810775310</v>
          </cell>
          <cell r="E1079">
            <v>43877465000</v>
          </cell>
        </row>
        <row r="1080">
          <cell r="A1080" t="str">
            <v>2010.07.13</v>
          </cell>
          <cell r="B1080" t="str">
            <v>USDKZT_TOD</v>
          </cell>
          <cell r="C1080">
            <v>1</v>
          </cell>
          <cell r="D1080">
            <v>10959610473300</v>
          </cell>
          <cell r="E1080">
            <v>74195769000</v>
          </cell>
        </row>
        <row r="1081">
          <cell r="A1081" t="str">
            <v>2010.07.14</v>
          </cell>
          <cell r="B1081" t="str">
            <v>USDKZT_TOD</v>
          </cell>
          <cell r="C1081">
            <v>1</v>
          </cell>
          <cell r="D1081">
            <v>6720911438265</v>
          </cell>
          <cell r="E1081">
            <v>45494006500</v>
          </cell>
        </row>
        <row r="1082">
          <cell r="A1082" t="str">
            <v>2010.07.15</v>
          </cell>
          <cell r="B1082" t="str">
            <v>USDKZT_TOD</v>
          </cell>
          <cell r="C1082">
            <v>1</v>
          </cell>
          <cell r="D1082">
            <v>9656917416990</v>
          </cell>
          <cell r="E1082">
            <v>65439742000</v>
          </cell>
        </row>
        <row r="1083">
          <cell r="A1083" t="str">
            <v>2010.07.16</v>
          </cell>
          <cell r="B1083" t="str">
            <v>USDKZT_TOD</v>
          </cell>
          <cell r="C1083">
            <v>1</v>
          </cell>
          <cell r="D1083">
            <v>7656916992595</v>
          </cell>
          <cell r="E1083">
            <v>51897209500</v>
          </cell>
        </row>
        <row r="1084">
          <cell r="A1084" t="str">
            <v>2010.07.19</v>
          </cell>
          <cell r="B1084" t="str">
            <v>USDKZT_TOD</v>
          </cell>
          <cell r="C1084">
            <v>1</v>
          </cell>
          <cell r="D1084">
            <v>7983796699135</v>
          </cell>
          <cell r="E1084">
            <v>54137340500</v>
          </cell>
        </row>
        <row r="1085">
          <cell r="A1085" t="str">
            <v>2010.07.20</v>
          </cell>
          <cell r="B1085" t="str">
            <v>USDKZT_TOD</v>
          </cell>
          <cell r="C1085">
            <v>1</v>
          </cell>
          <cell r="D1085">
            <v>9059517231190</v>
          </cell>
          <cell r="E1085">
            <v>61401287000</v>
          </cell>
        </row>
        <row r="1086">
          <cell r="A1086" t="str">
            <v>2010.07.21</v>
          </cell>
          <cell r="B1086" t="str">
            <v>USDKZT_TOD</v>
          </cell>
          <cell r="C1086">
            <v>1</v>
          </cell>
          <cell r="D1086">
            <v>5548249205185</v>
          </cell>
          <cell r="E1086">
            <v>37599120500</v>
          </cell>
        </row>
        <row r="1087">
          <cell r="A1087" t="str">
            <v>2010.07.22</v>
          </cell>
          <cell r="B1087" t="str">
            <v>USDKZT_TOD</v>
          </cell>
          <cell r="C1087">
            <v>1</v>
          </cell>
          <cell r="D1087">
            <v>6798057863205</v>
          </cell>
          <cell r="E1087">
            <v>46043178500</v>
          </cell>
        </row>
        <row r="1088">
          <cell r="A1088" t="str">
            <v>2010.07.23</v>
          </cell>
          <cell r="B1088" t="str">
            <v>USDKZT_TOD</v>
          </cell>
          <cell r="C1088">
            <v>1</v>
          </cell>
          <cell r="D1088">
            <v>6042780965430</v>
          </cell>
          <cell r="E1088">
            <v>40979124000</v>
          </cell>
        </row>
        <row r="1089">
          <cell r="A1089" t="str">
            <v>2010.07.26</v>
          </cell>
          <cell r="B1089" t="str">
            <v>USDKZT_TOD</v>
          </cell>
          <cell r="C1089">
            <v>1</v>
          </cell>
          <cell r="D1089">
            <v>5307133915305</v>
          </cell>
          <cell r="E1089">
            <v>36025817500</v>
          </cell>
        </row>
        <row r="1090">
          <cell r="A1090" t="str">
            <v>2010.07.27</v>
          </cell>
          <cell r="B1090" t="str">
            <v>USDKZT_TOD</v>
          </cell>
          <cell r="C1090">
            <v>1</v>
          </cell>
          <cell r="D1090">
            <v>5796282261420</v>
          </cell>
          <cell r="E1090">
            <v>39313844000</v>
          </cell>
        </row>
        <row r="1091">
          <cell r="A1091" t="str">
            <v>2010.07.28</v>
          </cell>
          <cell r="B1091" t="str">
            <v>USDKZT_TOD</v>
          </cell>
          <cell r="C1091">
            <v>1</v>
          </cell>
          <cell r="D1091">
            <v>5702187583705</v>
          </cell>
          <cell r="E1091">
            <v>38633499500</v>
          </cell>
        </row>
        <row r="1092">
          <cell r="A1092" t="str">
            <v>2010.07.29</v>
          </cell>
          <cell r="B1092" t="str">
            <v>USDKZT_TOD</v>
          </cell>
          <cell r="C1092">
            <v>1</v>
          </cell>
          <cell r="D1092">
            <v>5453431002960</v>
          </cell>
          <cell r="E1092">
            <v>36934726000</v>
          </cell>
        </row>
        <row r="1093">
          <cell r="A1093" t="str">
            <v>2010.07.30</v>
          </cell>
          <cell r="B1093" t="str">
            <v>USDKZT_TOD</v>
          </cell>
          <cell r="C1093">
            <v>1</v>
          </cell>
          <cell r="D1093">
            <v>10522410099585</v>
          </cell>
          <cell r="E1093">
            <v>71223966500</v>
          </cell>
        </row>
        <row r="1094">
          <cell r="A1094" t="str">
            <v>2010.08.02</v>
          </cell>
          <cell r="B1094" t="str">
            <v>USDKZT_TOD</v>
          </cell>
          <cell r="C1094">
            <v>1</v>
          </cell>
          <cell r="D1094">
            <v>9275701994450</v>
          </cell>
          <cell r="E1094">
            <v>62764563000</v>
          </cell>
        </row>
        <row r="1095">
          <cell r="A1095" t="str">
            <v>2010.08.03</v>
          </cell>
          <cell r="B1095" t="str">
            <v>USDKZT_TOD</v>
          </cell>
          <cell r="C1095">
            <v>1</v>
          </cell>
          <cell r="D1095">
            <v>8521321881370</v>
          </cell>
          <cell r="E1095">
            <v>57703606000</v>
          </cell>
        </row>
        <row r="1096">
          <cell r="A1096" t="str">
            <v>2010.08.04</v>
          </cell>
          <cell r="B1096" t="str">
            <v>USDKZT_TOD</v>
          </cell>
          <cell r="C1096">
            <v>1</v>
          </cell>
          <cell r="D1096">
            <v>5919005978990</v>
          </cell>
          <cell r="E1096">
            <v>40131800000</v>
          </cell>
        </row>
        <row r="1097">
          <cell r="A1097" t="str">
            <v>2010.08.05</v>
          </cell>
          <cell r="B1097" t="str">
            <v>USDKZT_TOD</v>
          </cell>
          <cell r="C1097">
            <v>1</v>
          </cell>
          <cell r="D1097">
            <v>8731505050080</v>
          </cell>
          <cell r="E1097">
            <v>59245798000</v>
          </cell>
        </row>
        <row r="1098">
          <cell r="A1098" t="str">
            <v>2010.08.06</v>
          </cell>
          <cell r="B1098" t="str">
            <v>USDKZT_TOD</v>
          </cell>
          <cell r="C1098">
            <v>1</v>
          </cell>
          <cell r="D1098">
            <v>9038955132735</v>
          </cell>
          <cell r="E1098">
            <v>61368398500</v>
          </cell>
        </row>
        <row r="1099">
          <cell r="A1099" t="str">
            <v>2010.08.09</v>
          </cell>
          <cell r="B1099" t="str">
            <v>USDKZT_TOD</v>
          </cell>
          <cell r="C1099">
            <v>1</v>
          </cell>
          <cell r="D1099">
            <v>8885959820275</v>
          </cell>
          <cell r="E1099">
            <v>60340880500</v>
          </cell>
        </row>
        <row r="1100">
          <cell r="A1100" t="str">
            <v>2010.08.10</v>
          </cell>
          <cell r="B1100" t="str">
            <v>USDKZT_TOD</v>
          </cell>
          <cell r="C1100">
            <v>1</v>
          </cell>
          <cell r="D1100">
            <v>7249460529765</v>
          </cell>
          <cell r="E1100">
            <v>49192172500</v>
          </cell>
        </row>
        <row r="1101">
          <cell r="A1101" t="str">
            <v>2010.08.11</v>
          </cell>
          <cell r="B1101" t="str">
            <v>USDKZT_TOD</v>
          </cell>
          <cell r="C1101">
            <v>1</v>
          </cell>
          <cell r="D1101">
            <v>5755367549520</v>
          </cell>
          <cell r="E1101">
            <v>39060816000</v>
          </cell>
        </row>
        <row r="1102">
          <cell r="A1102" t="str">
            <v>2010.08.12</v>
          </cell>
          <cell r="B1102" t="str">
            <v>USDKZT_TOD</v>
          </cell>
          <cell r="C1102">
            <v>1</v>
          </cell>
          <cell r="D1102">
            <v>5910055530360</v>
          </cell>
          <cell r="E1102">
            <v>40016611000</v>
          </cell>
        </row>
        <row r="1103">
          <cell r="A1103" t="str">
            <v>2010.08.13</v>
          </cell>
          <cell r="B1103" t="str">
            <v>USDKZT_TOD</v>
          </cell>
          <cell r="C1103">
            <v>1</v>
          </cell>
          <cell r="D1103">
            <v>8731164872140</v>
          </cell>
          <cell r="E1103">
            <v>59226212000</v>
          </cell>
        </row>
        <row r="1104">
          <cell r="A1104" t="str">
            <v>2010.08.16</v>
          </cell>
          <cell r="B1104" t="str">
            <v>USDKZT_TOD</v>
          </cell>
          <cell r="C1104">
            <v>1</v>
          </cell>
          <cell r="D1104">
            <v>6944248442715</v>
          </cell>
          <cell r="E1104">
            <v>47117683500</v>
          </cell>
        </row>
        <row r="1105">
          <cell r="A1105" t="str">
            <v>2010.08.17</v>
          </cell>
          <cell r="B1105" t="str">
            <v>USDKZT_TOD</v>
          </cell>
          <cell r="C1105">
            <v>1</v>
          </cell>
          <cell r="D1105">
            <v>11628510776845</v>
          </cell>
          <cell r="E1105">
            <v>78967010500</v>
          </cell>
        </row>
        <row r="1106">
          <cell r="A1106" t="str">
            <v>2010.08.18</v>
          </cell>
          <cell r="B1106" t="str">
            <v>USDKZT_TOD</v>
          </cell>
          <cell r="C1106">
            <v>1</v>
          </cell>
          <cell r="D1106">
            <v>12454370369560</v>
          </cell>
          <cell r="E1106">
            <v>84620562000</v>
          </cell>
        </row>
        <row r="1107">
          <cell r="A1107" t="str">
            <v>2010.08.19</v>
          </cell>
          <cell r="B1107" t="str">
            <v>USDKZT_TOD</v>
          </cell>
          <cell r="C1107">
            <v>1</v>
          </cell>
          <cell r="D1107">
            <v>7882668031070</v>
          </cell>
          <cell r="E1107">
            <v>53562085000</v>
          </cell>
        </row>
        <row r="1108">
          <cell r="A1108" t="str">
            <v>2010.08.20</v>
          </cell>
          <cell r="B1108" t="str">
            <v>USDKZT_TOD</v>
          </cell>
          <cell r="C1108">
            <v>1</v>
          </cell>
          <cell r="D1108">
            <v>13862451059180</v>
          </cell>
          <cell r="E1108">
            <v>94224234000</v>
          </cell>
        </row>
        <row r="1109">
          <cell r="A1109" t="str">
            <v>2010.08.23</v>
          </cell>
          <cell r="B1109" t="str">
            <v>USDKZT_TOD</v>
          </cell>
          <cell r="C1109">
            <v>1</v>
          </cell>
          <cell r="D1109">
            <v>4669927473045</v>
          </cell>
          <cell r="E1109">
            <v>31723324500</v>
          </cell>
        </row>
        <row r="1110">
          <cell r="A1110" t="str">
            <v>2010.08.24</v>
          </cell>
          <cell r="B1110" t="str">
            <v>USDKZT_TOD</v>
          </cell>
          <cell r="C1110">
            <v>1</v>
          </cell>
          <cell r="D1110">
            <v>10526496750595</v>
          </cell>
          <cell r="E1110">
            <v>71525360500</v>
          </cell>
        </row>
        <row r="1111">
          <cell r="A1111" t="str">
            <v>2010.08.25</v>
          </cell>
          <cell r="B1111" t="str">
            <v>USDKZT_TOD</v>
          </cell>
          <cell r="C1111">
            <v>1</v>
          </cell>
          <cell r="D1111">
            <v>6225986138025</v>
          </cell>
          <cell r="E1111">
            <v>42278606500</v>
          </cell>
        </row>
        <row r="1112">
          <cell r="A1112" t="str">
            <v>2010.08.26</v>
          </cell>
          <cell r="B1112" t="str">
            <v>USDKZT_TOD</v>
          </cell>
          <cell r="C1112">
            <v>1</v>
          </cell>
          <cell r="D1112">
            <v>5252937782815</v>
          </cell>
          <cell r="E1112">
            <v>35694537500</v>
          </cell>
        </row>
        <row r="1113">
          <cell r="A1113" t="str">
            <v>2010.08.27</v>
          </cell>
          <cell r="B1113" t="str">
            <v>USDKZT_TOD</v>
          </cell>
          <cell r="C1113">
            <v>1</v>
          </cell>
          <cell r="D1113">
            <v>4878910203955</v>
          </cell>
          <cell r="E1113">
            <v>33154462500</v>
          </cell>
        </row>
        <row r="1114">
          <cell r="A1114" t="str">
            <v>2010.08.31</v>
          </cell>
          <cell r="B1114" t="str">
            <v>USDKZT_TOD</v>
          </cell>
          <cell r="C1114">
            <v>1</v>
          </cell>
          <cell r="D1114">
            <v>3851551536510</v>
          </cell>
          <cell r="E1114">
            <v>26139342000</v>
          </cell>
        </row>
        <row r="1115">
          <cell r="A1115" t="str">
            <v>2010.09.01</v>
          </cell>
          <cell r="B1115" t="str">
            <v>USDKZT_TOD</v>
          </cell>
          <cell r="C1115">
            <v>1</v>
          </cell>
          <cell r="D1115">
            <v>26061304797525</v>
          </cell>
          <cell r="E1115">
            <v>176998003500</v>
          </cell>
        </row>
        <row r="1116">
          <cell r="A1116" t="str">
            <v>2010.09.02</v>
          </cell>
          <cell r="B1116" t="str">
            <v>USDKZT_TOD</v>
          </cell>
          <cell r="C1116">
            <v>1</v>
          </cell>
          <cell r="D1116">
            <v>12091612538355</v>
          </cell>
          <cell r="E1116">
            <v>82096675500</v>
          </cell>
        </row>
        <row r="1117">
          <cell r="A1117" t="str">
            <v>2010.09.03</v>
          </cell>
          <cell r="B1117" t="str">
            <v>USDKZT_TOD</v>
          </cell>
          <cell r="C1117">
            <v>1</v>
          </cell>
          <cell r="D1117">
            <v>20765475349890</v>
          </cell>
          <cell r="E1117">
            <v>140981109000</v>
          </cell>
        </row>
        <row r="1118">
          <cell r="A1118" t="str">
            <v>2010.09.07</v>
          </cell>
          <cell r="B1118" t="str">
            <v>USDKZT_TOD</v>
          </cell>
          <cell r="C1118">
            <v>1</v>
          </cell>
          <cell r="D1118">
            <v>23655046660500</v>
          </cell>
          <cell r="E1118">
            <v>160522401000</v>
          </cell>
        </row>
        <row r="1119">
          <cell r="A1119" t="str">
            <v>2010.09.08</v>
          </cell>
          <cell r="B1119" t="str">
            <v>USDKZT_TOD</v>
          </cell>
          <cell r="C1119">
            <v>1</v>
          </cell>
          <cell r="D1119">
            <v>17256206415030</v>
          </cell>
          <cell r="E1119">
            <v>117005175000</v>
          </cell>
        </row>
        <row r="1120">
          <cell r="A1120" t="str">
            <v>2010.09.09</v>
          </cell>
          <cell r="B1120" t="str">
            <v>USDKZT_TOD</v>
          </cell>
          <cell r="C1120">
            <v>1</v>
          </cell>
          <cell r="D1120">
            <v>21428117740200</v>
          </cell>
          <cell r="E1120">
            <v>145307244000</v>
          </cell>
        </row>
        <row r="1121">
          <cell r="A1121" t="str">
            <v>2010.09.10</v>
          </cell>
          <cell r="B1121" t="str">
            <v>USDKZT_TOD</v>
          </cell>
          <cell r="C1121">
            <v>1</v>
          </cell>
          <cell r="D1121">
            <v>19524011401575</v>
          </cell>
          <cell r="E1121">
            <v>132469546500</v>
          </cell>
        </row>
        <row r="1122">
          <cell r="A1122" t="str">
            <v>2010.09.13</v>
          </cell>
          <cell r="B1122" t="str">
            <v>USDKZT_TOD</v>
          </cell>
          <cell r="C1122">
            <v>1</v>
          </cell>
          <cell r="D1122">
            <v>34084339352640</v>
          </cell>
          <cell r="E1122">
            <v>231463746000</v>
          </cell>
        </row>
        <row r="1123">
          <cell r="A1123" t="str">
            <v>2010.09.14</v>
          </cell>
          <cell r="B1123" t="str">
            <v>USDKZT_TOD</v>
          </cell>
          <cell r="C1123">
            <v>1</v>
          </cell>
          <cell r="D1123">
            <v>14448880312590</v>
          </cell>
          <cell r="E1123">
            <v>98155555000</v>
          </cell>
        </row>
        <row r="1124">
          <cell r="A1124" t="str">
            <v>2010.09.15</v>
          </cell>
          <cell r="B1124" t="str">
            <v>USDKZT_TOD</v>
          </cell>
          <cell r="C1124">
            <v>1</v>
          </cell>
          <cell r="D1124">
            <v>22243418209500</v>
          </cell>
          <cell r="E1124">
            <v>151134924000</v>
          </cell>
        </row>
        <row r="1125">
          <cell r="A1125" t="str">
            <v>2010.09.16</v>
          </cell>
          <cell r="B1125" t="str">
            <v>USDKZT_TOD</v>
          </cell>
          <cell r="C1125">
            <v>1</v>
          </cell>
          <cell r="D1125">
            <v>13880378412660</v>
          </cell>
          <cell r="E1125">
            <v>94229918000</v>
          </cell>
        </row>
        <row r="1126">
          <cell r="A1126" t="str">
            <v>2010.09.17</v>
          </cell>
          <cell r="B1126" t="str">
            <v>USDKZT_TOD</v>
          </cell>
          <cell r="C1126">
            <v>1</v>
          </cell>
          <cell r="D1126">
            <v>5234462220230</v>
          </cell>
          <cell r="E1126">
            <v>35510307000</v>
          </cell>
        </row>
        <row r="1127">
          <cell r="A1127" t="str">
            <v>2010.09.20</v>
          </cell>
          <cell r="B1127" t="str">
            <v>USDKZT_TOD</v>
          </cell>
          <cell r="C1127">
            <v>1</v>
          </cell>
          <cell r="D1127">
            <v>8340429864350</v>
          </cell>
          <cell r="E1127">
            <v>56559447000</v>
          </cell>
        </row>
        <row r="1128">
          <cell r="A1128" t="str">
            <v>2010.09.21</v>
          </cell>
          <cell r="B1128" t="str">
            <v>USDKZT_TOD</v>
          </cell>
          <cell r="C1128">
            <v>1</v>
          </cell>
          <cell r="D1128">
            <v>5569576311385</v>
          </cell>
          <cell r="E1128">
            <v>37763606500</v>
          </cell>
        </row>
        <row r="1129">
          <cell r="A1129" t="str">
            <v>2010.09.22</v>
          </cell>
          <cell r="B1129" t="str">
            <v>USDKZT_TOD</v>
          </cell>
          <cell r="C1129">
            <v>1</v>
          </cell>
          <cell r="D1129">
            <v>8245541951075</v>
          </cell>
          <cell r="E1129">
            <v>55964887500</v>
          </cell>
        </row>
        <row r="1130">
          <cell r="A1130" t="str">
            <v>2010.09.23</v>
          </cell>
          <cell r="B1130" t="str">
            <v>USDKZT_TOD</v>
          </cell>
          <cell r="C1130">
            <v>1</v>
          </cell>
          <cell r="D1130">
            <v>4668353180880</v>
          </cell>
          <cell r="E1130">
            <v>31651675000</v>
          </cell>
        </row>
        <row r="1131">
          <cell r="A1131" t="str">
            <v>2010.09.24</v>
          </cell>
          <cell r="B1131" t="str">
            <v>USDKZT_TOD</v>
          </cell>
          <cell r="C1131">
            <v>1</v>
          </cell>
          <cell r="D1131">
            <v>4367842414515</v>
          </cell>
          <cell r="E1131">
            <v>29600490500</v>
          </cell>
        </row>
        <row r="1132">
          <cell r="A1132" t="str">
            <v>2010.09.27</v>
          </cell>
          <cell r="B1132" t="str">
            <v>USDKZT_TOD</v>
          </cell>
          <cell r="C1132">
            <v>1</v>
          </cell>
          <cell r="D1132">
            <v>3466651996230</v>
          </cell>
          <cell r="E1132">
            <v>23496049000</v>
          </cell>
        </row>
        <row r="1133">
          <cell r="A1133" t="str">
            <v>2010.09.28</v>
          </cell>
          <cell r="B1133" t="str">
            <v>USDKZT_TOD</v>
          </cell>
          <cell r="C1133">
            <v>1</v>
          </cell>
          <cell r="D1133">
            <v>8440450650535</v>
          </cell>
          <cell r="E1133">
            <v>57248815500</v>
          </cell>
        </row>
        <row r="1134">
          <cell r="A1134" t="str">
            <v>2010.09.29</v>
          </cell>
          <cell r="B1134" t="str">
            <v>USDKZT_TOD</v>
          </cell>
          <cell r="C1134">
            <v>1</v>
          </cell>
          <cell r="D1134">
            <v>3879032161215</v>
          </cell>
          <cell r="E1134">
            <v>26298885500</v>
          </cell>
        </row>
        <row r="1135">
          <cell r="A1135" t="str">
            <v>2010.09.30</v>
          </cell>
          <cell r="B1135" t="str">
            <v>USDKZT_TOD</v>
          </cell>
          <cell r="C1135">
            <v>1</v>
          </cell>
          <cell r="D1135">
            <v>4126236595995</v>
          </cell>
          <cell r="E1135">
            <v>27951793500</v>
          </cell>
        </row>
        <row r="1136">
          <cell r="A1136" t="str">
            <v>2010.10.01</v>
          </cell>
          <cell r="B1136" t="str">
            <v>USDKZT_TOD</v>
          </cell>
          <cell r="C1136">
            <v>1</v>
          </cell>
          <cell r="D1136">
            <v>5495257264505</v>
          </cell>
          <cell r="E1136">
            <v>37224038500</v>
          </cell>
        </row>
        <row r="1137">
          <cell r="A1137" t="str">
            <v>2010.10.04</v>
          </cell>
          <cell r="B1137" t="str">
            <v>USDKZT_TOD</v>
          </cell>
          <cell r="C1137">
            <v>1</v>
          </cell>
          <cell r="D1137">
            <v>6505749416520</v>
          </cell>
          <cell r="E1137">
            <v>44100949000</v>
          </cell>
        </row>
        <row r="1138">
          <cell r="A1138" t="str">
            <v>2010.10.05</v>
          </cell>
          <cell r="B1138" t="str">
            <v>USDKZT_TOD</v>
          </cell>
          <cell r="C1138">
            <v>1</v>
          </cell>
          <cell r="D1138">
            <v>3569283017830</v>
          </cell>
          <cell r="E1138">
            <v>24190575000</v>
          </cell>
        </row>
        <row r="1139">
          <cell r="A1139" t="str">
            <v>2010.10.06</v>
          </cell>
          <cell r="B1139" t="str">
            <v>USDKZT_TOD</v>
          </cell>
          <cell r="C1139">
            <v>1</v>
          </cell>
          <cell r="D1139">
            <v>5789682737920</v>
          </cell>
          <cell r="E1139">
            <v>39265665000</v>
          </cell>
        </row>
        <row r="1140">
          <cell r="A1140" t="str">
            <v>2010.10.07</v>
          </cell>
          <cell r="B1140" t="str">
            <v>USDKZT_TOD</v>
          </cell>
          <cell r="C1140">
            <v>1</v>
          </cell>
          <cell r="D1140">
            <v>4371202636600</v>
          </cell>
          <cell r="E1140">
            <v>29634006000</v>
          </cell>
        </row>
        <row r="1141">
          <cell r="A1141" t="str">
            <v>2010.10.08</v>
          </cell>
          <cell r="B1141" t="str">
            <v>USDKZT_TOD</v>
          </cell>
          <cell r="C1141">
            <v>1</v>
          </cell>
          <cell r="D1141">
            <v>6501001711890</v>
          </cell>
          <cell r="E1141">
            <v>44055350000</v>
          </cell>
        </row>
        <row r="1142">
          <cell r="A1142" t="str">
            <v>2010.10.12</v>
          </cell>
          <cell r="B1142" t="str">
            <v>USDKZT_TOD</v>
          </cell>
          <cell r="C1142">
            <v>1</v>
          </cell>
          <cell r="D1142">
            <v>7461626069135</v>
          </cell>
          <cell r="E1142">
            <v>50493935500</v>
          </cell>
        </row>
        <row r="1143">
          <cell r="A1143" t="str">
            <v>2010.10.13</v>
          </cell>
          <cell r="B1143" t="str">
            <v>USDKZT_TOD</v>
          </cell>
          <cell r="C1143">
            <v>1</v>
          </cell>
          <cell r="D1143">
            <v>4417414645265</v>
          </cell>
          <cell r="E1143">
            <v>29893859500</v>
          </cell>
        </row>
        <row r="1144">
          <cell r="A1144" t="str">
            <v>2010.10.14</v>
          </cell>
          <cell r="B1144" t="str">
            <v>USDKZT_TOD</v>
          </cell>
          <cell r="C1144">
            <v>1</v>
          </cell>
          <cell r="D1144">
            <v>6238374964880</v>
          </cell>
          <cell r="E1144">
            <v>42265334000</v>
          </cell>
        </row>
        <row r="1145">
          <cell r="A1145" t="str">
            <v>2010.10.15</v>
          </cell>
          <cell r="B1145" t="str">
            <v>USDKZT_TOD</v>
          </cell>
          <cell r="C1145">
            <v>1</v>
          </cell>
          <cell r="D1145">
            <v>5914626333735</v>
          </cell>
          <cell r="E1145">
            <v>40105891500</v>
          </cell>
        </row>
        <row r="1146">
          <cell r="A1146" t="str">
            <v>2010.10.18</v>
          </cell>
          <cell r="B1146" t="str">
            <v>USDKZT_TOD</v>
          </cell>
          <cell r="C1146">
            <v>1</v>
          </cell>
          <cell r="D1146">
            <v>7752434920930</v>
          </cell>
          <cell r="E1146">
            <v>52534434000</v>
          </cell>
        </row>
        <row r="1147">
          <cell r="A1147" t="str">
            <v>2010.10.19</v>
          </cell>
          <cell r="B1147" t="str">
            <v>USDKZT_TOD</v>
          </cell>
          <cell r="C1147">
            <v>1</v>
          </cell>
          <cell r="D1147">
            <v>5598170933590</v>
          </cell>
          <cell r="E1147">
            <v>37930593000</v>
          </cell>
        </row>
        <row r="1148">
          <cell r="A1148" t="str">
            <v>2010.10.20</v>
          </cell>
          <cell r="B1148" t="str">
            <v>USDKZT_TOD</v>
          </cell>
          <cell r="C1148">
            <v>1</v>
          </cell>
          <cell r="D1148">
            <v>8331939106435</v>
          </cell>
          <cell r="E1148">
            <v>56449530500</v>
          </cell>
        </row>
        <row r="1149">
          <cell r="A1149" t="str">
            <v>2010.10.21</v>
          </cell>
          <cell r="B1149" t="str">
            <v>USDKZT_TOD</v>
          </cell>
          <cell r="C1149">
            <v>1</v>
          </cell>
          <cell r="D1149">
            <v>6894484136665</v>
          </cell>
          <cell r="E1149">
            <v>46683469500</v>
          </cell>
        </row>
        <row r="1150">
          <cell r="A1150" t="str">
            <v>2010.10.22</v>
          </cell>
          <cell r="B1150" t="str">
            <v>USDKZT_TOD</v>
          </cell>
          <cell r="C1150">
            <v>1</v>
          </cell>
          <cell r="D1150">
            <v>9306388056825</v>
          </cell>
          <cell r="E1150">
            <v>63082575500</v>
          </cell>
        </row>
        <row r="1151">
          <cell r="A1151" t="str">
            <v>2010.10.25</v>
          </cell>
          <cell r="B1151" t="str">
            <v>USDKZT_TOD</v>
          </cell>
          <cell r="C1151">
            <v>1</v>
          </cell>
          <cell r="D1151">
            <v>5478796833080</v>
          </cell>
          <cell r="E1151">
            <v>37123996000</v>
          </cell>
        </row>
        <row r="1152">
          <cell r="A1152" t="str">
            <v>2010.10.26</v>
          </cell>
          <cell r="B1152" t="str">
            <v>USDKZT_TOD</v>
          </cell>
          <cell r="C1152">
            <v>1</v>
          </cell>
          <cell r="D1152">
            <v>6116207948920</v>
          </cell>
          <cell r="E1152">
            <v>41430829000</v>
          </cell>
        </row>
        <row r="1153">
          <cell r="A1153" t="str">
            <v>2010.10.27</v>
          </cell>
          <cell r="B1153" t="str">
            <v>USDKZT_TOD</v>
          </cell>
          <cell r="C1153">
            <v>1</v>
          </cell>
          <cell r="D1153">
            <v>4673482702005</v>
          </cell>
          <cell r="E1153">
            <v>31672748500</v>
          </cell>
        </row>
        <row r="1154">
          <cell r="A1154" t="str">
            <v>2010.10.28</v>
          </cell>
          <cell r="B1154" t="str">
            <v>USDKZT_TOD</v>
          </cell>
          <cell r="C1154">
            <v>1</v>
          </cell>
          <cell r="D1154">
            <v>5791113631950</v>
          </cell>
          <cell r="E1154">
            <v>39241013000</v>
          </cell>
        </row>
        <row r="1155">
          <cell r="A1155" t="str">
            <v>2010.10.29</v>
          </cell>
          <cell r="B1155" t="str">
            <v>USDKZT_TOD</v>
          </cell>
          <cell r="C1155">
            <v>1</v>
          </cell>
          <cell r="D1155">
            <v>9757031469175</v>
          </cell>
          <cell r="E1155">
            <v>66136805500</v>
          </cell>
        </row>
        <row r="1156">
          <cell r="A1156" t="str">
            <v>2010.11.01</v>
          </cell>
          <cell r="B1156" t="str">
            <v>USDKZT_TOD</v>
          </cell>
          <cell r="C1156">
            <v>1</v>
          </cell>
          <cell r="D1156">
            <v>6501968857050</v>
          </cell>
          <cell r="E1156">
            <v>44069695000</v>
          </cell>
        </row>
        <row r="1157">
          <cell r="A1157" t="str">
            <v>2010.11.02</v>
          </cell>
          <cell r="B1157" t="str">
            <v>USDKZT_TOD</v>
          </cell>
          <cell r="C1157">
            <v>1</v>
          </cell>
          <cell r="D1157">
            <v>4503836278290</v>
          </cell>
          <cell r="E1157">
            <v>30518737000</v>
          </cell>
        </row>
        <row r="1158">
          <cell r="A1158" t="str">
            <v>2010.11.03</v>
          </cell>
          <cell r="B1158" t="str">
            <v>USDKZT_TOD</v>
          </cell>
          <cell r="C1158">
            <v>1</v>
          </cell>
          <cell r="D1158">
            <v>4129573379980</v>
          </cell>
          <cell r="E1158">
            <v>27966787000</v>
          </cell>
        </row>
        <row r="1159">
          <cell r="A1159" t="str">
            <v>2010.11.04</v>
          </cell>
          <cell r="B1159" t="str">
            <v>USDKZT_TOD</v>
          </cell>
          <cell r="C1159">
            <v>1</v>
          </cell>
          <cell r="D1159">
            <v>8663339383170</v>
          </cell>
          <cell r="E1159">
            <v>58697615000</v>
          </cell>
        </row>
        <row r="1160">
          <cell r="A1160" t="str">
            <v>2010.11.05</v>
          </cell>
          <cell r="B1160" t="str">
            <v>USDKZT_TOD</v>
          </cell>
          <cell r="C1160">
            <v>1</v>
          </cell>
          <cell r="D1160">
            <v>8142562786395</v>
          </cell>
          <cell r="E1160">
            <v>55188088500</v>
          </cell>
        </row>
        <row r="1161">
          <cell r="A1161" t="str">
            <v>2010.11.08</v>
          </cell>
          <cell r="B1161" t="str">
            <v>USDKZT_TOD</v>
          </cell>
          <cell r="C1161">
            <v>1</v>
          </cell>
          <cell r="D1161">
            <v>5129205294415</v>
          </cell>
          <cell r="E1161">
            <v>34725725500</v>
          </cell>
        </row>
        <row r="1162">
          <cell r="A1162" t="str">
            <v>2010.11.09</v>
          </cell>
          <cell r="B1162" t="str">
            <v>USDKZT_TOD</v>
          </cell>
          <cell r="C1162">
            <v>1</v>
          </cell>
          <cell r="D1162">
            <v>7013655999350</v>
          </cell>
          <cell r="E1162">
            <v>47507833000</v>
          </cell>
        </row>
        <row r="1163">
          <cell r="A1163" t="str">
            <v>2010.11.10</v>
          </cell>
          <cell r="B1163" t="str">
            <v>USDKZT_TOD</v>
          </cell>
          <cell r="C1163">
            <v>1</v>
          </cell>
          <cell r="D1163">
            <v>4562083745105</v>
          </cell>
          <cell r="E1163">
            <v>30926375500</v>
          </cell>
        </row>
        <row r="1164">
          <cell r="A1164" t="str">
            <v>2010.11.12</v>
          </cell>
          <cell r="B1164" t="str">
            <v>USDKZT_TOD</v>
          </cell>
          <cell r="C1164">
            <v>1</v>
          </cell>
          <cell r="D1164">
            <v>7906025276850</v>
          </cell>
          <cell r="E1164">
            <v>53578704000</v>
          </cell>
        </row>
        <row r="1165">
          <cell r="A1165" t="str">
            <v>2010.11.15</v>
          </cell>
          <cell r="B1165" t="str">
            <v>USDKZT_TOD</v>
          </cell>
          <cell r="C1165">
            <v>1</v>
          </cell>
          <cell r="D1165">
            <v>9591800392315</v>
          </cell>
          <cell r="E1165">
            <v>64946086500</v>
          </cell>
        </row>
        <row r="1166">
          <cell r="A1166" t="str">
            <v>2010.11.17</v>
          </cell>
          <cell r="B1166" t="str">
            <v>USDKZT_TOD</v>
          </cell>
          <cell r="C1166">
            <v>1</v>
          </cell>
          <cell r="D1166">
            <v>7401726990675</v>
          </cell>
          <cell r="E1166">
            <v>50172971500</v>
          </cell>
        </row>
        <row r="1167">
          <cell r="A1167" t="str">
            <v>2010.11.18</v>
          </cell>
          <cell r="B1167" t="str">
            <v>USDKZT_TOD</v>
          </cell>
          <cell r="C1167">
            <v>1</v>
          </cell>
          <cell r="D1167">
            <v>10442283926105</v>
          </cell>
          <cell r="E1167">
            <v>70823376500</v>
          </cell>
        </row>
        <row r="1168">
          <cell r="A1168" t="str">
            <v>2010.11.19</v>
          </cell>
          <cell r="B1168" t="str">
            <v>USDKZT_TOD</v>
          </cell>
          <cell r="C1168">
            <v>1</v>
          </cell>
          <cell r="D1168">
            <v>9155100629640</v>
          </cell>
          <cell r="E1168">
            <v>62097729000</v>
          </cell>
        </row>
        <row r="1169">
          <cell r="A1169" t="str">
            <v>2010.11.22</v>
          </cell>
          <cell r="B1169" t="str">
            <v>USDKZT_TOD</v>
          </cell>
          <cell r="C1169">
            <v>1</v>
          </cell>
          <cell r="D1169">
            <v>10112243581625</v>
          </cell>
          <cell r="E1169">
            <v>68609394500</v>
          </cell>
        </row>
        <row r="1170">
          <cell r="A1170" t="str">
            <v>2010.11.23</v>
          </cell>
          <cell r="B1170" t="str">
            <v>USDKZT_TOD</v>
          </cell>
          <cell r="C1170">
            <v>1</v>
          </cell>
          <cell r="D1170">
            <v>12556323469930</v>
          </cell>
          <cell r="E1170">
            <v>85217072000</v>
          </cell>
        </row>
        <row r="1171">
          <cell r="A1171" t="str">
            <v>2010.11.24</v>
          </cell>
          <cell r="B1171" t="str">
            <v>USDKZT_TOD</v>
          </cell>
          <cell r="C1171">
            <v>1</v>
          </cell>
          <cell r="D1171">
            <v>12182203615085</v>
          </cell>
          <cell r="E1171">
            <v>82709831500</v>
          </cell>
        </row>
        <row r="1172">
          <cell r="A1172" t="str">
            <v>2010.11.26</v>
          </cell>
          <cell r="B1172" t="str">
            <v>USDKZT_TOD</v>
          </cell>
          <cell r="C1172">
            <v>1</v>
          </cell>
          <cell r="D1172">
            <v>7091603534100</v>
          </cell>
          <cell r="E1172">
            <v>48107636000</v>
          </cell>
        </row>
        <row r="1173">
          <cell r="A1173" t="str">
            <v>2010.11.29</v>
          </cell>
          <cell r="B1173" t="str">
            <v>USDKZT_TOD</v>
          </cell>
          <cell r="C1173">
            <v>1</v>
          </cell>
          <cell r="D1173">
            <v>8572134978090</v>
          </cell>
          <cell r="E1173">
            <v>58089761000</v>
          </cell>
        </row>
        <row r="1174">
          <cell r="A1174" t="str">
            <v>2010.11.30</v>
          </cell>
          <cell r="B1174" t="str">
            <v>USDKZT_TOD</v>
          </cell>
          <cell r="C1174">
            <v>1</v>
          </cell>
          <cell r="D1174">
            <v>7689026718945</v>
          </cell>
          <cell r="E1174">
            <v>52090852500</v>
          </cell>
        </row>
        <row r="1175">
          <cell r="A1175" t="str">
            <v>2010.12.01</v>
          </cell>
          <cell r="B1175" t="str">
            <v>USDKZT_TOD</v>
          </cell>
          <cell r="C1175">
            <v>1</v>
          </cell>
          <cell r="D1175">
            <v>5573260269510</v>
          </cell>
          <cell r="E1175">
            <v>37746575000</v>
          </cell>
        </row>
        <row r="1176">
          <cell r="A1176" t="str">
            <v>2010.12.02</v>
          </cell>
          <cell r="B1176" t="str">
            <v>USDKZT_TOD</v>
          </cell>
          <cell r="C1176">
            <v>1</v>
          </cell>
          <cell r="D1176">
            <v>5243466022835</v>
          </cell>
          <cell r="E1176">
            <v>35507623500</v>
          </cell>
        </row>
        <row r="1177">
          <cell r="A1177" t="str">
            <v>2010.12.03</v>
          </cell>
          <cell r="B1177" t="str">
            <v>USDKZT_TOD</v>
          </cell>
          <cell r="C1177">
            <v>1</v>
          </cell>
          <cell r="D1177">
            <v>4568602976800</v>
          </cell>
          <cell r="E1177">
            <v>30948466000</v>
          </cell>
        </row>
        <row r="1178">
          <cell r="A1178" t="str">
            <v>2010.12.06</v>
          </cell>
          <cell r="B1178" t="str">
            <v>USDKZT_TOD</v>
          </cell>
          <cell r="C1178">
            <v>1</v>
          </cell>
          <cell r="D1178">
            <v>12373689007850</v>
          </cell>
          <cell r="E1178">
            <v>83853135000</v>
          </cell>
        </row>
        <row r="1179">
          <cell r="A1179" t="str">
            <v>2010.12.07</v>
          </cell>
          <cell r="B1179" t="str">
            <v>USDKZT_TOD</v>
          </cell>
          <cell r="C1179">
            <v>1</v>
          </cell>
          <cell r="D1179">
            <v>3519620186060</v>
          </cell>
          <cell r="E1179">
            <v>23863665000</v>
          </cell>
        </row>
        <row r="1180">
          <cell r="A1180" t="str">
            <v>2010.12.08</v>
          </cell>
          <cell r="B1180" t="str">
            <v>USDKZT_TOD</v>
          </cell>
          <cell r="C1180">
            <v>1</v>
          </cell>
          <cell r="D1180">
            <v>6743360950755</v>
          </cell>
          <cell r="E1180">
            <v>45736096500</v>
          </cell>
        </row>
        <row r="1181">
          <cell r="A1181" t="str">
            <v>2010.12.09</v>
          </cell>
          <cell r="B1181" t="str">
            <v>USDKZT_TOD</v>
          </cell>
          <cell r="C1181">
            <v>1</v>
          </cell>
          <cell r="D1181">
            <v>4680297636865</v>
          </cell>
          <cell r="E1181">
            <v>31754843500</v>
          </cell>
        </row>
        <row r="1182">
          <cell r="A1182" t="str">
            <v>2010.12.10</v>
          </cell>
          <cell r="B1182" t="str">
            <v>USDKZT_TOD</v>
          </cell>
          <cell r="C1182">
            <v>1</v>
          </cell>
          <cell r="D1182">
            <v>6571625004905</v>
          </cell>
          <cell r="E1182">
            <v>44586057500</v>
          </cell>
        </row>
        <row r="1183">
          <cell r="A1183" t="str">
            <v>2010.12.13</v>
          </cell>
          <cell r="B1183" t="str">
            <v>USDKZT_TOD</v>
          </cell>
          <cell r="C1183">
            <v>1</v>
          </cell>
          <cell r="D1183">
            <v>9313452232010</v>
          </cell>
          <cell r="E1183">
            <v>63224466000</v>
          </cell>
        </row>
        <row r="1184">
          <cell r="A1184" t="str">
            <v>2010.12.14</v>
          </cell>
          <cell r="B1184" t="str">
            <v>USDKZT_TOD</v>
          </cell>
          <cell r="C1184">
            <v>1</v>
          </cell>
          <cell r="D1184">
            <v>7121742088515</v>
          </cell>
          <cell r="E1184">
            <v>48327786500</v>
          </cell>
        </row>
        <row r="1185">
          <cell r="A1185" t="str">
            <v>2010.12.15</v>
          </cell>
          <cell r="B1185" t="str">
            <v>USDKZT_TOD</v>
          </cell>
          <cell r="C1185">
            <v>1</v>
          </cell>
          <cell r="D1185">
            <v>10333741611950</v>
          </cell>
          <cell r="E1185">
            <v>70086688000</v>
          </cell>
        </row>
        <row r="1186">
          <cell r="A1186" t="str">
            <v>2010.12.20</v>
          </cell>
          <cell r="B1186" t="str">
            <v>USDKZT_TOD</v>
          </cell>
          <cell r="C1186">
            <v>1</v>
          </cell>
          <cell r="D1186">
            <v>10532860106340</v>
          </cell>
          <cell r="E1186">
            <v>71488066000</v>
          </cell>
        </row>
        <row r="1187">
          <cell r="A1187" t="str">
            <v>2010.12.21</v>
          </cell>
          <cell r="B1187" t="str">
            <v>USDKZT_TOD</v>
          </cell>
          <cell r="C1187">
            <v>1</v>
          </cell>
          <cell r="D1187">
            <v>9840107528100</v>
          </cell>
          <cell r="E1187">
            <v>66823953000</v>
          </cell>
        </row>
        <row r="1188">
          <cell r="A1188" t="str">
            <v>2010.12.22</v>
          </cell>
          <cell r="B1188" t="str">
            <v>USDKZT_TOD</v>
          </cell>
          <cell r="C1188">
            <v>1</v>
          </cell>
          <cell r="D1188">
            <v>17131942160125</v>
          </cell>
          <cell r="E1188">
            <v>116388256500</v>
          </cell>
        </row>
        <row r="1189">
          <cell r="A1189" t="str">
            <v>2010.12.23</v>
          </cell>
          <cell r="B1189" t="str">
            <v>USDKZT_TOD</v>
          </cell>
          <cell r="C1189">
            <v>1</v>
          </cell>
          <cell r="D1189">
            <v>17918374775945</v>
          </cell>
          <cell r="E1189">
            <v>121779072500</v>
          </cell>
        </row>
        <row r="1190">
          <cell r="A1190" t="str">
            <v>2010.12.24</v>
          </cell>
          <cell r="B1190" t="str">
            <v>USDKZT_TOD</v>
          </cell>
          <cell r="C1190">
            <v>1</v>
          </cell>
          <cell r="D1190">
            <v>9331031109360</v>
          </cell>
          <cell r="E1190">
            <v>63398273000</v>
          </cell>
        </row>
        <row r="1191">
          <cell r="A1191" t="str">
            <v>2010.12.27</v>
          </cell>
          <cell r="B1191" t="str">
            <v>USDKZT_TOD</v>
          </cell>
          <cell r="C1191">
            <v>1</v>
          </cell>
          <cell r="D1191">
            <v>6775321602855</v>
          </cell>
          <cell r="E1191">
            <v>45951372500</v>
          </cell>
        </row>
        <row r="1192">
          <cell r="A1192" t="str">
            <v>2010.12.28</v>
          </cell>
          <cell r="B1192" t="str">
            <v>USDKZT_TOD</v>
          </cell>
          <cell r="C1192">
            <v>1</v>
          </cell>
          <cell r="D1192">
            <v>5551586160165</v>
          </cell>
          <cell r="E1192">
            <v>37654681500</v>
          </cell>
        </row>
        <row r="1193">
          <cell r="A1193" t="str">
            <v>2010.12.29</v>
          </cell>
          <cell r="B1193" t="str">
            <v>USDKZT_TOD</v>
          </cell>
          <cell r="C1193">
            <v>1</v>
          </cell>
          <cell r="D1193">
            <v>6796282315715</v>
          </cell>
          <cell r="E1193">
            <v>46096177500</v>
          </cell>
        </row>
        <row r="1194">
          <cell r="A1194" t="str">
            <v>2010.12.30</v>
          </cell>
          <cell r="B1194" t="str">
            <v>USDKZT_TOD</v>
          </cell>
          <cell r="C1194">
            <v>1</v>
          </cell>
          <cell r="D1194">
            <v>6724107700155</v>
          </cell>
          <cell r="E1194">
            <v>45615513500</v>
          </cell>
        </row>
        <row r="1195">
          <cell r="A1195" t="str">
            <v>2010.12.31</v>
          </cell>
          <cell r="B1195" t="str">
            <v>USDKZT_TOD</v>
          </cell>
          <cell r="C1195">
            <v>1</v>
          </cell>
          <cell r="D1195">
            <v>5927723600940</v>
          </cell>
          <cell r="E1195">
            <v>40183476000</v>
          </cell>
        </row>
        <row r="1196">
          <cell r="A1196" t="str">
            <v>2011.01.05</v>
          </cell>
          <cell r="B1196" t="str">
            <v>USDKZT_TOD</v>
          </cell>
          <cell r="C1196">
            <v>1</v>
          </cell>
          <cell r="D1196">
            <v>6392900865520</v>
          </cell>
          <cell r="E1196">
            <v>43434364000</v>
          </cell>
        </row>
        <row r="1197">
          <cell r="A1197" t="str">
            <v>2011.01.06</v>
          </cell>
          <cell r="B1197" t="str">
            <v>USDKZT_TOD</v>
          </cell>
          <cell r="C1197">
            <v>1</v>
          </cell>
          <cell r="D1197">
            <v>6104988536715</v>
          </cell>
          <cell r="E1197">
            <v>41492248500</v>
          </cell>
        </row>
        <row r="1198">
          <cell r="A1198" t="str">
            <v>2011.01.10</v>
          </cell>
          <cell r="B1198" t="str">
            <v>USDKZT_TOD</v>
          </cell>
          <cell r="C1198">
            <v>1</v>
          </cell>
          <cell r="D1198">
            <v>7320750872375</v>
          </cell>
          <cell r="E1198">
            <v>49688258500</v>
          </cell>
        </row>
        <row r="1199">
          <cell r="A1199" t="str">
            <v>2011.01.11</v>
          </cell>
          <cell r="B1199" t="str">
            <v>USDKZT_TOD</v>
          </cell>
          <cell r="C1199">
            <v>1</v>
          </cell>
          <cell r="D1199">
            <v>7276823059370</v>
          </cell>
          <cell r="E1199">
            <v>49406580000</v>
          </cell>
        </row>
        <row r="1200">
          <cell r="A1200" t="str">
            <v>2011.01.12</v>
          </cell>
          <cell r="B1200" t="str">
            <v>USDKZT_TOD</v>
          </cell>
          <cell r="C1200">
            <v>1</v>
          </cell>
          <cell r="D1200">
            <v>6338290713355</v>
          </cell>
          <cell r="E1200">
            <v>43013333500</v>
          </cell>
        </row>
        <row r="1201">
          <cell r="A1201" t="str">
            <v>2011.01.13</v>
          </cell>
          <cell r="B1201" t="str">
            <v>USDKZT_TOD</v>
          </cell>
          <cell r="C1201">
            <v>1</v>
          </cell>
          <cell r="D1201">
            <v>12485909582545</v>
          </cell>
          <cell r="E1201">
            <v>84885911500</v>
          </cell>
        </row>
        <row r="1202">
          <cell r="A1202" t="str">
            <v>2011.01.14</v>
          </cell>
          <cell r="B1202" t="str">
            <v>USDKZT_TOD</v>
          </cell>
          <cell r="C1202">
            <v>1</v>
          </cell>
          <cell r="D1202">
            <v>7246744741610</v>
          </cell>
          <cell r="E1202">
            <v>49282313000</v>
          </cell>
        </row>
        <row r="1203">
          <cell r="A1203" t="str">
            <v>2011.01.18</v>
          </cell>
          <cell r="B1203" t="str">
            <v>USDKZT_TOD</v>
          </cell>
          <cell r="C1203">
            <v>1</v>
          </cell>
          <cell r="D1203">
            <v>6616220095060</v>
          </cell>
          <cell r="E1203">
            <v>45002498000</v>
          </cell>
        </row>
        <row r="1204">
          <cell r="A1204" t="str">
            <v>2011.01.19</v>
          </cell>
          <cell r="B1204" t="str">
            <v>USDKZT_TOD</v>
          </cell>
          <cell r="C1204">
            <v>1</v>
          </cell>
          <cell r="D1204">
            <v>15148849253725</v>
          </cell>
          <cell r="E1204">
            <v>103090615500</v>
          </cell>
        </row>
        <row r="1205">
          <cell r="A1205" t="str">
            <v>2011.01.20</v>
          </cell>
          <cell r="B1205" t="str">
            <v>USDKZT_TOD</v>
          </cell>
          <cell r="C1205">
            <v>1</v>
          </cell>
          <cell r="D1205">
            <v>10022897929630</v>
          </cell>
          <cell r="E1205">
            <v>68232220000</v>
          </cell>
        </row>
        <row r="1206">
          <cell r="A1206" t="str">
            <v>2011.01.21</v>
          </cell>
          <cell r="B1206" t="str">
            <v>USDKZT_TOD</v>
          </cell>
          <cell r="C1206">
            <v>1</v>
          </cell>
          <cell r="D1206">
            <v>5600124126035</v>
          </cell>
          <cell r="E1206">
            <v>38099239500</v>
          </cell>
        </row>
        <row r="1207">
          <cell r="A1207" t="str">
            <v>2011.01.24</v>
          </cell>
          <cell r="B1207" t="str">
            <v>USDKZT_TOD</v>
          </cell>
          <cell r="C1207">
            <v>1</v>
          </cell>
          <cell r="D1207">
            <v>11600385541050</v>
          </cell>
          <cell r="E1207">
            <v>78992703000</v>
          </cell>
        </row>
        <row r="1208">
          <cell r="A1208" t="str">
            <v>2011.01.25</v>
          </cell>
          <cell r="B1208" t="str">
            <v>USDKZT_TOD</v>
          </cell>
          <cell r="C1208">
            <v>1</v>
          </cell>
          <cell r="D1208">
            <v>12126321988520</v>
          </cell>
          <cell r="E1208">
            <v>82578662000</v>
          </cell>
        </row>
        <row r="1209">
          <cell r="A1209" t="str">
            <v>2011.01.26</v>
          </cell>
          <cell r="B1209" t="str">
            <v>USDKZT_TOD</v>
          </cell>
          <cell r="C1209">
            <v>1</v>
          </cell>
          <cell r="D1209">
            <v>6240625156530</v>
          </cell>
          <cell r="E1209">
            <v>42497485000</v>
          </cell>
        </row>
        <row r="1210">
          <cell r="A1210" t="str">
            <v>2011.01.27</v>
          </cell>
          <cell r="B1210" t="str">
            <v>USDKZT_TOD</v>
          </cell>
          <cell r="C1210">
            <v>1</v>
          </cell>
          <cell r="D1210">
            <v>8316509489030</v>
          </cell>
          <cell r="E1210">
            <v>56654711000</v>
          </cell>
        </row>
        <row r="1211">
          <cell r="A1211" t="str">
            <v>2011.01.28</v>
          </cell>
          <cell r="B1211" t="str">
            <v>USDKZT_TOD</v>
          </cell>
          <cell r="C1211">
            <v>1</v>
          </cell>
          <cell r="D1211">
            <v>7108831255870</v>
          </cell>
          <cell r="E1211">
            <v>48416288000</v>
          </cell>
        </row>
        <row r="1212">
          <cell r="A1212" t="str">
            <v>2011.01.31</v>
          </cell>
          <cell r="B1212" t="str">
            <v>USDKZT_TOD</v>
          </cell>
          <cell r="C1212">
            <v>1</v>
          </cell>
          <cell r="D1212">
            <v>7918559018795</v>
          </cell>
          <cell r="E1212">
            <v>53886318500</v>
          </cell>
        </row>
        <row r="1213">
          <cell r="A1213" t="str">
            <v>2011.02.01</v>
          </cell>
          <cell r="B1213" t="str">
            <v>USDKZT_TOD</v>
          </cell>
          <cell r="C1213">
            <v>1</v>
          </cell>
          <cell r="D1213">
            <v>5700574804530</v>
          </cell>
          <cell r="E1213">
            <v>38793704000</v>
          </cell>
        </row>
        <row r="1214">
          <cell r="A1214" t="str">
            <v>2011.02.02</v>
          </cell>
          <cell r="B1214" t="str">
            <v>USDKZT_TOD</v>
          </cell>
          <cell r="C1214">
            <v>1</v>
          </cell>
          <cell r="D1214">
            <v>8369603201430</v>
          </cell>
          <cell r="E1214">
            <v>56993358000</v>
          </cell>
        </row>
        <row r="1215">
          <cell r="A1215" t="str">
            <v>2011.02.03</v>
          </cell>
          <cell r="B1215" t="str">
            <v>USDKZT_TOD</v>
          </cell>
          <cell r="C1215">
            <v>1</v>
          </cell>
          <cell r="D1215">
            <v>4352218947780</v>
          </cell>
          <cell r="E1215">
            <v>29657772000</v>
          </cell>
        </row>
        <row r="1216">
          <cell r="A1216" t="str">
            <v>2011.02.04</v>
          </cell>
          <cell r="B1216" t="str">
            <v>USDKZT_TOD</v>
          </cell>
          <cell r="C1216">
            <v>1</v>
          </cell>
          <cell r="D1216">
            <v>9440529379865</v>
          </cell>
          <cell r="E1216">
            <v>64307258500</v>
          </cell>
        </row>
        <row r="1217">
          <cell r="A1217" t="str">
            <v>2011.02.07</v>
          </cell>
          <cell r="B1217" t="str">
            <v>USDKZT_TOD</v>
          </cell>
          <cell r="C1217">
            <v>1</v>
          </cell>
          <cell r="D1217">
            <v>8585910896815</v>
          </cell>
          <cell r="E1217">
            <v>58511809500</v>
          </cell>
        </row>
        <row r="1218">
          <cell r="A1218" t="str">
            <v>2011.02.08</v>
          </cell>
          <cell r="B1218" t="str">
            <v>USDKZT_TOD</v>
          </cell>
          <cell r="C1218">
            <v>1</v>
          </cell>
          <cell r="D1218">
            <v>14150167295750</v>
          </cell>
          <cell r="E1218">
            <v>96503533000</v>
          </cell>
        </row>
        <row r="1219">
          <cell r="A1219" t="str">
            <v>2011.02.09</v>
          </cell>
          <cell r="B1219" t="str">
            <v>USDKZT_TOD</v>
          </cell>
          <cell r="C1219">
            <v>1</v>
          </cell>
          <cell r="D1219">
            <v>16020768867800</v>
          </cell>
          <cell r="E1219">
            <v>109385147000</v>
          </cell>
        </row>
        <row r="1220">
          <cell r="A1220" t="str">
            <v>2011.02.10</v>
          </cell>
          <cell r="B1220" t="str">
            <v>USDKZT_TOD</v>
          </cell>
          <cell r="C1220">
            <v>1</v>
          </cell>
          <cell r="D1220">
            <v>10525981363210</v>
          </cell>
          <cell r="E1220">
            <v>71894247000</v>
          </cell>
        </row>
        <row r="1221">
          <cell r="A1221" t="str">
            <v>2011.02.11</v>
          </cell>
          <cell r="B1221" t="str">
            <v>USDKZT_TOD</v>
          </cell>
          <cell r="C1221">
            <v>1</v>
          </cell>
          <cell r="D1221">
            <v>8836793734990</v>
          </cell>
          <cell r="E1221">
            <v>60349682000</v>
          </cell>
        </row>
        <row r="1222">
          <cell r="A1222" t="str">
            <v>2011.02.14</v>
          </cell>
          <cell r="B1222" t="str">
            <v>USDKZT_TOD</v>
          </cell>
          <cell r="C1222">
            <v>1</v>
          </cell>
          <cell r="D1222">
            <v>5373610923660</v>
          </cell>
          <cell r="E1222">
            <v>36692753000</v>
          </cell>
        </row>
        <row r="1223">
          <cell r="A1223" t="str">
            <v>2011.02.15</v>
          </cell>
          <cell r="B1223" t="str">
            <v>USDKZT_TOD</v>
          </cell>
          <cell r="C1223">
            <v>1</v>
          </cell>
          <cell r="D1223">
            <v>7808016160475</v>
          </cell>
          <cell r="E1223">
            <v>53351778500</v>
          </cell>
        </row>
        <row r="1224">
          <cell r="A1224" t="str">
            <v>2011.02.16</v>
          </cell>
          <cell r="B1224" t="str">
            <v>USDKZT_TOD</v>
          </cell>
          <cell r="C1224">
            <v>1</v>
          </cell>
          <cell r="D1224">
            <v>7934971708785</v>
          </cell>
          <cell r="E1224">
            <v>54217249500</v>
          </cell>
        </row>
        <row r="1225">
          <cell r="A1225" t="str">
            <v>2011.02.17</v>
          </cell>
          <cell r="B1225" t="str">
            <v>USDKZT_TOD</v>
          </cell>
          <cell r="C1225">
            <v>1</v>
          </cell>
          <cell r="D1225">
            <v>13856978310275</v>
          </cell>
          <cell r="E1225">
            <v>94730029500</v>
          </cell>
        </row>
        <row r="1226">
          <cell r="A1226" t="str">
            <v>2011.02.18</v>
          </cell>
          <cell r="B1226" t="str">
            <v>USDKZT_TOD</v>
          </cell>
          <cell r="C1226">
            <v>1</v>
          </cell>
          <cell r="D1226">
            <v>11181092418915</v>
          </cell>
          <cell r="E1226">
            <v>76488603500</v>
          </cell>
        </row>
        <row r="1227">
          <cell r="A1227" t="str">
            <v>2011.02.22</v>
          </cell>
          <cell r="B1227" t="str">
            <v>USDKZT_TOD</v>
          </cell>
          <cell r="C1227">
            <v>1</v>
          </cell>
          <cell r="D1227">
            <v>8763590070410</v>
          </cell>
          <cell r="E1227">
            <v>59960508000</v>
          </cell>
        </row>
        <row r="1228">
          <cell r="A1228" t="str">
            <v>2011.02.23</v>
          </cell>
          <cell r="B1228" t="str">
            <v>USDKZT_TOD</v>
          </cell>
          <cell r="C1228">
            <v>1</v>
          </cell>
          <cell r="D1228">
            <v>12290083821480</v>
          </cell>
          <cell r="E1228">
            <v>84130013000</v>
          </cell>
        </row>
        <row r="1229">
          <cell r="A1229" t="str">
            <v>2011.02.24</v>
          </cell>
          <cell r="B1229" t="str">
            <v>USDKZT_TOD</v>
          </cell>
          <cell r="C1229">
            <v>1</v>
          </cell>
          <cell r="D1229">
            <v>8500615124185</v>
          </cell>
          <cell r="E1229">
            <v>58216794500</v>
          </cell>
        </row>
        <row r="1230">
          <cell r="A1230" t="str">
            <v>2011.02.25</v>
          </cell>
          <cell r="B1230" t="str">
            <v>USDKZT_TOD</v>
          </cell>
          <cell r="C1230">
            <v>1</v>
          </cell>
          <cell r="D1230">
            <v>8330273984215</v>
          </cell>
          <cell r="E1230">
            <v>57053084500</v>
          </cell>
        </row>
        <row r="1231">
          <cell r="A1231" t="str">
            <v>2011.02.28</v>
          </cell>
          <cell r="B1231" t="str">
            <v>USDKZT_TOD</v>
          </cell>
          <cell r="C1231">
            <v>1</v>
          </cell>
          <cell r="D1231">
            <v>9363965386555</v>
          </cell>
          <cell r="E1231">
            <v>64129971500</v>
          </cell>
        </row>
        <row r="1232">
          <cell r="A1232" t="str">
            <v>2011.03.01</v>
          </cell>
          <cell r="B1232" t="str">
            <v>USDKZT_TOD</v>
          </cell>
          <cell r="C1232">
            <v>1</v>
          </cell>
          <cell r="D1232">
            <v>15060572205335</v>
          </cell>
          <cell r="E1232">
            <v>103228422500</v>
          </cell>
        </row>
        <row r="1233">
          <cell r="A1233" t="str">
            <v>2011.03.02</v>
          </cell>
          <cell r="B1233" t="str">
            <v>USDKZT_TOD</v>
          </cell>
          <cell r="C1233">
            <v>1</v>
          </cell>
          <cell r="D1233">
            <v>11065203494160</v>
          </cell>
          <cell r="E1233">
            <v>75869089000</v>
          </cell>
        </row>
        <row r="1234">
          <cell r="A1234" t="str">
            <v>2011.03.03</v>
          </cell>
          <cell r="B1234" t="str">
            <v>USDKZT_TOD</v>
          </cell>
          <cell r="C1234">
            <v>1</v>
          </cell>
          <cell r="D1234">
            <v>11947124318350</v>
          </cell>
          <cell r="E1234">
            <v>81955312000</v>
          </cell>
        </row>
        <row r="1235">
          <cell r="A1235" t="str">
            <v>2011.03.04</v>
          </cell>
          <cell r="B1235" t="str">
            <v>USDKZT_TOD</v>
          </cell>
          <cell r="C1235">
            <v>1</v>
          </cell>
          <cell r="D1235">
            <v>23342446134860</v>
          </cell>
          <cell r="E1235">
            <v>160250400000</v>
          </cell>
        </row>
        <row r="1236">
          <cell r="A1236" t="str">
            <v>2011.03.09</v>
          </cell>
          <cell r="B1236" t="str">
            <v>USDKZT_TOD</v>
          </cell>
          <cell r="C1236">
            <v>1</v>
          </cell>
          <cell r="D1236">
            <v>10269724087350</v>
          </cell>
          <cell r="E1236">
            <v>70502095000</v>
          </cell>
        </row>
        <row r="1237">
          <cell r="A1237" t="str">
            <v>2011.03.10</v>
          </cell>
          <cell r="B1237" t="str">
            <v>USDKZT_TOD</v>
          </cell>
          <cell r="C1237">
            <v>1</v>
          </cell>
          <cell r="D1237">
            <v>10752667652820</v>
          </cell>
          <cell r="E1237">
            <v>73867726000</v>
          </cell>
        </row>
        <row r="1238">
          <cell r="A1238" t="str">
            <v>2011.03.11</v>
          </cell>
          <cell r="B1238" t="str">
            <v>USDKZT_TOD</v>
          </cell>
          <cell r="C1238">
            <v>1</v>
          </cell>
          <cell r="D1238">
            <v>6826418915910</v>
          </cell>
          <cell r="E1238">
            <v>46836613000</v>
          </cell>
        </row>
        <row r="1239">
          <cell r="A1239" t="str">
            <v>2011.03.14</v>
          </cell>
          <cell r="B1239" t="str">
            <v>USDKZT_TOD</v>
          </cell>
          <cell r="C1239">
            <v>1</v>
          </cell>
          <cell r="D1239">
            <v>7305909649515</v>
          </cell>
          <cell r="E1239">
            <v>50055581500</v>
          </cell>
        </row>
        <row r="1240">
          <cell r="A1240" t="str">
            <v>2011.03.15</v>
          </cell>
          <cell r="B1240" t="str">
            <v>USDKZT_TOD</v>
          </cell>
          <cell r="C1240">
            <v>1</v>
          </cell>
          <cell r="D1240">
            <v>8356073652260</v>
          </cell>
          <cell r="E1240">
            <v>57229039000</v>
          </cell>
        </row>
        <row r="1241">
          <cell r="A1241" t="str">
            <v>2011.03.16</v>
          </cell>
          <cell r="B1241" t="str">
            <v>USDKZT_TOD</v>
          </cell>
          <cell r="C1241">
            <v>1</v>
          </cell>
          <cell r="D1241">
            <v>21948455818845</v>
          </cell>
          <cell r="E1241">
            <v>150669393500</v>
          </cell>
        </row>
        <row r="1242">
          <cell r="A1242" t="str">
            <v>2011.03.17</v>
          </cell>
          <cell r="B1242" t="str">
            <v>USDKZT_TOD</v>
          </cell>
          <cell r="C1242">
            <v>1</v>
          </cell>
          <cell r="D1242">
            <v>8070868867030</v>
          </cell>
          <cell r="E1242">
            <v>55350714000</v>
          </cell>
        </row>
        <row r="1243">
          <cell r="A1243" t="str">
            <v>2011.03.18</v>
          </cell>
          <cell r="B1243" t="str">
            <v>USDKZT_TOD</v>
          </cell>
          <cell r="C1243">
            <v>1</v>
          </cell>
          <cell r="D1243">
            <v>8954801055520</v>
          </cell>
          <cell r="E1243">
            <v>61392794000</v>
          </cell>
        </row>
        <row r="1244">
          <cell r="A1244" t="str">
            <v>2011.03.24</v>
          </cell>
          <cell r="B1244" t="str">
            <v>USDKZT_TOD</v>
          </cell>
          <cell r="C1244">
            <v>1</v>
          </cell>
          <cell r="D1244">
            <v>8526974977385</v>
          </cell>
          <cell r="E1244">
            <v>58391010500</v>
          </cell>
        </row>
        <row r="1245">
          <cell r="A1245" t="str">
            <v>2011.03.25</v>
          </cell>
          <cell r="B1245" t="str">
            <v>USDKZT_TOD</v>
          </cell>
          <cell r="C1245">
            <v>1</v>
          </cell>
          <cell r="D1245">
            <v>8429082821480</v>
          </cell>
          <cell r="E1245">
            <v>57909491000</v>
          </cell>
        </row>
        <row r="1246">
          <cell r="A1246" t="str">
            <v>2011.03.28</v>
          </cell>
          <cell r="B1246" t="str">
            <v>USDKZT_TOD</v>
          </cell>
          <cell r="C1246">
            <v>1</v>
          </cell>
          <cell r="D1246">
            <v>7296733943985</v>
          </cell>
          <cell r="E1246">
            <v>50122504500</v>
          </cell>
        </row>
        <row r="1247">
          <cell r="A1247" t="str">
            <v>2011.03.29</v>
          </cell>
          <cell r="B1247" t="str">
            <v>USDKZT_TOD</v>
          </cell>
          <cell r="C1247">
            <v>1</v>
          </cell>
          <cell r="D1247">
            <v>6128395094665</v>
          </cell>
          <cell r="E1247">
            <v>42080869500</v>
          </cell>
        </row>
        <row r="1248">
          <cell r="A1248" t="str">
            <v>2011.03.30</v>
          </cell>
          <cell r="B1248" t="str">
            <v>USDKZT_TOD</v>
          </cell>
          <cell r="C1248">
            <v>1</v>
          </cell>
          <cell r="D1248">
            <v>5554481428490</v>
          </cell>
          <cell r="E1248">
            <v>38118923000</v>
          </cell>
        </row>
        <row r="1249">
          <cell r="A1249" t="str">
            <v>2011.03.31</v>
          </cell>
          <cell r="B1249" t="str">
            <v>USDKZT_TOD</v>
          </cell>
          <cell r="C1249">
            <v>1</v>
          </cell>
          <cell r="D1249">
            <v>7351478049125</v>
          </cell>
          <cell r="E1249">
            <v>50452444500</v>
          </cell>
        </row>
        <row r="1250">
          <cell r="A1250" t="str">
            <v>2011.04.01</v>
          </cell>
          <cell r="B1250" t="str">
            <v>USDKZT_TOD</v>
          </cell>
          <cell r="C1250">
            <v>1</v>
          </cell>
          <cell r="D1250">
            <v>3778713741280</v>
          </cell>
          <cell r="E1250">
            <v>25938388000</v>
          </cell>
        </row>
        <row r="1251">
          <cell r="A1251" t="str">
            <v>2011.04.04</v>
          </cell>
          <cell r="B1251" t="str">
            <v>USDKZT_TOD</v>
          </cell>
          <cell r="C1251">
            <v>1</v>
          </cell>
          <cell r="D1251">
            <v>8588086114400</v>
          </cell>
          <cell r="E1251">
            <v>58906840000</v>
          </cell>
        </row>
        <row r="1252">
          <cell r="A1252" t="str">
            <v>2011.04.05</v>
          </cell>
          <cell r="B1252" t="str">
            <v>USDKZT_TOD</v>
          </cell>
          <cell r="C1252">
            <v>1</v>
          </cell>
          <cell r="D1252">
            <v>5232538110675</v>
          </cell>
          <cell r="E1252">
            <v>35932278500</v>
          </cell>
        </row>
        <row r="1253">
          <cell r="A1253" t="str">
            <v>2011.04.06</v>
          </cell>
          <cell r="B1253" t="str">
            <v>USDKZT_TOD</v>
          </cell>
          <cell r="C1253">
            <v>1</v>
          </cell>
          <cell r="D1253">
            <v>13056428376255</v>
          </cell>
          <cell r="E1253">
            <v>89776011500</v>
          </cell>
        </row>
        <row r="1254">
          <cell r="A1254" t="str">
            <v>2011.04.07</v>
          </cell>
          <cell r="B1254" t="str">
            <v>USDKZT_TOD</v>
          </cell>
          <cell r="C1254">
            <v>1</v>
          </cell>
          <cell r="D1254">
            <v>7535989259965</v>
          </cell>
          <cell r="E1254">
            <v>51814052500</v>
          </cell>
        </row>
        <row r="1255">
          <cell r="A1255" t="str">
            <v>2011.04.08</v>
          </cell>
          <cell r="B1255" t="str">
            <v>USDKZT_TOD</v>
          </cell>
          <cell r="C1255">
            <v>1</v>
          </cell>
          <cell r="D1255">
            <v>6282374811730</v>
          </cell>
          <cell r="E1255">
            <v>43202934000</v>
          </cell>
        </row>
        <row r="1256">
          <cell r="A1256" t="str">
            <v>2011.04.11</v>
          </cell>
          <cell r="B1256" t="str">
            <v>USDKZT_TOD</v>
          </cell>
          <cell r="C1256">
            <v>1</v>
          </cell>
          <cell r="D1256">
            <v>4144659737200</v>
          </cell>
          <cell r="E1256">
            <v>28501811000</v>
          </cell>
        </row>
        <row r="1257">
          <cell r="A1257" t="str">
            <v>2011.04.12</v>
          </cell>
          <cell r="B1257" t="str">
            <v>USDKZT_TOD</v>
          </cell>
          <cell r="C1257">
            <v>1</v>
          </cell>
          <cell r="D1257">
            <v>7346820922500</v>
          </cell>
          <cell r="E1257">
            <v>50534690000</v>
          </cell>
        </row>
        <row r="1258">
          <cell r="A1258" t="str">
            <v>2011.04.14</v>
          </cell>
          <cell r="B1258" t="str">
            <v>USDKZT_TOD</v>
          </cell>
          <cell r="C1258">
            <v>1</v>
          </cell>
          <cell r="D1258">
            <v>6998529237515</v>
          </cell>
          <cell r="E1258">
            <v>48159241500</v>
          </cell>
        </row>
        <row r="1259">
          <cell r="A1259" t="str">
            <v>2011.04.15</v>
          </cell>
          <cell r="B1259" t="str">
            <v>USDKZT_TOD</v>
          </cell>
          <cell r="C1259">
            <v>1</v>
          </cell>
          <cell r="D1259">
            <v>14044326314500</v>
          </cell>
          <cell r="E1259">
            <v>96666397000</v>
          </cell>
        </row>
        <row r="1260">
          <cell r="A1260" t="str">
            <v>2011.04.18</v>
          </cell>
          <cell r="B1260" t="str">
            <v>USDKZT_TOD</v>
          </cell>
          <cell r="C1260">
            <v>1</v>
          </cell>
          <cell r="D1260">
            <v>8987854216680</v>
          </cell>
          <cell r="E1260">
            <v>61830271000</v>
          </cell>
        </row>
        <row r="1261">
          <cell r="A1261" t="str">
            <v>2011.04.19</v>
          </cell>
          <cell r="B1261" t="str">
            <v>USDKZT_TOD</v>
          </cell>
          <cell r="C1261">
            <v>1</v>
          </cell>
          <cell r="D1261">
            <v>8854510254455</v>
          </cell>
          <cell r="E1261">
            <v>60851916500</v>
          </cell>
        </row>
        <row r="1262">
          <cell r="A1262" t="str">
            <v>2011.04.20</v>
          </cell>
          <cell r="B1262" t="str">
            <v>USDKZT_TOD</v>
          </cell>
          <cell r="C1262">
            <v>1</v>
          </cell>
          <cell r="D1262">
            <v>6221455978860</v>
          </cell>
          <cell r="E1262">
            <v>42749884000</v>
          </cell>
        </row>
        <row r="1263">
          <cell r="A1263" t="str">
            <v>2011.04.21</v>
          </cell>
          <cell r="B1263" t="str">
            <v>USDKZT_TOD</v>
          </cell>
          <cell r="C1263">
            <v>1</v>
          </cell>
          <cell r="D1263">
            <v>12898844456965</v>
          </cell>
          <cell r="E1263">
            <v>88783349500</v>
          </cell>
        </row>
        <row r="1264">
          <cell r="A1264" t="str">
            <v>2011.04.22</v>
          </cell>
          <cell r="B1264" t="str">
            <v>USDKZT_TOD</v>
          </cell>
          <cell r="C1264">
            <v>1</v>
          </cell>
          <cell r="D1264">
            <v>9419267271385</v>
          </cell>
          <cell r="E1264">
            <v>64822331500</v>
          </cell>
        </row>
        <row r="1265">
          <cell r="A1265" t="str">
            <v>2011.04.25</v>
          </cell>
          <cell r="B1265" t="str">
            <v>USDKZT_TOD</v>
          </cell>
          <cell r="C1265">
            <v>1</v>
          </cell>
          <cell r="D1265">
            <v>7086613463655</v>
          </cell>
          <cell r="E1265">
            <v>48738410500</v>
          </cell>
        </row>
        <row r="1266">
          <cell r="A1266" t="str">
            <v>2011.04.26</v>
          </cell>
          <cell r="B1266" t="str">
            <v>USDKZT_TOD</v>
          </cell>
          <cell r="C1266">
            <v>1</v>
          </cell>
          <cell r="D1266">
            <v>6728534890170</v>
          </cell>
          <cell r="E1266">
            <v>46249336000</v>
          </cell>
        </row>
        <row r="1267">
          <cell r="A1267" t="str">
            <v>2011.04.27</v>
          </cell>
          <cell r="B1267" t="str">
            <v>USDKZT_TOD</v>
          </cell>
          <cell r="C1267">
            <v>1</v>
          </cell>
          <cell r="D1267">
            <v>5962528411315</v>
          </cell>
          <cell r="E1267">
            <v>41001641500</v>
          </cell>
        </row>
        <row r="1268">
          <cell r="A1268" t="str">
            <v>2011.04.28</v>
          </cell>
          <cell r="B1268" t="str">
            <v>USDKZT_TOD</v>
          </cell>
          <cell r="C1268">
            <v>1</v>
          </cell>
          <cell r="D1268">
            <v>9066155083515</v>
          </cell>
          <cell r="E1268">
            <v>62277610500</v>
          </cell>
        </row>
        <row r="1269">
          <cell r="A1269" t="str">
            <v>2011.04.29</v>
          </cell>
          <cell r="B1269" t="str">
            <v>USDKZT_TOD</v>
          </cell>
          <cell r="C1269">
            <v>1</v>
          </cell>
          <cell r="D1269">
            <v>7632273961445</v>
          </cell>
          <cell r="E1269">
            <v>52388581500</v>
          </cell>
        </row>
        <row r="1270">
          <cell r="A1270" t="str">
            <v>2011.05.03</v>
          </cell>
          <cell r="B1270" t="str">
            <v>USDKZT_TOD</v>
          </cell>
          <cell r="C1270">
            <v>1</v>
          </cell>
          <cell r="D1270">
            <v>6814360244855</v>
          </cell>
          <cell r="E1270">
            <v>46729662500</v>
          </cell>
        </row>
        <row r="1271">
          <cell r="A1271" t="str">
            <v>2011.05.04</v>
          </cell>
          <cell r="B1271" t="str">
            <v>USDKZT_TOD</v>
          </cell>
          <cell r="C1271">
            <v>1</v>
          </cell>
          <cell r="D1271">
            <v>5026349896415</v>
          </cell>
          <cell r="E1271">
            <v>34474339500</v>
          </cell>
        </row>
        <row r="1272">
          <cell r="A1272" t="str">
            <v>2011.05.05</v>
          </cell>
          <cell r="B1272" t="str">
            <v>USDKZT_TOD</v>
          </cell>
          <cell r="C1272">
            <v>1</v>
          </cell>
          <cell r="D1272">
            <v>6726390218365</v>
          </cell>
          <cell r="E1272">
            <v>46180101500</v>
          </cell>
        </row>
        <row r="1273">
          <cell r="A1273" t="str">
            <v>2011.05.06</v>
          </cell>
          <cell r="B1273" t="str">
            <v>USDKZT_TOD</v>
          </cell>
          <cell r="C1273">
            <v>1</v>
          </cell>
          <cell r="D1273">
            <v>4640518206505</v>
          </cell>
          <cell r="E1273">
            <v>31842630500</v>
          </cell>
        </row>
        <row r="1274">
          <cell r="A1274" t="str">
            <v>2011.05.10</v>
          </cell>
          <cell r="B1274" t="str">
            <v>USDKZT_TOD</v>
          </cell>
          <cell r="C1274">
            <v>1</v>
          </cell>
          <cell r="D1274">
            <v>8120546513105</v>
          </cell>
          <cell r="E1274">
            <v>55677805500</v>
          </cell>
        </row>
        <row r="1275">
          <cell r="A1275" t="str">
            <v>2011.05.11</v>
          </cell>
          <cell r="B1275" t="str">
            <v>USDKZT_TOD</v>
          </cell>
          <cell r="C1275">
            <v>1</v>
          </cell>
          <cell r="D1275">
            <v>5336954180075</v>
          </cell>
          <cell r="E1275">
            <v>36618432500</v>
          </cell>
        </row>
        <row r="1276">
          <cell r="A1276" t="str">
            <v>2011.05.12</v>
          </cell>
          <cell r="B1276" t="str">
            <v>USDKZT_TOD</v>
          </cell>
          <cell r="C1276">
            <v>1</v>
          </cell>
          <cell r="D1276">
            <v>7718666773765</v>
          </cell>
          <cell r="E1276">
            <v>52950968500</v>
          </cell>
        </row>
        <row r="1277">
          <cell r="A1277" t="str">
            <v>2011.05.13</v>
          </cell>
          <cell r="B1277" t="str">
            <v>USDKZT_TOD</v>
          </cell>
          <cell r="C1277">
            <v>1</v>
          </cell>
          <cell r="D1277">
            <v>7918081553265</v>
          </cell>
          <cell r="E1277">
            <v>54320092500</v>
          </cell>
        </row>
        <row r="1278">
          <cell r="A1278" t="str">
            <v>2011.05.16</v>
          </cell>
          <cell r="B1278" t="str">
            <v>USDKZT_TOD</v>
          </cell>
          <cell r="C1278">
            <v>1</v>
          </cell>
          <cell r="D1278">
            <v>8510918538235</v>
          </cell>
          <cell r="E1278">
            <v>58379764500</v>
          </cell>
        </row>
        <row r="1279">
          <cell r="A1279" t="str">
            <v>2011.05.17</v>
          </cell>
          <cell r="B1279" t="str">
            <v>USDKZT_TOD</v>
          </cell>
          <cell r="C1279">
            <v>1</v>
          </cell>
          <cell r="D1279">
            <v>5993859301930</v>
          </cell>
          <cell r="E1279">
            <v>41120161000</v>
          </cell>
        </row>
        <row r="1280">
          <cell r="A1280" t="str">
            <v>2011.05.18</v>
          </cell>
          <cell r="B1280" t="str">
            <v>USDKZT_TOD</v>
          </cell>
          <cell r="C1280">
            <v>1</v>
          </cell>
          <cell r="D1280">
            <v>11146393136430</v>
          </cell>
          <cell r="E1280">
            <v>76562963000</v>
          </cell>
        </row>
        <row r="1281">
          <cell r="A1281" t="str">
            <v>2011.05.19</v>
          </cell>
          <cell r="B1281" t="str">
            <v>USDKZT_TOD</v>
          </cell>
          <cell r="C1281">
            <v>1</v>
          </cell>
          <cell r="D1281">
            <v>5599000979445</v>
          </cell>
          <cell r="E1281">
            <v>38490200500</v>
          </cell>
        </row>
        <row r="1282">
          <cell r="A1282" t="str">
            <v>2011.05.20</v>
          </cell>
          <cell r="B1282" t="str">
            <v>USDKZT_TOD</v>
          </cell>
          <cell r="C1282">
            <v>1</v>
          </cell>
          <cell r="D1282">
            <v>7053849095705</v>
          </cell>
          <cell r="E1282">
            <v>48542115500</v>
          </cell>
        </row>
        <row r="1283">
          <cell r="A1283" t="str">
            <v>2011.05.23</v>
          </cell>
          <cell r="B1283" t="str">
            <v>USDKZT_TOD</v>
          </cell>
          <cell r="C1283">
            <v>1</v>
          </cell>
          <cell r="D1283">
            <v>8115670653165</v>
          </cell>
          <cell r="E1283">
            <v>55864843500</v>
          </cell>
        </row>
        <row r="1284">
          <cell r="A1284" t="str">
            <v>2011.05.24</v>
          </cell>
          <cell r="B1284" t="str">
            <v>USDKZT_TOD</v>
          </cell>
          <cell r="C1284">
            <v>1</v>
          </cell>
          <cell r="D1284">
            <v>8483731684645</v>
          </cell>
          <cell r="E1284">
            <v>58359165500</v>
          </cell>
        </row>
        <row r="1285">
          <cell r="A1285" t="str">
            <v>2011.05.25</v>
          </cell>
          <cell r="B1285" t="str">
            <v>USDKZT_TOD</v>
          </cell>
          <cell r="C1285">
            <v>1</v>
          </cell>
          <cell r="D1285">
            <v>8506831977980</v>
          </cell>
          <cell r="E1285">
            <v>58562182000</v>
          </cell>
        </row>
        <row r="1286">
          <cell r="A1286" t="str">
            <v>2011.05.26</v>
          </cell>
          <cell r="B1286" t="str">
            <v>USDKZT_TOD</v>
          </cell>
          <cell r="C1286">
            <v>1</v>
          </cell>
          <cell r="D1286">
            <v>8583652446340</v>
          </cell>
          <cell r="E1286">
            <v>59124380000</v>
          </cell>
        </row>
        <row r="1287">
          <cell r="A1287" t="str">
            <v>2011.05.27</v>
          </cell>
          <cell r="B1287" t="str">
            <v>USDKZT_TOD</v>
          </cell>
          <cell r="C1287">
            <v>1</v>
          </cell>
          <cell r="D1287">
            <v>4099358363585</v>
          </cell>
          <cell r="E1287">
            <v>28204262500</v>
          </cell>
        </row>
        <row r="1288">
          <cell r="A1288" t="str">
            <v>2011.05.31</v>
          </cell>
          <cell r="B1288" t="str">
            <v>USDKZT_TOD</v>
          </cell>
          <cell r="C1288">
            <v>1</v>
          </cell>
          <cell r="D1288">
            <v>5845080349930</v>
          </cell>
          <cell r="E1288">
            <v>40190643000</v>
          </cell>
        </row>
        <row r="1289">
          <cell r="A1289" t="str">
            <v>2011.06.01</v>
          </cell>
          <cell r="B1289" t="str">
            <v>USDKZT_TOD</v>
          </cell>
          <cell r="C1289">
            <v>1</v>
          </cell>
          <cell r="D1289">
            <v>5941550391590</v>
          </cell>
          <cell r="E1289">
            <v>40874978000</v>
          </cell>
        </row>
        <row r="1290">
          <cell r="A1290" t="str">
            <v>2011.06.02</v>
          </cell>
          <cell r="B1290" t="str">
            <v>USDKZT_TOD</v>
          </cell>
          <cell r="C1290">
            <v>1</v>
          </cell>
          <cell r="D1290">
            <v>5993723415005</v>
          </cell>
          <cell r="E1290">
            <v>41188873500</v>
          </cell>
        </row>
        <row r="1291">
          <cell r="A1291" t="str">
            <v>2011.06.03</v>
          </cell>
          <cell r="B1291" t="str">
            <v>USDKZT_TOD</v>
          </cell>
          <cell r="C1291">
            <v>1</v>
          </cell>
          <cell r="D1291">
            <v>7120084383950</v>
          </cell>
          <cell r="E1291">
            <v>48911637000</v>
          </cell>
        </row>
        <row r="1292">
          <cell r="A1292" t="str">
            <v>2011.06.06</v>
          </cell>
          <cell r="B1292" t="str">
            <v>USDKZT_TOD</v>
          </cell>
          <cell r="C1292">
            <v>1</v>
          </cell>
          <cell r="D1292">
            <v>4410994983950</v>
          </cell>
          <cell r="E1292">
            <v>30315519000</v>
          </cell>
        </row>
        <row r="1293">
          <cell r="A1293" t="str">
            <v>2011.06.07</v>
          </cell>
          <cell r="B1293" t="str">
            <v>USDKZT_TOD</v>
          </cell>
          <cell r="C1293">
            <v>1</v>
          </cell>
          <cell r="D1293">
            <v>6730258739720</v>
          </cell>
          <cell r="E1293">
            <v>46266172000</v>
          </cell>
        </row>
        <row r="1294">
          <cell r="A1294" t="str">
            <v>2011.06.08</v>
          </cell>
          <cell r="B1294" t="str">
            <v>USDKZT_TOD</v>
          </cell>
          <cell r="C1294">
            <v>1</v>
          </cell>
          <cell r="D1294">
            <v>5550649558145</v>
          </cell>
          <cell r="E1294">
            <v>38153083500</v>
          </cell>
        </row>
        <row r="1295">
          <cell r="A1295" t="str">
            <v>2011.06.09</v>
          </cell>
          <cell r="B1295" t="str">
            <v>USDKZT_TOD</v>
          </cell>
          <cell r="C1295">
            <v>1</v>
          </cell>
          <cell r="D1295">
            <v>5195176079680</v>
          </cell>
          <cell r="E1295">
            <v>35702050000</v>
          </cell>
        </row>
        <row r="1296">
          <cell r="A1296" t="str">
            <v>2011.06.10</v>
          </cell>
          <cell r="B1296" t="str">
            <v>USDKZT_TOD</v>
          </cell>
          <cell r="C1296">
            <v>1</v>
          </cell>
          <cell r="D1296">
            <v>3924033178325</v>
          </cell>
          <cell r="E1296">
            <v>26965224500</v>
          </cell>
        </row>
        <row r="1297">
          <cell r="A1297" t="str">
            <v>2011.06.13</v>
          </cell>
          <cell r="B1297" t="str">
            <v>USDKZT_TOD</v>
          </cell>
          <cell r="C1297">
            <v>1</v>
          </cell>
          <cell r="D1297">
            <v>4314633902290</v>
          </cell>
          <cell r="E1297">
            <v>29595109000</v>
          </cell>
        </row>
        <row r="1298">
          <cell r="A1298" t="str">
            <v>2011.06.14</v>
          </cell>
          <cell r="B1298" t="str">
            <v>USDKZT_TOD</v>
          </cell>
          <cell r="C1298">
            <v>1</v>
          </cell>
          <cell r="D1298">
            <v>2603807066505</v>
          </cell>
          <cell r="E1298">
            <v>17859628500</v>
          </cell>
        </row>
        <row r="1299">
          <cell r="A1299" t="str">
            <v>2011.06.15</v>
          </cell>
          <cell r="B1299" t="str">
            <v>USDKZT_TOD</v>
          </cell>
          <cell r="C1299">
            <v>1</v>
          </cell>
          <cell r="D1299">
            <v>9837610101590</v>
          </cell>
          <cell r="E1299">
            <v>67503931000</v>
          </cell>
        </row>
        <row r="1300">
          <cell r="A1300" t="str">
            <v>2011.06.16</v>
          </cell>
          <cell r="B1300" t="str">
            <v>USDKZT_TOD</v>
          </cell>
          <cell r="C1300">
            <v>1</v>
          </cell>
          <cell r="D1300">
            <v>9472721583265</v>
          </cell>
          <cell r="E1300">
            <v>64984122500</v>
          </cell>
        </row>
        <row r="1301">
          <cell r="A1301" t="str">
            <v>2011.06.17</v>
          </cell>
          <cell r="B1301" t="str">
            <v>USDKZT_TOD</v>
          </cell>
          <cell r="C1301">
            <v>1</v>
          </cell>
          <cell r="D1301">
            <v>7951588588120</v>
          </cell>
          <cell r="E1301">
            <v>54478714000</v>
          </cell>
        </row>
        <row r="1302">
          <cell r="A1302" t="str">
            <v>2011.06.20</v>
          </cell>
          <cell r="B1302" t="str">
            <v>USDKZT_TOD</v>
          </cell>
          <cell r="C1302">
            <v>1</v>
          </cell>
          <cell r="D1302">
            <v>6733074789220</v>
          </cell>
          <cell r="E1302">
            <v>46104573000</v>
          </cell>
        </row>
        <row r="1303">
          <cell r="A1303" t="str">
            <v>2011.06.21</v>
          </cell>
          <cell r="B1303" t="str">
            <v>USDKZT_TOD</v>
          </cell>
          <cell r="C1303">
            <v>1</v>
          </cell>
          <cell r="D1303">
            <v>5930011854160</v>
          </cell>
          <cell r="E1303">
            <v>40638747000</v>
          </cell>
        </row>
        <row r="1304">
          <cell r="A1304" t="str">
            <v>2011.06.22</v>
          </cell>
          <cell r="B1304" t="str">
            <v>USDKZT_TOD</v>
          </cell>
          <cell r="C1304">
            <v>1</v>
          </cell>
          <cell r="D1304">
            <v>4776416300545</v>
          </cell>
          <cell r="E1304">
            <v>32727835500</v>
          </cell>
        </row>
        <row r="1305">
          <cell r="A1305" t="str">
            <v>2011.06.23</v>
          </cell>
          <cell r="B1305" t="str">
            <v>USDKZT_TOD</v>
          </cell>
          <cell r="C1305">
            <v>1</v>
          </cell>
          <cell r="D1305">
            <v>6289864343975</v>
          </cell>
          <cell r="E1305">
            <v>43075629500</v>
          </cell>
        </row>
        <row r="1306">
          <cell r="A1306" t="str">
            <v>2011.06.24</v>
          </cell>
          <cell r="B1306" t="str">
            <v>USDKZT_TOD</v>
          </cell>
          <cell r="C1306">
            <v>1</v>
          </cell>
          <cell r="D1306">
            <v>9449167928890</v>
          </cell>
          <cell r="E1306">
            <v>64655330000</v>
          </cell>
        </row>
        <row r="1307">
          <cell r="A1307" t="str">
            <v>2011.06.27</v>
          </cell>
          <cell r="B1307" t="str">
            <v>USDKZT_TOD</v>
          </cell>
          <cell r="C1307">
            <v>1</v>
          </cell>
          <cell r="D1307">
            <v>11164053432435</v>
          </cell>
          <cell r="E1307">
            <v>76317011500</v>
          </cell>
        </row>
        <row r="1308">
          <cell r="A1308" t="str">
            <v>2011.06.28</v>
          </cell>
          <cell r="B1308" t="str">
            <v>USDKZT_TOD</v>
          </cell>
          <cell r="C1308">
            <v>1</v>
          </cell>
          <cell r="D1308">
            <v>15526263517230</v>
          </cell>
          <cell r="E1308">
            <v>106078549000</v>
          </cell>
        </row>
        <row r="1309">
          <cell r="A1309" t="str">
            <v>2011.06.29</v>
          </cell>
          <cell r="B1309" t="str">
            <v>USDKZT_TOD</v>
          </cell>
          <cell r="C1309">
            <v>1</v>
          </cell>
          <cell r="D1309">
            <v>4864049346360</v>
          </cell>
          <cell r="E1309">
            <v>33276121000</v>
          </cell>
        </row>
        <row r="1310">
          <cell r="A1310" t="str">
            <v>2011.06.30</v>
          </cell>
          <cell r="B1310" t="str">
            <v>USDKZT_TOD</v>
          </cell>
          <cell r="C1310">
            <v>1</v>
          </cell>
          <cell r="D1310">
            <v>8051103816890</v>
          </cell>
          <cell r="E1310">
            <v>55184498000</v>
          </cell>
        </row>
        <row r="1311">
          <cell r="A1311" t="str">
            <v>2011.07.01</v>
          </cell>
          <cell r="B1311" t="str">
            <v>USDKZT_TOD</v>
          </cell>
          <cell r="C1311">
            <v>1</v>
          </cell>
          <cell r="D1311">
            <v>7243828165655</v>
          </cell>
          <cell r="E1311">
            <v>49682334500</v>
          </cell>
        </row>
        <row r="1312">
          <cell r="A1312" t="str">
            <v>2011.07.05</v>
          </cell>
          <cell r="B1312" t="str">
            <v>USDKZT_TOD</v>
          </cell>
          <cell r="C1312">
            <v>1</v>
          </cell>
          <cell r="D1312">
            <v>11141441681340</v>
          </cell>
          <cell r="E1312">
            <v>76473147000</v>
          </cell>
        </row>
        <row r="1313">
          <cell r="A1313" t="str">
            <v>2011.07.07</v>
          </cell>
          <cell r="B1313" t="str">
            <v>USDKZT_TOD</v>
          </cell>
          <cell r="C1313">
            <v>1</v>
          </cell>
          <cell r="D1313">
            <v>5801440424820</v>
          </cell>
          <cell r="E1313">
            <v>39866081000</v>
          </cell>
        </row>
        <row r="1314">
          <cell r="A1314" t="str">
            <v>2011.07.08</v>
          </cell>
          <cell r="B1314" t="str">
            <v>USDKZT_TOD</v>
          </cell>
          <cell r="C1314">
            <v>1</v>
          </cell>
          <cell r="D1314">
            <v>7894369125315</v>
          </cell>
          <cell r="E1314">
            <v>54271436500</v>
          </cell>
        </row>
        <row r="1315">
          <cell r="A1315" t="str">
            <v>2011.07.11</v>
          </cell>
          <cell r="B1315" t="str">
            <v>USDKZT_TOD</v>
          </cell>
          <cell r="C1315">
            <v>1</v>
          </cell>
          <cell r="D1315">
            <v>3298377563650</v>
          </cell>
          <cell r="E1315">
            <v>22643601000</v>
          </cell>
        </row>
        <row r="1316">
          <cell r="A1316" t="str">
            <v>2011.07.12</v>
          </cell>
          <cell r="B1316" t="str">
            <v>USDKZT_TOD</v>
          </cell>
          <cell r="C1316">
            <v>1</v>
          </cell>
          <cell r="D1316">
            <v>7662248946855</v>
          </cell>
          <cell r="E1316">
            <v>52400051500</v>
          </cell>
        </row>
        <row r="1317">
          <cell r="A1317" t="str">
            <v>2011.07.13</v>
          </cell>
          <cell r="B1317" t="str">
            <v>USDKZT_TOD</v>
          </cell>
          <cell r="C1317">
            <v>1</v>
          </cell>
          <cell r="D1317">
            <v>8166434526560</v>
          </cell>
          <cell r="E1317">
            <v>55875107000</v>
          </cell>
        </row>
        <row r="1318">
          <cell r="A1318" t="str">
            <v>2011.07.14</v>
          </cell>
          <cell r="B1318" t="str">
            <v>USDKZT_TOD</v>
          </cell>
          <cell r="C1318">
            <v>1</v>
          </cell>
          <cell r="D1318">
            <v>7035350700125</v>
          </cell>
          <cell r="E1318">
            <v>48117912500</v>
          </cell>
        </row>
        <row r="1319">
          <cell r="A1319" t="str">
            <v>2011.07.15</v>
          </cell>
          <cell r="B1319" t="str">
            <v>USDKZT_TOD</v>
          </cell>
          <cell r="C1319">
            <v>1</v>
          </cell>
          <cell r="D1319">
            <v>10101878216215</v>
          </cell>
          <cell r="E1319">
            <v>69182868500</v>
          </cell>
        </row>
        <row r="1320">
          <cell r="A1320" t="str">
            <v>2011.07.18</v>
          </cell>
          <cell r="B1320" t="str">
            <v>USDKZT_TOD</v>
          </cell>
          <cell r="C1320">
            <v>1</v>
          </cell>
          <cell r="D1320">
            <v>5815692848035</v>
          </cell>
          <cell r="E1320">
            <v>39856694500</v>
          </cell>
        </row>
        <row r="1321">
          <cell r="A1321" t="str">
            <v>2011.07.19</v>
          </cell>
          <cell r="B1321" t="str">
            <v>USDKZT_TOD</v>
          </cell>
          <cell r="C1321">
            <v>1</v>
          </cell>
          <cell r="D1321">
            <v>4908401475635</v>
          </cell>
          <cell r="E1321">
            <v>33537441500</v>
          </cell>
        </row>
        <row r="1322">
          <cell r="A1322" t="str">
            <v>2011.07.20</v>
          </cell>
          <cell r="B1322" t="str">
            <v>USDKZT_TOD</v>
          </cell>
          <cell r="C1322">
            <v>1</v>
          </cell>
          <cell r="D1322">
            <v>9369230264615</v>
          </cell>
          <cell r="E1322">
            <v>63965166500</v>
          </cell>
        </row>
        <row r="1323">
          <cell r="A1323" t="str">
            <v>2011.07.21</v>
          </cell>
          <cell r="B1323" t="str">
            <v>USDKZT_TOD</v>
          </cell>
          <cell r="C1323">
            <v>1</v>
          </cell>
          <cell r="D1323">
            <v>3941371501805</v>
          </cell>
          <cell r="E1323">
            <v>26948053500</v>
          </cell>
        </row>
        <row r="1324">
          <cell r="A1324" t="str">
            <v>2011.07.22</v>
          </cell>
          <cell r="B1324" t="str">
            <v>USDKZT_TOD</v>
          </cell>
          <cell r="C1324">
            <v>1</v>
          </cell>
          <cell r="D1324">
            <v>5401089343145</v>
          </cell>
          <cell r="E1324">
            <v>36976820500</v>
          </cell>
        </row>
        <row r="1325">
          <cell r="A1325" t="str">
            <v>2011.07.25</v>
          </cell>
          <cell r="B1325" t="str">
            <v>USDKZT_TOD</v>
          </cell>
          <cell r="C1325">
            <v>1</v>
          </cell>
          <cell r="D1325">
            <v>6394296514095</v>
          </cell>
          <cell r="E1325">
            <v>43823816500</v>
          </cell>
        </row>
        <row r="1326">
          <cell r="A1326" t="str">
            <v>2011.07.26</v>
          </cell>
          <cell r="B1326" t="str">
            <v>USDKZT_TOD</v>
          </cell>
          <cell r="C1326">
            <v>1</v>
          </cell>
          <cell r="D1326">
            <v>16394706695700</v>
          </cell>
          <cell r="E1326">
            <v>112698562000</v>
          </cell>
        </row>
        <row r="1327">
          <cell r="A1327" t="str">
            <v>2011.07.27</v>
          </cell>
          <cell r="B1327" t="str">
            <v>USDKZT_TOD</v>
          </cell>
          <cell r="C1327">
            <v>1</v>
          </cell>
          <cell r="D1327">
            <v>9655252554190</v>
          </cell>
          <cell r="E1327">
            <v>66317160000</v>
          </cell>
        </row>
        <row r="1328">
          <cell r="A1328" t="str">
            <v>2011.07.28</v>
          </cell>
          <cell r="B1328" t="str">
            <v>USDKZT_TOD</v>
          </cell>
          <cell r="C1328">
            <v>1</v>
          </cell>
          <cell r="D1328">
            <v>4440381774625</v>
          </cell>
          <cell r="E1328">
            <v>30387122500</v>
          </cell>
        </row>
        <row r="1329">
          <cell r="A1329" t="str">
            <v>2011.07.29</v>
          </cell>
          <cell r="B1329" t="str">
            <v>USDKZT_TOD</v>
          </cell>
          <cell r="C1329">
            <v>1</v>
          </cell>
          <cell r="D1329">
            <v>7269816712445</v>
          </cell>
          <cell r="E1329">
            <v>49709238500</v>
          </cell>
        </row>
        <row r="1330">
          <cell r="A1330" t="str">
            <v>2011.08.01</v>
          </cell>
          <cell r="B1330" t="str">
            <v>USDKZT_TOD</v>
          </cell>
          <cell r="C1330">
            <v>1</v>
          </cell>
          <cell r="D1330">
            <v>5888067352880</v>
          </cell>
          <cell r="E1330">
            <v>40279680000</v>
          </cell>
        </row>
        <row r="1331">
          <cell r="A1331" t="str">
            <v>2011.08.02</v>
          </cell>
          <cell r="B1331" t="str">
            <v>USDKZT_TOD</v>
          </cell>
          <cell r="C1331">
            <v>1</v>
          </cell>
          <cell r="D1331">
            <v>11985019787895</v>
          </cell>
          <cell r="E1331">
            <v>81997528500</v>
          </cell>
        </row>
        <row r="1332">
          <cell r="A1332" t="str">
            <v>2011.08.03</v>
          </cell>
          <cell r="B1332" t="str">
            <v>USDKZT_TOD</v>
          </cell>
          <cell r="C1332">
            <v>1</v>
          </cell>
          <cell r="D1332">
            <v>6063875455045</v>
          </cell>
          <cell r="E1332">
            <v>41425547500</v>
          </cell>
        </row>
        <row r="1333">
          <cell r="A1333" t="str">
            <v>2011.08.04</v>
          </cell>
          <cell r="B1333" t="str">
            <v>USDKZT_TOD</v>
          </cell>
          <cell r="C1333">
            <v>1</v>
          </cell>
          <cell r="D1333">
            <v>6809455606280</v>
          </cell>
          <cell r="E1333">
            <v>46490011000</v>
          </cell>
        </row>
        <row r="1334">
          <cell r="A1334" t="str">
            <v>2011.08.05</v>
          </cell>
          <cell r="B1334" t="str">
            <v>USDKZT_TOD</v>
          </cell>
          <cell r="C1334">
            <v>1</v>
          </cell>
          <cell r="D1334">
            <v>16993924911770</v>
          </cell>
          <cell r="E1334">
            <v>115951467000</v>
          </cell>
        </row>
        <row r="1335">
          <cell r="A1335" t="str">
            <v>2011.08.08</v>
          </cell>
          <cell r="B1335" t="str">
            <v>USDKZT_TOD</v>
          </cell>
          <cell r="C1335">
            <v>1</v>
          </cell>
          <cell r="D1335">
            <v>15744300637075</v>
          </cell>
          <cell r="E1335">
            <v>107317076500</v>
          </cell>
        </row>
        <row r="1336">
          <cell r="A1336" t="str">
            <v>2011.08.09</v>
          </cell>
          <cell r="B1336" t="str">
            <v>USDKZT_TOD</v>
          </cell>
          <cell r="C1336">
            <v>1</v>
          </cell>
          <cell r="D1336">
            <v>22090228132030</v>
          </cell>
          <cell r="E1336">
            <v>150378729000</v>
          </cell>
        </row>
        <row r="1337">
          <cell r="A1337" t="str">
            <v>2011.08.10</v>
          </cell>
          <cell r="B1337" t="str">
            <v>USDKZT_TOD</v>
          </cell>
          <cell r="C1337">
            <v>1</v>
          </cell>
          <cell r="D1337">
            <v>8696746562795</v>
          </cell>
          <cell r="E1337">
            <v>59164509500</v>
          </cell>
        </row>
        <row r="1338">
          <cell r="A1338" t="str">
            <v>2011.08.11</v>
          </cell>
          <cell r="B1338" t="str">
            <v>USDKZT_TOD</v>
          </cell>
          <cell r="C1338">
            <v>1</v>
          </cell>
          <cell r="D1338">
            <v>9969747829635</v>
          </cell>
          <cell r="E1338">
            <v>67783169500</v>
          </cell>
        </row>
        <row r="1339">
          <cell r="A1339" t="str">
            <v>2011.08.12</v>
          </cell>
          <cell r="B1339" t="str">
            <v>USDKZT_TOD</v>
          </cell>
          <cell r="C1339">
            <v>1</v>
          </cell>
          <cell r="D1339">
            <v>13778769804010</v>
          </cell>
          <cell r="E1339">
            <v>93623516000</v>
          </cell>
        </row>
        <row r="1340">
          <cell r="A1340" t="str">
            <v>2011.08.15</v>
          </cell>
          <cell r="B1340" t="str">
            <v>USDKZT_TOD</v>
          </cell>
          <cell r="C1340">
            <v>1</v>
          </cell>
          <cell r="D1340">
            <v>8895719682730</v>
          </cell>
          <cell r="E1340">
            <v>60473382000</v>
          </cell>
        </row>
        <row r="1341">
          <cell r="A1341" t="str">
            <v>2011.08.16</v>
          </cell>
          <cell r="B1341" t="str">
            <v>USDKZT_TOD</v>
          </cell>
          <cell r="C1341">
            <v>1</v>
          </cell>
          <cell r="D1341">
            <v>12304894815625</v>
          </cell>
          <cell r="E1341">
            <v>83803400500</v>
          </cell>
        </row>
        <row r="1342">
          <cell r="A1342" t="str">
            <v>2011.08.17</v>
          </cell>
          <cell r="B1342" t="str">
            <v>USDKZT_TOD</v>
          </cell>
          <cell r="C1342">
            <v>1</v>
          </cell>
          <cell r="D1342">
            <v>14036921751585</v>
          </cell>
          <cell r="E1342">
            <v>95941159500</v>
          </cell>
        </row>
        <row r="1343">
          <cell r="A1343" t="str">
            <v>2011.08.18</v>
          </cell>
          <cell r="B1343" t="str">
            <v>USDKZT_TOD</v>
          </cell>
          <cell r="C1343">
            <v>1</v>
          </cell>
          <cell r="D1343">
            <v>8296846688505</v>
          </cell>
          <cell r="E1343">
            <v>56704871500</v>
          </cell>
        </row>
        <row r="1344">
          <cell r="A1344" t="str">
            <v>2011.08.19</v>
          </cell>
          <cell r="B1344" t="str">
            <v>USDKZT_TOD</v>
          </cell>
          <cell r="C1344">
            <v>1</v>
          </cell>
          <cell r="D1344">
            <v>11831668204435</v>
          </cell>
          <cell r="E1344">
            <v>80584174500</v>
          </cell>
        </row>
        <row r="1345">
          <cell r="A1345" t="str">
            <v>2011.08.22</v>
          </cell>
          <cell r="B1345" t="str">
            <v>USDKZT_TOD</v>
          </cell>
          <cell r="C1345">
            <v>1</v>
          </cell>
          <cell r="D1345">
            <v>2962146416395</v>
          </cell>
          <cell r="E1345">
            <v>20188885500</v>
          </cell>
        </row>
        <row r="1346">
          <cell r="A1346" t="str">
            <v>2011.08.23</v>
          </cell>
          <cell r="B1346" t="str">
            <v>USDKZT_TOD</v>
          </cell>
          <cell r="C1346">
            <v>1</v>
          </cell>
          <cell r="D1346">
            <v>11597261044340</v>
          </cell>
          <cell r="E1346">
            <v>79187333000</v>
          </cell>
        </row>
        <row r="1347">
          <cell r="A1347" t="str">
            <v>2011.08.24</v>
          </cell>
          <cell r="B1347" t="str">
            <v>USDKZT_TOD</v>
          </cell>
          <cell r="C1347">
            <v>1</v>
          </cell>
          <cell r="D1347">
            <v>6814541761680</v>
          </cell>
          <cell r="E1347">
            <v>46543985000</v>
          </cell>
        </row>
        <row r="1348">
          <cell r="A1348" t="str">
            <v>2011.08.25</v>
          </cell>
          <cell r="B1348" t="str">
            <v>USDKZT_TOD</v>
          </cell>
          <cell r="C1348">
            <v>1</v>
          </cell>
          <cell r="D1348">
            <v>7451183367410</v>
          </cell>
          <cell r="E1348">
            <v>50877696000</v>
          </cell>
        </row>
        <row r="1349">
          <cell r="A1349" t="str">
            <v>2011.08.26</v>
          </cell>
          <cell r="B1349" t="str">
            <v>USDKZT_TOD</v>
          </cell>
          <cell r="C1349">
            <v>1</v>
          </cell>
          <cell r="D1349">
            <v>4002849548775</v>
          </cell>
          <cell r="E1349">
            <v>27333710500</v>
          </cell>
        </row>
        <row r="1350">
          <cell r="A1350" t="str">
            <v>2011.08.31</v>
          </cell>
          <cell r="B1350" t="str">
            <v>USDKZT_TOD</v>
          </cell>
          <cell r="C1350">
            <v>1</v>
          </cell>
          <cell r="D1350">
            <v>3510694500505</v>
          </cell>
          <cell r="E1350">
            <v>23950935500</v>
          </cell>
        </row>
        <row r="1351">
          <cell r="A1351" t="str">
            <v>2011.09.01</v>
          </cell>
          <cell r="B1351" t="str">
            <v>USDKZT_TOD</v>
          </cell>
          <cell r="C1351">
            <v>1</v>
          </cell>
          <cell r="D1351">
            <v>6566973542150</v>
          </cell>
          <cell r="E1351">
            <v>44779740000</v>
          </cell>
        </row>
        <row r="1352">
          <cell r="A1352" t="str">
            <v>2011.09.02</v>
          </cell>
          <cell r="B1352" t="str">
            <v>USDKZT_TOD</v>
          </cell>
          <cell r="C1352">
            <v>1</v>
          </cell>
          <cell r="D1352">
            <v>4126620570240</v>
          </cell>
          <cell r="E1352">
            <v>28122353000</v>
          </cell>
        </row>
        <row r="1353">
          <cell r="A1353" t="str">
            <v>2011.09.06</v>
          </cell>
          <cell r="B1353" t="str">
            <v>USDKZT_TOD</v>
          </cell>
          <cell r="C1353">
            <v>1</v>
          </cell>
          <cell r="D1353">
            <v>9230801847355</v>
          </cell>
          <cell r="E1353">
            <v>62818517500</v>
          </cell>
        </row>
        <row r="1354">
          <cell r="A1354" t="str">
            <v>2011.09.07</v>
          </cell>
          <cell r="B1354" t="str">
            <v>USDKZT_TOD</v>
          </cell>
          <cell r="C1354">
            <v>1</v>
          </cell>
          <cell r="D1354">
            <v>4533399786525</v>
          </cell>
          <cell r="E1354">
            <v>30858393500</v>
          </cell>
        </row>
        <row r="1355">
          <cell r="A1355" t="str">
            <v>2011.09.08</v>
          </cell>
          <cell r="B1355" t="str">
            <v>USDKZT_TOD</v>
          </cell>
          <cell r="C1355">
            <v>1</v>
          </cell>
          <cell r="D1355">
            <v>6146016793840</v>
          </cell>
          <cell r="E1355">
            <v>41808213000</v>
          </cell>
        </row>
        <row r="1356">
          <cell r="A1356" t="str">
            <v>2011.09.09</v>
          </cell>
          <cell r="B1356" t="str">
            <v>USDKZT_TOD</v>
          </cell>
          <cell r="C1356">
            <v>1</v>
          </cell>
          <cell r="D1356">
            <v>1632577391610</v>
          </cell>
          <cell r="E1356">
            <v>11091199000</v>
          </cell>
        </row>
        <row r="1357">
          <cell r="A1357" t="str">
            <v>2011.09.12</v>
          </cell>
          <cell r="B1357" t="str">
            <v>USDKZT_TOD</v>
          </cell>
          <cell r="C1357">
            <v>1</v>
          </cell>
          <cell r="D1357">
            <v>15227504002770</v>
          </cell>
          <cell r="E1357">
            <v>103361578000</v>
          </cell>
        </row>
        <row r="1358">
          <cell r="A1358" t="str">
            <v>2011.09.13</v>
          </cell>
          <cell r="B1358" t="str">
            <v>USDKZT_TOD</v>
          </cell>
          <cell r="C1358">
            <v>1</v>
          </cell>
          <cell r="D1358">
            <v>6653045661685</v>
          </cell>
          <cell r="E1358">
            <v>45142294500</v>
          </cell>
        </row>
        <row r="1359">
          <cell r="A1359" t="str">
            <v>2011.09.14</v>
          </cell>
          <cell r="B1359" t="str">
            <v>USDKZT_TOD</v>
          </cell>
          <cell r="C1359">
            <v>1</v>
          </cell>
          <cell r="D1359">
            <v>15477058441130</v>
          </cell>
          <cell r="E1359">
            <v>105147628000</v>
          </cell>
        </row>
        <row r="1360">
          <cell r="A1360" t="str">
            <v>2011.09.15</v>
          </cell>
          <cell r="B1360" t="str">
            <v>USDKZT_TOD</v>
          </cell>
          <cell r="C1360">
            <v>1</v>
          </cell>
          <cell r="D1360">
            <v>7060744294885</v>
          </cell>
          <cell r="E1360">
            <v>47988135500</v>
          </cell>
        </row>
        <row r="1361">
          <cell r="A1361" t="str">
            <v>2011.09.16</v>
          </cell>
          <cell r="B1361" t="str">
            <v>USDKZT_TOD</v>
          </cell>
          <cell r="C1361">
            <v>1</v>
          </cell>
          <cell r="D1361">
            <v>8206413073600</v>
          </cell>
          <cell r="E1361">
            <v>55784148000</v>
          </cell>
        </row>
        <row r="1362">
          <cell r="A1362" t="str">
            <v>2011.09.19</v>
          </cell>
          <cell r="B1362" t="str">
            <v>USDKZT_TOD</v>
          </cell>
          <cell r="C1362">
            <v>1</v>
          </cell>
          <cell r="D1362">
            <v>11522574667770</v>
          </cell>
          <cell r="E1362">
            <v>78283317000</v>
          </cell>
        </row>
        <row r="1363">
          <cell r="A1363" t="str">
            <v>2011.09.20</v>
          </cell>
          <cell r="B1363" t="str">
            <v>USDKZT_TOD</v>
          </cell>
          <cell r="C1363">
            <v>1</v>
          </cell>
          <cell r="D1363">
            <v>10467884091295</v>
          </cell>
          <cell r="E1363">
            <v>71042873500</v>
          </cell>
        </row>
        <row r="1364">
          <cell r="A1364" t="str">
            <v>2011.09.21</v>
          </cell>
          <cell r="B1364" t="str">
            <v>USDKZT_TOD</v>
          </cell>
          <cell r="C1364">
            <v>1</v>
          </cell>
          <cell r="D1364">
            <v>8920076137330</v>
          </cell>
          <cell r="E1364">
            <v>60515586000</v>
          </cell>
        </row>
        <row r="1365">
          <cell r="A1365" t="str">
            <v>2011.09.22</v>
          </cell>
          <cell r="B1365" t="str">
            <v>USDKZT_TOD</v>
          </cell>
          <cell r="C1365">
            <v>1</v>
          </cell>
          <cell r="D1365">
            <v>13921228285120</v>
          </cell>
          <cell r="E1365">
            <v>94361098000</v>
          </cell>
        </row>
        <row r="1366">
          <cell r="A1366" t="str">
            <v>2011.09.23</v>
          </cell>
          <cell r="B1366" t="str">
            <v>USDKZT_TOD</v>
          </cell>
          <cell r="C1366">
            <v>1</v>
          </cell>
          <cell r="D1366">
            <v>12107841862430</v>
          </cell>
          <cell r="E1366">
            <v>81978393000</v>
          </cell>
        </row>
        <row r="1367">
          <cell r="A1367" t="str">
            <v>2011.09.26</v>
          </cell>
          <cell r="B1367" t="str">
            <v>USDKZT_TOD</v>
          </cell>
          <cell r="C1367">
            <v>1</v>
          </cell>
          <cell r="D1367">
            <v>9285547771080</v>
          </cell>
          <cell r="E1367">
            <v>62816334000</v>
          </cell>
        </row>
        <row r="1368">
          <cell r="A1368" t="str">
            <v>2011.09.27</v>
          </cell>
          <cell r="B1368" t="str">
            <v>USDKZT_TOD</v>
          </cell>
          <cell r="C1368">
            <v>1</v>
          </cell>
          <cell r="D1368">
            <v>8579768286750</v>
          </cell>
          <cell r="E1368">
            <v>58082394000</v>
          </cell>
        </row>
        <row r="1369">
          <cell r="A1369" t="str">
            <v>2011.09.28</v>
          </cell>
          <cell r="B1369" t="str">
            <v>USDKZT_TOD</v>
          </cell>
          <cell r="C1369">
            <v>1</v>
          </cell>
          <cell r="D1369">
            <v>8659711916815</v>
          </cell>
          <cell r="E1369">
            <v>58615184500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 биржевых торгов"/>
      <sheetName val="Currency"/>
      <sheetName val="NZB"/>
      <sheetName val="GZB"/>
      <sheetName val="REPO"/>
      <sheetName val="Indicators"/>
      <sheetName val="Liquid"/>
      <sheetName val="Capitalization"/>
      <sheetName val="spectral"/>
      <sheetName val="Акции по отраслям"/>
      <sheetName val="Облигации по отраслям"/>
      <sheetName val="YLD"/>
      <sheetName val="ПФИ"/>
      <sheetName val="Таблица 5.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Дата расчета индикатора</v>
          </cell>
          <cell r="B2" t="str">
            <v xml:space="preserve"> индекс KASE (Shares)</v>
          </cell>
          <cell r="C2" t="str">
            <v>индекс KASE_BY</v>
          </cell>
          <cell r="D2" t="str">
            <v>индекс KASE_BP</v>
          </cell>
          <cell r="E2" t="str">
            <v>индекс KASE_BC</v>
          </cell>
          <cell r="F2" t="str">
            <v>индикатор
KazPrime</v>
          </cell>
          <cell r="G2" t="str">
            <v>индикатор
TONIA</v>
          </cell>
          <cell r="H2" t="str">
            <v>индикатор
KIBOR3M</v>
          </cell>
          <cell r="I2" t="str">
            <v>индикатор
KIBID3M</v>
          </cell>
        </row>
        <row r="4">
          <cell r="B4" t="str">
            <v>пунктов</v>
          </cell>
          <cell r="C4" t="str">
            <v>% годовых</v>
          </cell>
          <cell r="D4" t="str">
            <v>% годовых</v>
          </cell>
          <cell r="E4" t="str">
            <v>% годовых</v>
          </cell>
          <cell r="F4" t="str">
            <v>% годовых</v>
          </cell>
          <cell r="G4" t="str">
            <v>% годовых</v>
          </cell>
          <cell r="H4" t="str">
            <v>% годовых</v>
          </cell>
          <cell r="I4" t="str">
            <v>% годовых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d_tod_sell_last"/>
      <sheetName val="usd_tod_buy_last"/>
      <sheetName val="ИЛ"/>
      <sheetName val="Асим"/>
    </sheetNames>
    <sheetDataSet>
      <sheetData sheetId="0">
        <row r="1">
          <cell r="A1" t="str">
            <v>Дата</v>
          </cell>
          <cell r="B1" t="str">
            <v>Инструмент</v>
          </cell>
          <cell r="C1" t="str">
            <v>Характер заявки (B/S)</v>
          </cell>
          <cell r="D1" t="str">
            <v>Произведение цены и объема</v>
          </cell>
          <cell r="E1" t="str">
            <v>Sum-Объем, KZT</v>
          </cell>
        </row>
        <row r="2">
          <cell r="A2" t="str">
            <v>2006.01.04</v>
          </cell>
          <cell r="B2" t="str">
            <v>USD_TOD</v>
          </cell>
          <cell r="C2">
            <v>0</v>
          </cell>
          <cell r="D2">
            <v>1713659139100.5</v>
          </cell>
          <cell r="E2">
            <v>12808144450</v>
          </cell>
        </row>
        <row r="3">
          <cell r="A3" t="str">
            <v>2006.01.05</v>
          </cell>
          <cell r="B3" t="str">
            <v>USD_TOD</v>
          </cell>
          <cell r="C3">
            <v>0</v>
          </cell>
          <cell r="D3">
            <v>2269291560930</v>
          </cell>
          <cell r="E3">
            <v>16959736500</v>
          </cell>
        </row>
        <row r="4">
          <cell r="A4" t="str">
            <v>2006.01.06</v>
          </cell>
          <cell r="B4" t="str">
            <v>USD_TOD</v>
          </cell>
          <cell r="C4">
            <v>0</v>
          </cell>
          <cell r="D4">
            <v>1228102095846.5</v>
          </cell>
          <cell r="E4">
            <v>9176652650</v>
          </cell>
        </row>
        <row r="5">
          <cell r="A5" t="str">
            <v>2006.01.09</v>
          </cell>
          <cell r="B5" t="str">
            <v>USD_TOD</v>
          </cell>
          <cell r="C5">
            <v>0</v>
          </cell>
          <cell r="D5">
            <v>1161582921518.5</v>
          </cell>
          <cell r="E5">
            <v>8681214850</v>
          </cell>
        </row>
        <row r="6">
          <cell r="A6" t="str">
            <v>2006.01.12</v>
          </cell>
          <cell r="B6" t="str">
            <v>USD_TOD</v>
          </cell>
          <cell r="C6">
            <v>0</v>
          </cell>
          <cell r="D6">
            <v>2150353322497.5</v>
          </cell>
          <cell r="E6">
            <v>16099464350</v>
          </cell>
        </row>
        <row r="7">
          <cell r="A7" t="str">
            <v>2006.01.13</v>
          </cell>
          <cell r="B7" t="str">
            <v>USD_TOD</v>
          </cell>
          <cell r="C7">
            <v>0</v>
          </cell>
          <cell r="D7">
            <v>1309109933107.5</v>
          </cell>
          <cell r="E7">
            <v>9799809150</v>
          </cell>
        </row>
        <row r="8">
          <cell r="A8" t="str">
            <v>2006.01.17</v>
          </cell>
          <cell r="B8" t="str">
            <v>USD_TOD</v>
          </cell>
          <cell r="C8">
            <v>0</v>
          </cell>
          <cell r="D8">
            <v>2832006642577.5</v>
          </cell>
          <cell r="E8">
            <v>21265670550</v>
          </cell>
        </row>
        <row r="9">
          <cell r="A9" t="str">
            <v>2006.01.18</v>
          </cell>
          <cell r="B9" t="str">
            <v>USD_TOD</v>
          </cell>
          <cell r="C9">
            <v>0</v>
          </cell>
          <cell r="D9">
            <v>6652538662011.5</v>
          </cell>
          <cell r="E9">
            <v>49986932650</v>
          </cell>
        </row>
        <row r="10">
          <cell r="A10" t="str">
            <v>2006.01.19</v>
          </cell>
          <cell r="B10" t="str">
            <v>USD_TOD</v>
          </cell>
          <cell r="C10">
            <v>0</v>
          </cell>
          <cell r="D10">
            <v>2806268444270</v>
          </cell>
          <cell r="E10">
            <v>21093454000</v>
          </cell>
        </row>
        <row r="11">
          <cell r="A11" t="str">
            <v>2006.01.20</v>
          </cell>
          <cell r="B11" t="str">
            <v>USD_TOD</v>
          </cell>
          <cell r="C11">
            <v>0</v>
          </cell>
          <cell r="D11">
            <v>3230262095720</v>
          </cell>
          <cell r="E11">
            <v>24304025000</v>
          </cell>
        </row>
        <row r="12">
          <cell r="A12" t="str">
            <v>2006.01.23</v>
          </cell>
          <cell r="B12" t="str">
            <v>USD_TOD</v>
          </cell>
          <cell r="C12">
            <v>0</v>
          </cell>
          <cell r="D12">
            <v>6412088918810</v>
          </cell>
          <cell r="E12">
            <v>48341336000</v>
          </cell>
        </row>
        <row r="13">
          <cell r="A13" t="str">
            <v>2006.01.24</v>
          </cell>
          <cell r="B13" t="str">
            <v>USD_TOD</v>
          </cell>
          <cell r="C13">
            <v>0</v>
          </cell>
          <cell r="D13">
            <v>1579183629838.5</v>
          </cell>
          <cell r="E13">
            <v>11931610050</v>
          </cell>
        </row>
        <row r="14">
          <cell r="A14" t="str">
            <v>2006.01.25</v>
          </cell>
          <cell r="B14" t="str">
            <v>USD_TOD</v>
          </cell>
          <cell r="C14">
            <v>0</v>
          </cell>
          <cell r="D14">
            <v>1892384609395</v>
          </cell>
          <cell r="E14">
            <v>14302681500</v>
          </cell>
        </row>
        <row r="15">
          <cell r="A15" t="str">
            <v>2006.01.26</v>
          </cell>
          <cell r="B15" t="str">
            <v>USD_TOD</v>
          </cell>
          <cell r="C15">
            <v>0</v>
          </cell>
          <cell r="D15">
            <v>4297051715095</v>
          </cell>
          <cell r="E15">
            <v>32552309500</v>
          </cell>
        </row>
        <row r="16">
          <cell r="A16" t="str">
            <v>2006.01.27</v>
          </cell>
          <cell r="B16" t="str">
            <v>USD_TOD</v>
          </cell>
          <cell r="C16">
            <v>0</v>
          </cell>
          <cell r="D16">
            <v>4935020832060</v>
          </cell>
          <cell r="E16">
            <v>37381135000</v>
          </cell>
        </row>
        <row r="17">
          <cell r="A17" t="str">
            <v>2006.01.30</v>
          </cell>
          <cell r="B17" t="str">
            <v>USD_TOD</v>
          </cell>
          <cell r="C17">
            <v>0</v>
          </cell>
          <cell r="D17">
            <v>1181118915399</v>
          </cell>
          <cell r="E17">
            <v>8938169700</v>
          </cell>
        </row>
        <row r="18">
          <cell r="A18" t="str">
            <v>2006.01.31</v>
          </cell>
          <cell r="B18" t="str">
            <v>USD_TOD</v>
          </cell>
          <cell r="C18">
            <v>0</v>
          </cell>
          <cell r="D18">
            <v>2237951827865</v>
          </cell>
          <cell r="E18">
            <v>16945547500</v>
          </cell>
        </row>
        <row r="19">
          <cell r="A19" t="str">
            <v>2006.02.01</v>
          </cell>
          <cell r="B19" t="str">
            <v>USD_TOD</v>
          </cell>
          <cell r="C19">
            <v>0</v>
          </cell>
          <cell r="D19">
            <v>3650639941187</v>
          </cell>
          <cell r="E19">
            <v>27688159500</v>
          </cell>
        </row>
        <row r="20">
          <cell r="A20" t="str">
            <v>2006.02.02</v>
          </cell>
          <cell r="B20" t="str">
            <v>USD_TOD</v>
          </cell>
          <cell r="C20">
            <v>0</v>
          </cell>
          <cell r="D20">
            <v>7862094107410</v>
          </cell>
          <cell r="E20">
            <v>59708177000</v>
          </cell>
        </row>
        <row r="21">
          <cell r="A21" t="str">
            <v>2006.02.03</v>
          </cell>
          <cell r="B21" t="str">
            <v>USD_TOD</v>
          </cell>
          <cell r="C21">
            <v>0</v>
          </cell>
          <cell r="D21">
            <v>6003355976690</v>
          </cell>
          <cell r="E21">
            <v>45602219000</v>
          </cell>
        </row>
        <row r="22">
          <cell r="A22" t="str">
            <v>2006.02.06</v>
          </cell>
          <cell r="B22" t="str">
            <v>USD_TOD</v>
          </cell>
          <cell r="C22">
            <v>0</v>
          </cell>
          <cell r="D22">
            <v>2727140528280</v>
          </cell>
          <cell r="E22">
            <v>20708518000</v>
          </cell>
        </row>
        <row r="23">
          <cell r="A23" t="str">
            <v>2006.02.07</v>
          </cell>
          <cell r="B23" t="str">
            <v>USD_TOD</v>
          </cell>
          <cell r="C23">
            <v>0</v>
          </cell>
          <cell r="D23">
            <v>1500855892060</v>
          </cell>
          <cell r="E23">
            <v>11364686500</v>
          </cell>
        </row>
        <row r="24">
          <cell r="A24" t="str">
            <v>2006.02.08</v>
          </cell>
          <cell r="B24" t="str">
            <v>USD_TOD</v>
          </cell>
          <cell r="C24">
            <v>0</v>
          </cell>
          <cell r="D24">
            <v>2004965962777</v>
          </cell>
          <cell r="E24">
            <v>15155486900</v>
          </cell>
        </row>
        <row r="25">
          <cell r="A25" t="str">
            <v>2006.02.09</v>
          </cell>
          <cell r="B25" t="str">
            <v>USD_TOD</v>
          </cell>
          <cell r="C25">
            <v>0</v>
          </cell>
          <cell r="D25">
            <v>1555819482040</v>
          </cell>
          <cell r="E25">
            <v>11797278000</v>
          </cell>
        </row>
        <row r="26">
          <cell r="A26" t="str">
            <v>2006.02.10</v>
          </cell>
          <cell r="B26" t="str">
            <v>USD_TOD</v>
          </cell>
          <cell r="C26">
            <v>0</v>
          </cell>
          <cell r="D26">
            <v>2048986476957</v>
          </cell>
          <cell r="E26">
            <v>15567393800</v>
          </cell>
        </row>
        <row r="27">
          <cell r="A27" t="str">
            <v>2006.02.13</v>
          </cell>
          <cell r="B27" t="str">
            <v>USD_TOD</v>
          </cell>
          <cell r="C27">
            <v>0</v>
          </cell>
          <cell r="D27">
            <v>1198352163904.5</v>
          </cell>
          <cell r="E27">
            <v>9111631550</v>
          </cell>
        </row>
        <row r="28">
          <cell r="A28" t="str">
            <v>2006.02.14</v>
          </cell>
          <cell r="B28" t="str">
            <v>USD_TOD</v>
          </cell>
          <cell r="C28">
            <v>0</v>
          </cell>
          <cell r="D28">
            <v>3553312036349.5</v>
          </cell>
          <cell r="E28">
            <v>27059760950</v>
          </cell>
        </row>
        <row r="29">
          <cell r="A29" t="str">
            <v>2006.02.15</v>
          </cell>
          <cell r="B29" t="str">
            <v>USD_TOD</v>
          </cell>
          <cell r="C29">
            <v>0</v>
          </cell>
          <cell r="D29">
            <v>3873794096039</v>
          </cell>
          <cell r="E29">
            <v>29526867900</v>
          </cell>
        </row>
        <row r="30">
          <cell r="A30" t="str">
            <v>2006.02.16</v>
          </cell>
          <cell r="B30" t="str">
            <v>USD_TOD</v>
          </cell>
          <cell r="C30">
            <v>0</v>
          </cell>
          <cell r="D30">
            <v>2433569515264</v>
          </cell>
          <cell r="E30">
            <v>18566504300</v>
          </cell>
        </row>
        <row r="31">
          <cell r="A31" t="str">
            <v>2006.02.17</v>
          </cell>
          <cell r="B31" t="str">
            <v>USD_TOD</v>
          </cell>
          <cell r="C31">
            <v>0</v>
          </cell>
          <cell r="D31">
            <v>6335052332084</v>
          </cell>
          <cell r="E31">
            <v>48364479400</v>
          </cell>
        </row>
        <row r="32">
          <cell r="A32" t="str">
            <v>2006.02.21</v>
          </cell>
          <cell r="B32" t="str">
            <v>USD_TOD</v>
          </cell>
          <cell r="C32">
            <v>0</v>
          </cell>
          <cell r="D32">
            <v>1282814603871</v>
          </cell>
          <cell r="E32">
            <v>9805779300</v>
          </cell>
        </row>
        <row r="33">
          <cell r="A33" t="str">
            <v>2006.02.22</v>
          </cell>
          <cell r="B33" t="str">
            <v>USD_TOD</v>
          </cell>
          <cell r="C33">
            <v>0</v>
          </cell>
          <cell r="D33">
            <v>1196201641881.5</v>
          </cell>
          <cell r="E33">
            <v>9133620750</v>
          </cell>
        </row>
        <row r="34">
          <cell r="A34" t="str">
            <v>2006.02.23</v>
          </cell>
          <cell r="B34" t="str">
            <v>USD_TOD</v>
          </cell>
          <cell r="C34">
            <v>0</v>
          </cell>
          <cell r="D34">
            <v>1016961379219</v>
          </cell>
          <cell r="E34">
            <v>7780069200</v>
          </cell>
        </row>
        <row r="35">
          <cell r="A35" t="str">
            <v>2006.02.24</v>
          </cell>
          <cell r="B35" t="str">
            <v>USD_TOD</v>
          </cell>
          <cell r="C35">
            <v>0</v>
          </cell>
          <cell r="D35">
            <v>3132300169549.5</v>
          </cell>
          <cell r="E35">
            <v>24032240150</v>
          </cell>
        </row>
        <row r="36">
          <cell r="A36" t="str">
            <v>2006.02.27</v>
          </cell>
          <cell r="B36" t="str">
            <v>USD_TOD</v>
          </cell>
          <cell r="C36">
            <v>0</v>
          </cell>
          <cell r="D36">
            <v>2172787721997.5</v>
          </cell>
          <cell r="E36">
            <v>16676832850</v>
          </cell>
        </row>
        <row r="37">
          <cell r="A37" t="str">
            <v>2006.02.28</v>
          </cell>
          <cell r="B37" t="str">
            <v>USD_TOD</v>
          </cell>
          <cell r="C37">
            <v>0</v>
          </cell>
          <cell r="D37">
            <v>1011664443645</v>
          </cell>
          <cell r="E37">
            <v>7764020500</v>
          </cell>
        </row>
        <row r="38">
          <cell r="A38" t="str">
            <v>2006.03.01</v>
          </cell>
          <cell r="B38" t="str">
            <v>USD_TOD</v>
          </cell>
          <cell r="C38">
            <v>0</v>
          </cell>
          <cell r="D38">
            <v>1336610711855</v>
          </cell>
          <cell r="E38">
            <v>10269301600</v>
          </cell>
        </row>
        <row r="39">
          <cell r="A39" t="str">
            <v>2006.03.02</v>
          </cell>
          <cell r="B39" t="str">
            <v>USD_TOD</v>
          </cell>
          <cell r="C39">
            <v>0</v>
          </cell>
          <cell r="D39">
            <v>1307947515555</v>
          </cell>
          <cell r="E39">
            <v>10059291000</v>
          </cell>
        </row>
        <row r="40">
          <cell r="A40" t="str">
            <v>2006.03.03</v>
          </cell>
          <cell r="B40" t="str">
            <v>USD_TOD</v>
          </cell>
          <cell r="C40">
            <v>0</v>
          </cell>
          <cell r="D40">
            <v>4925591605470.5</v>
          </cell>
          <cell r="E40">
            <v>37944363750</v>
          </cell>
        </row>
        <row r="41">
          <cell r="A41" t="str">
            <v>2006.03.06</v>
          </cell>
          <cell r="B41" t="str">
            <v>USD_TOD</v>
          </cell>
          <cell r="C41">
            <v>0</v>
          </cell>
          <cell r="D41">
            <v>2733182763637</v>
          </cell>
          <cell r="E41">
            <v>21093477400</v>
          </cell>
        </row>
        <row r="42">
          <cell r="A42" t="str">
            <v>2006.03.07</v>
          </cell>
          <cell r="B42" t="str">
            <v>USD_TOD</v>
          </cell>
          <cell r="C42">
            <v>0</v>
          </cell>
          <cell r="D42">
            <v>2544054090862.5</v>
          </cell>
          <cell r="E42">
            <v>19653593250</v>
          </cell>
        </row>
        <row r="43">
          <cell r="A43" t="str">
            <v>2006.03.09</v>
          </cell>
          <cell r="B43" t="str">
            <v>USD_TOD</v>
          </cell>
          <cell r="C43">
            <v>0</v>
          </cell>
          <cell r="D43">
            <v>1858687145781.5</v>
          </cell>
          <cell r="E43">
            <v>14363314350</v>
          </cell>
        </row>
        <row r="44">
          <cell r="A44" t="str">
            <v>2006.03.10</v>
          </cell>
          <cell r="B44" t="str">
            <v>USD_TOD</v>
          </cell>
          <cell r="C44">
            <v>0</v>
          </cell>
          <cell r="D44">
            <v>3194289758360</v>
          </cell>
          <cell r="E44">
            <v>24716872000</v>
          </cell>
        </row>
        <row r="45">
          <cell r="A45" t="str">
            <v>2006.03.13</v>
          </cell>
          <cell r="B45" t="str">
            <v>USD_TOD</v>
          </cell>
          <cell r="C45">
            <v>0</v>
          </cell>
          <cell r="D45">
            <v>5616032188595</v>
          </cell>
          <cell r="E45">
            <v>43539217000</v>
          </cell>
        </row>
        <row r="46">
          <cell r="A46" t="str">
            <v>2006.03.14</v>
          </cell>
          <cell r="B46" t="str">
            <v>USD_TOD</v>
          </cell>
          <cell r="C46">
            <v>0</v>
          </cell>
          <cell r="D46">
            <v>5016513449187</v>
          </cell>
          <cell r="E46">
            <v>38961476700</v>
          </cell>
        </row>
        <row r="47">
          <cell r="A47" t="str">
            <v>2006.03.15</v>
          </cell>
          <cell r="B47" t="str">
            <v>USD_TOD</v>
          </cell>
          <cell r="C47">
            <v>0</v>
          </cell>
          <cell r="D47">
            <v>3859631966956</v>
          </cell>
          <cell r="E47">
            <v>30038705100</v>
          </cell>
        </row>
        <row r="48">
          <cell r="A48" t="str">
            <v>2006.03.16</v>
          </cell>
          <cell r="B48" t="str">
            <v>USD_TOD</v>
          </cell>
          <cell r="C48">
            <v>0</v>
          </cell>
          <cell r="D48">
            <v>5234254094387.5</v>
          </cell>
          <cell r="E48">
            <v>40802363750</v>
          </cell>
        </row>
        <row r="49">
          <cell r="A49" t="str">
            <v>2006.03.17</v>
          </cell>
          <cell r="B49" t="str">
            <v>USD_TOD</v>
          </cell>
          <cell r="C49">
            <v>0</v>
          </cell>
          <cell r="D49">
            <v>7492784175748</v>
          </cell>
          <cell r="E49">
            <v>58543242000</v>
          </cell>
        </row>
        <row r="50">
          <cell r="A50" t="str">
            <v>2006.03.20</v>
          </cell>
          <cell r="B50" t="str">
            <v>USD_TOD</v>
          </cell>
          <cell r="C50">
            <v>0</v>
          </cell>
          <cell r="D50">
            <v>4144527757399.5</v>
          </cell>
          <cell r="E50">
            <v>32461132350</v>
          </cell>
        </row>
        <row r="51">
          <cell r="A51" t="str">
            <v>2006.03.21</v>
          </cell>
          <cell r="B51" t="str">
            <v>USD_TOD</v>
          </cell>
          <cell r="C51">
            <v>0</v>
          </cell>
          <cell r="D51">
            <v>5983193638850</v>
          </cell>
          <cell r="E51">
            <v>46964924000</v>
          </cell>
        </row>
        <row r="52">
          <cell r="A52" t="str">
            <v>2006.03.23</v>
          </cell>
          <cell r="B52" t="str">
            <v>USD_TOD</v>
          </cell>
          <cell r="C52">
            <v>0</v>
          </cell>
          <cell r="D52">
            <v>1434145695386</v>
          </cell>
          <cell r="E52">
            <v>11251309900</v>
          </cell>
        </row>
        <row r="53">
          <cell r="A53" t="str">
            <v>2006.03.24</v>
          </cell>
          <cell r="B53" t="str">
            <v>USD_TOD</v>
          </cell>
          <cell r="C53">
            <v>0</v>
          </cell>
          <cell r="D53">
            <v>2182999984939.5</v>
          </cell>
          <cell r="E53">
            <v>17093376850</v>
          </cell>
        </row>
        <row r="54">
          <cell r="A54" t="str">
            <v>2006.03.27</v>
          </cell>
          <cell r="B54" t="str">
            <v>USD_TOD</v>
          </cell>
          <cell r="C54">
            <v>0</v>
          </cell>
          <cell r="D54">
            <v>3470028219417</v>
          </cell>
          <cell r="E54">
            <v>27142924200</v>
          </cell>
        </row>
        <row r="55">
          <cell r="A55" t="str">
            <v>2006.03.28</v>
          </cell>
          <cell r="B55" t="str">
            <v>USD_TOD</v>
          </cell>
          <cell r="C55">
            <v>0</v>
          </cell>
          <cell r="D55">
            <v>1758443573160</v>
          </cell>
          <cell r="E55">
            <v>13745710500</v>
          </cell>
        </row>
        <row r="56">
          <cell r="A56" t="str">
            <v>2006.03.29</v>
          </cell>
          <cell r="B56" t="str">
            <v>USD_TOD</v>
          </cell>
          <cell r="C56">
            <v>0</v>
          </cell>
          <cell r="D56">
            <v>7119608118469</v>
          </cell>
          <cell r="E56">
            <v>55542095500</v>
          </cell>
        </row>
        <row r="57">
          <cell r="A57" t="str">
            <v>2006.03.30</v>
          </cell>
          <cell r="B57" t="str">
            <v>USD_TOD</v>
          </cell>
          <cell r="C57">
            <v>0</v>
          </cell>
          <cell r="D57">
            <v>2383279436402</v>
          </cell>
          <cell r="E57">
            <v>18557579900</v>
          </cell>
        </row>
        <row r="58">
          <cell r="A58" t="str">
            <v>2006.03.31</v>
          </cell>
          <cell r="B58" t="str">
            <v>USD_TOD</v>
          </cell>
          <cell r="C58">
            <v>0</v>
          </cell>
          <cell r="D58">
            <v>6485749368448</v>
          </cell>
          <cell r="E58">
            <v>50512632800</v>
          </cell>
        </row>
        <row r="59">
          <cell r="A59" t="str">
            <v>2006.04.03</v>
          </cell>
          <cell r="B59" t="str">
            <v>USD_TOD</v>
          </cell>
          <cell r="C59">
            <v>0</v>
          </cell>
          <cell r="D59">
            <v>1812628955630</v>
          </cell>
          <cell r="E59">
            <v>14115066000</v>
          </cell>
        </row>
        <row r="60">
          <cell r="A60" t="str">
            <v>2006.04.04</v>
          </cell>
          <cell r="B60" t="str">
            <v>USD_TOD</v>
          </cell>
          <cell r="C60">
            <v>0</v>
          </cell>
          <cell r="D60">
            <v>1635262965244</v>
          </cell>
          <cell r="E60">
            <v>12718171500</v>
          </cell>
        </row>
        <row r="61">
          <cell r="A61" t="str">
            <v>2006.04.05</v>
          </cell>
          <cell r="B61" t="str">
            <v>USD_TOD</v>
          </cell>
          <cell r="C61">
            <v>0</v>
          </cell>
          <cell r="D61">
            <v>3288886147070.5</v>
          </cell>
          <cell r="E61">
            <v>25552734350</v>
          </cell>
        </row>
        <row r="62">
          <cell r="A62" t="str">
            <v>2006.04.06</v>
          </cell>
          <cell r="B62" t="str">
            <v>USD_TOD</v>
          </cell>
          <cell r="C62">
            <v>0</v>
          </cell>
          <cell r="D62">
            <v>10355812152540</v>
          </cell>
          <cell r="E62">
            <v>80405371300</v>
          </cell>
        </row>
        <row r="63">
          <cell r="A63" t="str">
            <v>2006.04.07</v>
          </cell>
          <cell r="B63" t="str">
            <v>USD_TOD</v>
          </cell>
          <cell r="C63">
            <v>0</v>
          </cell>
          <cell r="D63">
            <v>2883927128799.5</v>
          </cell>
          <cell r="E63">
            <v>22382283150</v>
          </cell>
        </row>
        <row r="64">
          <cell r="A64" t="str">
            <v>2006.04.10</v>
          </cell>
          <cell r="B64" t="str">
            <v>USD_TOD</v>
          </cell>
          <cell r="C64">
            <v>0</v>
          </cell>
          <cell r="D64">
            <v>2544028084549</v>
          </cell>
          <cell r="E64">
            <v>19755808100</v>
          </cell>
        </row>
        <row r="65">
          <cell r="A65" t="str">
            <v>2006.04.11</v>
          </cell>
          <cell r="B65" t="str">
            <v>USD_TOD</v>
          </cell>
          <cell r="C65">
            <v>0</v>
          </cell>
          <cell r="D65">
            <v>5110953626974</v>
          </cell>
          <cell r="E65">
            <v>39712231900</v>
          </cell>
        </row>
        <row r="66">
          <cell r="A66" t="str">
            <v>2006.04.12</v>
          </cell>
          <cell r="B66" t="str">
            <v>USD_TOD</v>
          </cell>
          <cell r="C66">
            <v>0</v>
          </cell>
          <cell r="D66">
            <v>3161956985231</v>
          </cell>
          <cell r="E66">
            <v>24583422700</v>
          </cell>
        </row>
        <row r="67">
          <cell r="A67" t="str">
            <v>2006.04.13</v>
          </cell>
          <cell r="B67" t="str">
            <v>USD_TOD</v>
          </cell>
          <cell r="C67">
            <v>0</v>
          </cell>
          <cell r="D67">
            <v>7945236372626.5</v>
          </cell>
          <cell r="E67">
            <v>61857460550</v>
          </cell>
        </row>
        <row r="68">
          <cell r="A68" t="str">
            <v>2006.04.14</v>
          </cell>
          <cell r="B68" t="str">
            <v>USD_TOD</v>
          </cell>
          <cell r="C68">
            <v>0</v>
          </cell>
          <cell r="D68">
            <v>5233540372432.5</v>
          </cell>
          <cell r="E68">
            <v>40894710250</v>
          </cell>
        </row>
        <row r="69">
          <cell r="A69" t="str">
            <v>2006.04.17</v>
          </cell>
          <cell r="B69" t="str">
            <v>USD_TOD</v>
          </cell>
          <cell r="C69">
            <v>0</v>
          </cell>
          <cell r="D69">
            <v>1786098925585.5</v>
          </cell>
          <cell r="E69">
            <v>14010423550</v>
          </cell>
        </row>
        <row r="70">
          <cell r="A70" t="str">
            <v>2006.04.18</v>
          </cell>
          <cell r="B70" t="str">
            <v>USD_TOD</v>
          </cell>
          <cell r="C70">
            <v>0</v>
          </cell>
          <cell r="D70">
            <v>1108003008772</v>
          </cell>
          <cell r="E70">
            <v>8750337300</v>
          </cell>
        </row>
        <row r="71">
          <cell r="A71" t="str">
            <v>2006.04.19</v>
          </cell>
          <cell r="B71" t="str">
            <v>USD_TOD</v>
          </cell>
          <cell r="C71">
            <v>0</v>
          </cell>
          <cell r="D71">
            <v>2281415828765</v>
          </cell>
          <cell r="E71">
            <v>18153460600</v>
          </cell>
        </row>
        <row r="72">
          <cell r="A72" t="str">
            <v>2006.04.20</v>
          </cell>
          <cell r="B72" t="str">
            <v>USD_TOD</v>
          </cell>
          <cell r="C72">
            <v>0</v>
          </cell>
          <cell r="D72">
            <v>1969308672445</v>
          </cell>
          <cell r="E72">
            <v>15843666800</v>
          </cell>
        </row>
        <row r="73">
          <cell r="A73" t="str">
            <v>2006.04.21</v>
          </cell>
          <cell r="B73" t="str">
            <v>USD_TOD</v>
          </cell>
          <cell r="C73">
            <v>0</v>
          </cell>
          <cell r="D73">
            <v>9743314798342</v>
          </cell>
          <cell r="E73">
            <v>79263224100</v>
          </cell>
        </row>
        <row r="74">
          <cell r="A74" t="str">
            <v>2006.04.24</v>
          </cell>
          <cell r="B74" t="str">
            <v>USD_TOD</v>
          </cell>
          <cell r="C74">
            <v>0</v>
          </cell>
          <cell r="D74">
            <v>3437772355293</v>
          </cell>
          <cell r="E74">
            <v>27842099500</v>
          </cell>
        </row>
        <row r="75">
          <cell r="A75" t="str">
            <v>2006.04.25</v>
          </cell>
          <cell r="B75" t="str">
            <v>USD_TOD</v>
          </cell>
          <cell r="C75">
            <v>0</v>
          </cell>
          <cell r="D75">
            <v>3253053477974</v>
          </cell>
          <cell r="E75">
            <v>26260765600</v>
          </cell>
        </row>
        <row r="76">
          <cell r="A76" t="str">
            <v>2006.04.26</v>
          </cell>
          <cell r="B76" t="str">
            <v>USD_TOD</v>
          </cell>
          <cell r="C76">
            <v>0</v>
          </cell>
          <cell r="D76">
            <v>3109802320120</v>
          </cell>
          <cell r="E76">
            <v>25087915500</v>
          </cell>
        </row>
        <row r="77">
          <cell r="A77" t="str">
            <v>2006.04.27</v>
          </cell>
          <cell r="B77" t="str">
            <v>USD_TOD</v>
          </cell>
          <cell r="C77">
            <v>0</v>
          </cell>
          <cell r="D77">
            <v>5952379920856</v>
          </cell>
          <cell r="E77">
            <v>47974435700</v>
          </cell>
        </row>
        <row r="78">
          <cell r="A78" t="str">
            <v>2006.04.28</v>
          </cell>
          <cell r="B78" t="str">
            <v>USD_TOD</v>
          </cell>
          <cell r="C78">
            <v>0</v>
          </cell>
          <cell r="D78">
            <v>7470882666343.5</v>
          </cell>
          <cell r="E78">
            <v>60135170750</v>
          </cell>
        </row>
        <row r="79">
          <cell r="A79" t="str">
            <v>2006.05.02</v>
          </cell>
          <cell r="B79" t="str">
            <v>USD_TOD</v>
          </cell>
          <cell r="C79">
            <v>0</v>
          </cell>
          <cell r="D79">
            <v>2965585284097.5</v>
          </cell>
          <cell r="E79">
            <v>23875281850</v>
          </cell>
        </row>
        <row r="80">
          <cell r="A80" t="str">
            <v>2006.05.03</v>
          </cell>
          <cell r="B80" t="str">
            <v>USD_TOD</v>
          </cell>
          <cell r="C80">
            <v>0</v>
          </cell>
          <cell r="D80">
            <v>3180255030622</v>
          </cell>
          <cell r="E80">
            <v>25597709600</v>
          </cell>
        </row>
        <row r="81">
          <cell r="A81" t="str">
            <v>2006.05.04</v>
          </cell>
          <cell r="B81" t="str">
            <v>USD_TOD</v>
          </cell>
          <cell r="C81">
            <v>0</v>
          </cell>
          <cell r="D81">
            <v>6464183140681</v>
          </cell>
          <cell r="E81">
            <v>52162252200</v>
          </cell>
        </row>
        <row r="82">
          <cell r="A82" t="str">
            <v>2006.05.05</v>
          </cell>
          <cell r="B82" t="str">
            <v>USD_TOD</v>
          </cell>
          <cell r="C82">
            <v>0</v>
          </cell>
          <cell r="D82">
            <v>4882800375010</v>
          </cell>
          <cell r="E82">
            <v>39490010500</v>
          </cell>
        </row>
        <row r="83">
          <cell r="A83" t="str">
            <v>2006.05.10</v>
          </cell>
          <cell r="B83" t="str">
            <v>USD_TOD</v>
          </cell>
          <cell r="C83">
            <v>0</v>
          </cell>
          <cell r="D83">
            <v>5489970733922.5</v>
          </cell>
          <cell r="E83">
            <v>44715454950</v>
          </cell>
        </row>
        <row r="84">
          <cell r="A84" t="str">
            <v>2006.05.11</v>
          </cell>
          <cell r="B84" t="str">
            <v>USD_TOD</v>
          </cell>
          <cell r="C84">
            <v>0</v>
          </cell>
          <cell r="D84">
            <v>3388558991337.5</v>
          </cell>
          <cell r="E84">
            <v>27715497350</v>
          </cell>
        </row>
        <row r="85">
          <cell r="A85" t="str">
            <v>2006.05.12</v>
          </cell>
          <cell r="B85" t="str">
            <v>USD_TOD</v>
          </cell>
          <cell r="C85">
            <v>0</v>
          </cell>
          <cell r="D85">
            <v>10208750369732</v>
          </cell>
          <cell r="E85">
            <v>83911386600</v>
          </cell>
        </row>
        <row r="86">
          <cell r="A86" t="str">
            <v>2006.05.15</v>
          </cell>
          <cell r="B86" t="str">
            <v>USD_TOD</v>
          </cell>
          <cell r="C86">
            <v>0</v>
          </cell>
          <cell r="D86">
            <v>4702569446835.5</v>
          </cell>
          <cell r="E86">
            <v>38848046150</v>
          </cell>
        </row>
        <row r="87">
          <cell r="A87" t="str">
            <v>2006.05.16</v>
          </cell>
          <cell r="B87" t="str">
            <v>USD_TOD</v>
          </cell>
          <cell r="C87">
            <v>0</v>
          </cell>
          <cell r="D87">
            <v>2927424761848.5</v>
          </cell>
          <cell r="E87">
            <v>24025868250</v>
          </cell>
        </row>
        <row r="88">
          <cell r="A88" t="str">
            <v>2006.05.17</v>
          </cell>
          <cell r="B88" t="str">
            <v>USD_TOD</v>
          </cell>
          <cell r="C88">
            <v>0</v>
          </cell>
          <cell r="D88">
            <v>2739133592296</v>
          </cell>
          <cell r="E88">
            <v>22384249200</v>
          </cell>
        </row>
        <row r="89">
          <cell r="A89" t="str">
            <v>2006.05.18</v>
          </cell>
          <cell r="B89" t="str">
            <v>USD_TOD</v>
          </cell>
          <cell r="C89">
            <v>0</v>
          </cell>
          <cell r="D89">
            <v>7911262003879.5</v>
          </cell>
          <cell r="E89">
            <v>64975075450</v>
          </cell>
        </row>
        <row r="90">
          <cell r="A90" t="str">
            <v>2006.05.19</v>
          </cell>
          <cell r="B90" t="str">
            <v>USD_TOD</v>
          </cell>
          <cell r="C90">
            <v>0</v>
          </cell>
          <cell r="D90">
            <v>4055764492105</v>
          </cell>
          <cell r="E90">
            <v>33452697400</v>
          </cell>
        </row>
        <row r="91">
          <cell r="A91" t="str">
            <v>2006.05.22</v>
          </cell>
          <cell r="B91" t="str">
            <v>USD_TOD</v>
          </cell>
          <cell r="C91">
            <v>0</v>
          </cell>
          <cell r="D91">
            <v>1364487166914.5</v>
          </cell>
          <cell r="E91">
            <v>11219649250</v>
          </cell>
        </row>
        <row r="92">
          <cell r="A92" t="str">
            <v>2006.05.23</v>
          </cell>
          <cell r="B92" t="str">
            <v>USD_TOD</v>
          </cell>
          <cell r="C92">
            <v>0</v>
          </cell>
          <cell r="D92">
            <v>1430024017619</v>
          </cell>
          <cell r="E92">
            <v>11658317000</v>
          </cell>
        </row>
        <row r="93">
          <cell r="A93" t="str">
            <v>2006.05.24</v>
          </cell>
          <cell r="B93" t="str">
            <v>USD_TOD</v>
          </cell>
          <cell r="C93">
            <v>0</v>
          </cell>
          <cell r="D93">
            <v>1960771750615</v>
          </cell>
          <cell r="E93">
            <v>16014635500</v>
          </cell>
        </row>
        <row r="94">
          <cell r="A94" t="str">
            <v>2006.05.25</v>
          </cell>
          <cell r="B94" t="str">
            <v>USD_TOD</v>
          </cell>
          <cell r="C94">
            <v>0</v>
          </cell>
          <cell r="D94">
            <v>2559630423057.5</v>
          </cell>
          <cell r="E94">
            <v>20922730550</v>
          </cell>
        </row>
        <row r="95">
          <cell r="A95" t="str">
            <v>2006.05.26</v>
          </cell>
          <cell r="B95" t="str">
            <v>USD_TOD</v>
          </cell>
          <cell r="C95">
            <v>0</v>
          </cell>
          <cell r="D95">
            <v>1505534956021</v>
          </cell>
          <cell r="E95">
            <v>12307081300</v>
          </cell>
        </row>
        <row r="96">
          <cell r="A96" t="str">
            <v>2006.05.30</v>
          </cell>
          <cell r="B96" t="str">
            <v>USD_TOD</v>
          </cell>
          <cell r="C96">
            <v>0</v>
          </cell>
          <cell r="D96">
            <v>2304558133575</v>
          </cell>
          <cell r="E96">
            <v>18979601500</v>
          </cell>
        </row>
        <row r="97">
          <cell r="A97" t="str">
            <v>2006.05.31</v>
          </cell>
          <cell r="B97" t="str">
            <v>USD_TOD</v>
          </cell>
          <cell r="C97">
            <v>0</v>
          </cell>
          <cell r="D97">
            <v>1080111677825</v>
          </cell>
          <cell r="E97">
            <v>8910003500</v>
          </cell>
        </row>
        <row r="98">
          <cell r="A98" t="str">
            <v>2006.06.01</v>
          </cell>
          <cell r="B98" t="str">
            <v>USD_TOD</v>
          </cell>
          <cell r="C98">
            <v>0</v>
          </cell>
          <cell r="D98">
            <v>1420107397225</v>
          </cell>
          <cell r="E98">
            <v>11712485500</v>
          </cell>
        </row>
        <row r="99">
          <cell r="A99" t="str">
            <v>2006.06.02</v>
          </cell>
          <cell r="B99" t="str">
            <v>USD_TOD</v>
          </cell>
          <cell r="C99">
            <v>0</v>
          </cell>
          <cell r="D99">
            <v>1115297276479.5</v>
          </cell>
          <cell r="E99">
            <v>9225401650</v>
          </cell>
        </row>
        <row r="100">
          <cell r="A100" t="str">
            <v>2006.06.05</v>
          </cell>
          <cell r="B100" t="str">
            <v>USD_TOD</v>
          </cell>
          <cell r="C100">
            <v>0</v>
          </cell>
          <cell r="D100">
            <v>1863613405171</v>
          </cell>
          <cell r="E100">
            <v>15536251100</v>
          </cell>
        </row>
        <row r="101">
          <cell r="A101" t="str">
            <v>2006.06.06</v>
          </cell>
          <cell r="B101" t="str">
            <v>USD_TOD</v>
          </cell>
          <cell r="C101">
            <v>0</v>
          </cell>
          <cell r="D101">
            <v>2595200444478</v>
          </cell>
          <cell r="E101">
            <v>21645405700</v>
          </cell>
        </row>
        <row r="102">
          <cell r="A102" t="str">
            <v>2006.06.07</v>
          </cell>
          <cell r="B102" t="str">
            <v>USD_TOD</v>
          </cell>
          <cell r="C102">
            <v>0</v>
          </cell>
          <cell r="D102">
            <v>1695413316350</v>
          </cell>
          <cell r="E102">
            <v>14168455500</v>
          </cell>
        </row>
        <row r="103">
          <cell r="A103" t="str">
            <v>2006.06.08</v>
          </cell>
          <cell r="B103" t="str">
            <v>USD_TOD</v>
          </cell>
          <cell r="C103">
            <v>0</v>
          </cell>
          <cell r="D103">
            <v>1161432684303.5</v>
          </cell>
          <cell r="E103">
            <v>9695686950</v>
          </cell>
        </row>
        <row r="104">
          <cell r="A104" t="str">
            <v>2006.06.09</v>
          </cell>
          <cell r="B104" t="str">
            <v>USD_TOD</v>
          </cell>
          <cell r="C104">
            <v>0</v>
          </cell>
          <cell r="D104">
            <v>1478365891294</v>
          </cell>
          <cell r="E104">
            <v>12310440200</v>
          </cell>
        </row>
        <row r="105">
          <cell r="A105" t="str">
            <v>2006.06.12</v>
          </cell>
          <cell r="B105" t="str">
            <v>USD_TOD</v>
          </cell>
          <cell r="C105">
            <v>0</v>
          </cell>
          <cell r="D105">
            <v>918853556540</v>
          </cell>
          <cell r="E105">
            <v>7647542000</v>
          </cell>
        </row>
        <row r="106">
          <cell r="A106" t="str">
            <v>2006.06.13</v>
          </cell>
          <cell r="B106" t="str">
            <v>USD_TOD</v>
          </cell>
          <cell r="C106">
            <v>0</v>
          </cell>
          <cell r="D106">
            <v>1308806028306.5</v>
          </cell>
          <cell r="E106">
            <v>10974341550</v>
          </cell>
        </row>
        <row r="107">
          <cell r="A107" t="str">
            <v>2006.06.14</v>
          </cell>
          <cell r="B107" t="str">
            <v>USD_TOD</v>
          </cell>
          <cell r="C107">
            <v>0</v>
          </cell>
          <cell r="D107">
            <v>1658668590418</v>
          </cell>
          <cell r="E107">
            <v>13900291600</v>
          </cell>
        </row>
        <row r="108">
          <cell r="A108" t="str">
            <v>2006.06.15</v>
          </cell>
          <cell r="B108" t="str">
            <v>USD_TOD</v>
          </cell>
          <cell r="C108">
            <v>0</v>
          </cell>
          <cell r="D108">
            <v>1762869007821</v>
          </cell>
          <cell r="E108">
            <v>14624589600</v>
          </cell>
        </row>
        <row r="109">
          <cell r="A109" t="str">
            <v>2006.06.16</v>
          </cell>
          <cell r="B109" t="str">
            <v>USD_TOD</v>
          </cell>
          <cell r="C109">
            <v>0</v>
          </cell>
          <cell r="D109">
            <v>1570009775105</v>
          </cell>
          <cell r="E109">
            <v>13102627500</v>
          </cell>
        </row>
        <row r="110">
          <cell r="A110" t="str">
            <v>2006.06.19</v>
          </cell>
          <cell r="B110" t="str">
            <v>USD_TOD</v>
          </cell>
          <cell r="C110">
            <v>0</v>
          </cell>
          <cell r="D110">
            <v>1167551586260</v>
          </cell>
          <cell r="E110">
            <v>9802522000</v>
          </cell>
        </row>
        <row r="111">
          <cell r="A111" t="str">
            <v>2006.06.20</v>
          </cell>
          <cell r="B111" t="str">
            <v>USD_TOD</v>
          </cell>
          <cell r="C111">
            <v>0</v>
          </cell>
          <cell r="D111">
            <v>2735841630491</v>
          </cell>
          <cell r="E111">
            <v>23126964300</v>
          </cell>
        </row>
        <row r="112">
          <cell r="A112" t="str">
            <v>2006.06.21</v>
          </cell>
          <cell r="B112" t="str">
            <v>USD_TOD</v>
          </cell>
          <cell r="C112">
            <v>0</v>
          </cell>
          <cell r="D112">
            <v>2504312912346.5</v>
          </cell>
          <cell r="E112">
            <v>21138966150</v>
          </cell>
        </row>
        <row r="113">
          <cell r="A113" t="str">
            <v>2006.06.22</v>
          </cell>
          <cell r="B113" t="str">
            <v>USD_TOD</v>
          </cell>
          <cell r="C113">
            <v>0</v>
          </cell>
          <cell r="D113">
            <v>4234921197125</v>
          </cell>
          <cell r="E113">
            <v>35685281500</v>
          </cell>
        </row>
        <row r="114">
          <cell r="A114" t="str">
            <v>2006.06.23</v>
          </cell>
          <cell r="B114" t="str">
            <v>USD_TOD</v>
          </cell>
          <cell r="C114">
            <v>0</v>
          </cell>
          <cell r="D114">
            <v>2250562320441</v>
          </cell>
          <cell r="E114">
            <v>18840914400</v>
          </cell>
        </row>
        <row r="115">
          <cell r="A115" t="str">
            <v>2006.06.26</v>
          </cell>
          <cell r="B115" t="str">
            <v>USD_TOD</v>
          </cell>
          <cell r="C115">
            <v>0</v>
          </cell>
          <cell r="D115">
            <v>1017910154770</v>
          </cell>
          <cell r="E115">
            <v>8501270000</v>
          </cell>
        </row>
        <row r="116">
          <cell r="A116" t="str">
            <v>2006.06.27</v>
          </cell>
          <cell r="B116" t="str">
            <v>USD_TOD</v>
          </cell>
          <cell r="C116">
            <v>0</v>
          </cell>
          <cell r="D116">
            <v>1363071395158</v>
          </cell>
          <cell r="E116">
            <v>11398588400</v>
          </cell>
        </row>
        <row r="117">
          <cell r="A117" t="str">
            <v>2006.06.28</v>
          </cell>
          <cell r="B117" t="str">
            <v>USD_TOD</v>
          </cell>
          <cell r="C117">
            <v>0</v>
          </cell>
          <cell r="D117">
            <v>1899819407850</v>
          </cell>
          <cell r="E117">
            <v>15970260000</v>
          </cell>
        </row>
        <row r="118">
          <cell r="A118" t="str">
            <v>2006.06.29</v>
          </cell>
          <cell r="B118" t="str">
            <v>USD_TOD</v>
          </cell>
          <cell r="C118">
            <v>0</v>
          </cell>
          <cell r="D118">
            <v>3290498377086.5</v>
          </cell>
          <cell r="E118">
            <v>27733610150</v>
          </cell>
        </row>
        <row r="119">
          <cell r="A119" t="str">
            <v>2006.06.30</v>
          </cell>
          <cell r="B119" t="str">
            <v>USD_TOD</v>
          </cell>
          <cell r="C119">
            <v>0</v>
          </cell>
          <cell r="D119">
            <v>2730247940259.5</v>
          </cell>
          <cell r="E119">
            <v>23063097950</v>
          </cell>
        </row>
        <row r="120">
          <cell r="A120" t="str">
            <v>2006.07.03</v>
          </cell>
          <cell r="B120" t="str">
            <v>USD_TOD</v>
          </cell>
          <cell r="C120">
            <v>0</v>
          </cell>
          <cell r="D120">
            <v>1782315348640</v>
          </cell>
          <cell r="E120">
            <v>15059862000</v>
          </cell>
        </row>
        <row r="121">
          <cell r="A121" t="str">
            <v>2006.07.05</v>
          </cell>
          <cell r="B121" t="str">
            <v>USD_TOD</v>
          </cell>
          <cell r="C121">
            <v>0</v>
          </cell>
          <cell r="D121">
            <v>5766077489935</v>
          </cell>
          <cell r="E121">
            <v>48775827500</v>
          </cell>
        </row>
        <row r="122">
          <cell r="A122" t="str">
            <v>2006.07.06</v>
          </cell>
          <cell r="B122" t="str">
            <v>USD_TOD</v>
          </cell>
          <cell r="C122">
            <v>0</v>
          </cell>
          <cell r="D122">
            <v>1732486352592</v>
          </cell>
          <cell r="E122">
            <v>14651086400</v>
          </cell>
        </row>
        <row r="123">
          <cell r="A123" t="str">
            <v>2006.07.07</v>
          </cell>
          <cell r="B123" t="str">
            <v>USD_TOD</v>
          </cell>
          <cell r="C123">
            <v>0</v>
          </cell>
          <cell r="D123">
            <v>1258876800457.5</v>
          </cell>
          <cell r="E123">
            <v>10634723950</v>
          </cell>
        </row>
        <row r="124">
          <cell r="A124" t="str">
            <v>2006.07.10</v>
          </cell>
          <cell r="B124" t="str">
            <v>USD_TOD</v>
          </cell>
          <cell r="C124">
            <v>0</v>
          </cell>
          <cell r="D124">
            <v>1138683151969</v>
          </cell>
          <cell r="E124">
            <v>9631343700</v>
          </cell>
        </row>
        <row r="125">
          <cell r="A125" t="str">
            <v>2006.07.11</v>
          </cell>
          <cell r="B125" t="str">
            <v>USD_TOD</v>
          </cell>
          <cell r="C125">
            <v>0</v>
          </cell>
          <cell r="D125">
            <v>1473476533146</v>
          </cell>
          <cell r="E125">
            <v>12465367700</v>
          </cell>
        </row>
        <row r="126">
          <cell r="A126" t="str">
            <v>2006.07.12</v>
          </cell>
          <cell r="B126" t="str">
            <v>USD_TOD</v>
          </cell>
          <cell r="C126">
            <v>0</v>
          </cell>
          <cell r="D126">
            <v>3691780843206.5</v>
          </cell>
          <cell r="E126">
            <v>31216402450</v>
          </cell>
        </row>
        <row r="127">
          <cell r="A127" t="str">
            <v>2006.07.13</v>
          </cell>
          <cell r="B127" t="str">
            <v>USD_TOD</v>
          </cell>
          <cell r="C127">
            <v>0</v>
          </cell>
          <cell r="D127">
            <v>1137764688340</v>
          </cell>
          <cell r="E127">
            <v>9607346500</v>
          </cell>
        </row>
        <row r="128">
          <cell r="A128" t="str">
            <v>2006.07.14</v>
          </cell>
          <cell r="B128" t="str">
            <v>USD_TOD</v>
          </cell>
          <cell r="C128">
            <v>0</v>
          </cell>
          <cell r="D128">
            <v>3865935448425</v>
          </cell>
          <cell r="E128">
            <v>32668481000</v>
          </cell>
        </row>
        <row r="129">
          <cell r="A129" t="str">
            <v>2006.07.17</v>
          </cell>
          <cell r="B129" t="str">
            <v>USD_TOD</v>
          </cell>
          <cell r="C129">
            <v>0</v>
          </cell>
          <cell r="D129">
            <v>1510111341104</v>
          </cell>
          <cell r="E129">
            <v>12780195800</v>
          </cell>
        </row>
        <row r="130">
          <cell r="A130" t="str">
            <v>2006.07.18</v>
          </cell>
          <cell r="B130" t="str">
            <v>USD_TOD</v>
          </cell>
          <cell r="C130">
            <v>0</v>
          </cell>
          <cell r="D130">
            <v>4999120174030.5</v>
          </cell>
          <cell r="E130">
            <v>42400860550</v>
          </cell>
        </row>
        <row r="131">
          <cell r="A131" t="str">
            <v>2006.07.19</v>
          </cell>
          <cell r="B131" t="str">
            <v>USD_TOD</v>
          </cell>
          <cell r="C131">
            <v>0</v>
          </cell>
          <cell r="D131">
            <v>1036402163512.5</v>
          </cell>
          <cell r="E131">
            <v>8814108150</v>
          </cell>
        </row>
        <row r="132">
          <cell r="A132" t="str">
            <v>2006.07.20</v>
          </cell>
          <cell r="B132" t="str">
            <v>USD_TOD</v>
          </cell>
          <cell r="C132">
            <v>0</v>
          </cell>
          <cell r="D132">
            <v>2697223932538</v>
          </cell>
          <cell r="E132">
            <v>23046366300</v>
          </cell>
        </row>
        <row r="133">
          <cell r="A133" t="str">
            <v>2006.07.21</v>
          </cell>
          <cell r="B133" t="str">
            <v>USD_TOD</v>
          </cell>
          <cell r="C133">
            <v>0</v>
          </cell>
          <cell r="D133">
            <v>2737651923525.5</v>
          </cell>
          <cell r="E133">
            <v>23343114250</v>
          </cell>
        </row>
        <row r="134">
          <cell r="A134" t="str">
            <v>2006.07.24</v>
          </cell>
          <cell r="B134" t="str">
            <v>USD_TOD</v>
          </cell>
          <cell r="C134">
            <v>0</v>
          </cell>
          <cell r="D134">
            <v>2217160691354.5</v>
          </cell>
          <cell r="E134">
            <v>18868790050</v>
          </cell>
        </row>
        <row r="135">
          <cell r="A135" t="str">
            <v>2006.07.25</v>
          </cell>
          <cell r="B135" t="str">
            <v>USD_TOD</v>
          </cell>
          <cell r="C135">
            <v>0</v>
          </cell>
          <cell r="D135">
            <v>2159683027435</v>
          </cell>
          <cell r="E135">
            <v>18305917000</v>
          </cell>
        </row>
        <row r="136">
          <cell r="A136" t="str">
            <v>2006.07.26</v>
          </cell>
          <cell r="B136" t="str">
            <v>USD_TOD</v>
          </cell>
          <cell r="C136">
            <v>0</v>
          </cell>
          <cell r="D136">
            <v>7492001067935</v>
          </cell>
          <cell r="E136">
            <v>63465030600</v>
          </cell>
        </row>
        <row r="137">
          <cell r="A137" t="str">
            <v>2006.07.27</v>
          </cell>
          <cell r="B137" t="str">
            <v>USD_TOD</v>
          </cell>
          <cell r="C137">
            <v>0</v>
          </cell>
          <cell r="D137">
            <v>11022470161103</v>
          </cell>
          <cell r="E137">
            <v>93250595200</v>
          </cell>
        </row>
        <row r="138">
          <cell r="A138" t="str">
            <v>2006.07.28</v>
          </cell>
          <cell r="B138" t="str">
            <v>USD_TOD</v>
          </cell>
          <cell r="C138">
            <v>0</v>
          </cell>
          <cell r="D138">
            <v>3382928272120</v>
          </cell>
          <cell r="E138">
            <v>28588728000</v>
          </cell>
        </row>
        <row r="139">
          <cell r="A139" t="str">
            <v>2006.07.31</v>
          </cell>
          <cell r="B139" t="str">
            <v>USD_TOD</v>
          </cell>
          <cell r="C139">
            <v>0</v>
          </cell>
          <cell r="D139">
            <v>6434644083313.5</v>
          </cell>
          <cell r="E139">
            <v>54381901750</v>
          </cell>
        </row>
        <row r="140">
          <cell r="A140" t="str">
            <v>2006.08.01</v>
          </cell>
          <cell r="B140" t="str">
            <v>USD_TOD</v>
          </cell>
          <cell r="C140">
            <v>0</v>
          </cell>
          <cell r="D140">
            <v>4095723417745</v>
          </cell>
          <cell r="E140">
            <v>34496538500</v>
          </cell>
        </row>
        <row r="141">
          <cell r="A141" t="str">
            <v>2006.08.02</v>
          </cell>
          <cell r="B141" t="str">
            <v>USD_TOD</v>
          </cell>
          <cell r="C141">
            <v>0</v>
          </cell>
          <cell r="D141">
            <v>2017344894920</v>
          </cell>
          <cell r="E141">
            <v>16952008000</v>
          </cell>
        </row>
        <row r="142">
          <cell r="A142" t="str">
            <v>2006.08.03</v>
          </cell>
          <cell r="B142" t="str">
            <v>USD_TOD</v>
          </cell>
          <cell r="C142">
            <v>0</v>
          </cell>
          <cell r="D142">
            <v>8026517963578</v>
          </cell>
          <cell r="E142">
            <v>67217489000</v>
          </cell>
        </row>
        <row r="143">
          <cell r="A143" t="str">
            <v>2006.08.04</v>
          </cell>
          <cell r="B143" t="str">
            <v>USD_TOD</v>
          </cell>
          <cell r="C143">
            <v>0</v>
          </cell>
          <cell r="D143">
            <v>4869486249215</v>
          </cell>
          <cell r="E143">
            <v>40450766500</v>
          </cell>
        </row>
        <row r="144">
          <cell r="A144" t="str">
            <v>2006.08.07</v>
          </cell>
          <cell r="B144" t="str">
            <v>USD_TOD</v>
          </cell>
          <cell r="C144">
            <v>0</v>
          </cell>
          <cell r="D144">
            <v>1617344100540</v>
          </cell>
          <cell r="E144">
            <v>13323017000</v>
          </cell>
        </row>
        <row r="145">
          <cell r="A145" t="str">
            <v>2006.08.08</v>
          </cell>
          <cell r="B145" t="str">
            <v>USD_TOD</v>
          </cell>
          <cell r="C145">
            <v>0</v>
          </cell>
          <cell r="D145">
            <v>3833884097390</v>
          </cell>
          <cell r="E145">
            <v>31410866000</v>
          </cell>
        </row>
        <row r="146">
          <cell r="A146" t="str">
            <v>2006.08.09</v>
          </cell>
          <cell r="B146" t="str">
            <v>USD_TOD</v>
          </cell>
          <cell r="C146">
            <v>0</v>
          </cell>
          <cell r="D146">
            <v>14241655971501</v>
          </cell>
          <cell r="E146">
            <v>116241924100</v>
          </cell>
        </row>
        <row r="147">
          <cell r="A147" t="str">
            <v>2006.08.10</v>
          </cell>
          <cell r="B147" t="str">
            <v>USD_TOD</v>
          </cell>
          <cell r="C147">
            <v>0</v>
          </cell>
          <cell r="D147">
            <v>13369289473733</v>
          </cell>
          <cell r="E147">
            <v>109082230300</v>
          </cell>
        </row>
        <row r="148">
          <cell r="A148" t="str">
            <v>2006.08.11</v>
          </cell>
          <cell r="B148" t="str">
            <v>USD_TOD</v>
          </cell>
          <cell r="C148">
            <v>0</v>
          </cell>
          <cell r="D148">
            <v>2499851146240</v>
          </cell>
          <cell r="E148">
            <v>20401597000</v>
          </cell>
        </row>
        <row r="149">
          <cell r="A149" t="str">
            <v>2006.08.14</v>
          </cell>
          <cell r="B149" t="str">
            <v>USD_TOD</v>
          </cell>
          <cell r="C149">
            <v>0</v>
          </cell>
          <cell r="D149">
            <v>4435739465085</v>
          </cell>
          <cell r="E149">
            <v>36188498700</v>
          </cell>
        </row>
        <row r="150">
          <cell r="A150" t="str">
            <v>2006.08.15</v>
          </cell>
          <cell r="B150" t="str">
            <v>USD_TOD</v>
          </cell>
          <cell r="C150">
            <v>0</v>
          </cell>
          <cell r="D150">
            <v>1688064722380</v>
          </cell>
          <cell r="E150">
            <v>13762296000</v>
          </cell>
        </row>
        <row r="151">
          <cell r="A151" t="str">
            <v>2006.08.16</v>
          </cell>
          <cell r="B151" t="str">
            <v>USD_TOD</v>
          </cell>
          <cell r="C151">
            <v>0</v>
          </cell>
          <cell r="D151">
            <v>2248252084600</v>
          </cell>
          <cell r="E151">
            <v>18168691000</v>
          </cell>
        </row>
        <row r="152">
          <cell r="A152" t="str">
            <v>2006.08.17</v>
          </cell>
          <cell r="B152" t="str">
            <v>USD_TOD</v>
          </cell>
          <cell r="C152">
            <v>0</v>
          </cell>
          <cell r="D152">
            <v>2050022044785</v>
          </cell>
          <cell r="E152">
            <v>16570126500</v>
          </cell>
        </row>
        <row r="153">
          <cell r="A153" t="str">
            <v>2006.08.18</v>
          </cell>
          <cell r="B153" t="str">
            <v>USD_TOD</v>
          </cell>
          <cell r="C153">
            <v>0</v>
          </cell>
          <cell r="D153">
            <v>5250707103427</v>
          </cell>
          <cell r="E153">
            <v>42402182300</v>
          </cell>
        </row>
        <row r="154">
          <cell r="A154" t="str">
            <v>2006.08.21</v>
          </cell>
          <cell r="B154" t="str">
            <v>USD_TOD</v>
          </cell>
          <cell r="C154">
            <v>0</v>
          </cell>
          <cell r="D154">
            <v>2799617178545</v>
          </cell>
          <cell r="E154">
            <v>22541741500</v>
          </cell>
        </row>
        <row r="155">
          <cell r="A155" t="str">
            <v>2006.08.22</v>
          </cell>
          <cell r="B155" t="str">
            <v>USD_TOD</v>
          </cell>
          <cell r="C155">
            <v>0</v>
          </cell>
          <cell r="D155">
            <v>2881661576587</v>
          </cell>
          <cell r="E155">
            <v>23115303300</v>
          </cell>
        </row>
        <row r="156">
          <cell r="A156" t="str">
            <v>2006.08.23</v>
          </cell>
          <cell r="B156" t="str">
            <v>USD_TOD</v>
          </cell>
          <cell r="C156">
            <v>0</v>
          </cell>
          <cell r="D156">
            <v>4990095986514</v>
          </cell>
          <cell r="E156">
            <v>40033956000</v>
          </cell>
        </row>
        <row r="157">
          <cell r="A157" t="str">
            <v>2006.08.24</v>
          </cell>
          <cell r="B157" t="str">
            <v>USD_TOD</v>
          </cell>
          <cell r="C157">
            <v>0</v>
          </cell>
          <cell r="D157">
            <v>6325400236929.5</v>
          </cell>
          <cell r="E157">
            <v>50651874550</v>
          </cell>
        </row>
        <row r="158">
          <cell r="A158" t="str">
            <v>2006.08.25</v>
          </cell>
          <cell r="B158" t="str">
            <v>USD_TOD</v>
          </cell>
          <cell r="C158">
            <v>0</v>
          </cell>
          <cell r="D158">
            <v>4551066753989.5</v>
          </cell>
          <cell r="E158">
            <v>36386753450</v>
          </cell>
        </row>
        <row r="159">
          <cell r="A159" t="str">
            <v>2006.08.28</v>
          </cell>
          <cell r="B159" t="str">
            <v>USD_TOD</v>
          </cell>
          <cell r="C159">
            <v>0</v>
          </cell>
          <cell r="D159">
            <v>3881317504755</v>
          </cell>
          <cell r="E159">
            <v>31000224500</v>
          </cell>
        </row>
        <row r="160">
          <cell r="A160" t="str">
            <v>2006.08.29</v>
          </cell>
          <cell r="B160" t="str">
            <v>USD_TOD</v>
          </cell>
          <cell r="C160">
            <v>0</v>
          </cell>
          <cell r="D160">
            <v>3054046412056.5</v>
          </cell>
          <cell r="E160">
            <v>24390835650</v>
          </cell>
        </row>
        <row r="161">
          <cell r="A161" t="str">
            <v>2006.08.31</v>
          </cell>
          <cell r="B161" t="str">
            <v>USD_TOD</v>
          </cell>
          <cell r="C161">
            <v>0</v>
          </cell>
          <cell r="D161">
            <v>2711126382074</v>
          </cell>
          <cell r="E161">
            <v>21632555200</v>
          </cell>
        </row>
        <row r="162">
          <cell r="A162" t="str">
            <v>2006.09.01</v>
          </cell>
          <cell r="B162" t="str">
            <v>USD_TOD</v>
          </cell>
          <cell r="C162">
            <v>0</v>
          </cell>
          <cell r="D162">
            <v>5849810685407</v>
          </cell>
          <cell r="E162">
            <v>46643042900</v>
          </cell>
        </row>
        <row r="163">
          <cell r="A163" t="str">
            <v>2006.09.05</v>
          </cell>
          <cell r="B163" t="str">
            <v>USD_TOD</v>
          </cell>
          <cell r="C163">
            <v>0</v>
          </cell>
          <cell r="D163">
            <v>3052942881385</v>
          </cell>
          <cell r="E163">
            <v>24289522500</v>
          </cell>
        </row>
        <row r="164">
          <cell r="A164" t="str">
            <v>2006.09.06</v>
          </cell>
          <cell r="B164" t="str">
            <v>USD_TOD</v>
          </cell>
          <cell r="C164">
            <v>0</v>
          </cell>
          <cell r="D164">
            <v>4027542000050</v>
          </cell>
          <cell r="E164">
            <v>32022368500</v>
          </cell>
        </row>
        <row r="165">
          <cell r="A165" t="str">
            <v>2006.09.07</v>
          </cell>
          <cell r="B165" t="str">
            <v>USD_TOD</v>
          </cell>
          <cell r="C165">
            <v>0</v>
          </cell>
          <cell r="D165">
            <v>4605598087695</v>
          </cell>
          <cell r="E165">
            <v>36615425500</v>
          </cell>
        </row>
        <row r="166">
          <cell r="A166" t="str">
            <v>2006.09.08</v>
          </cell>
          <cell r="B166" t="str">
            <v>USD_TOD</v>
          </cell>
          <cell r="C166">
            <v>0</v>
          </cell>
          <cell r="D166">
            <v>3885267960135</v>
          </cell>
          <cell r="E166">
            <v>30881042500</v>
          </cell>
        </row>
        <row r="167">
          <cell r="A167" t="str">
            <v>2006.09.11</v>
          </cell>
          <cell r="B167" t="str">
            <v>USD_TOD</v>
          </cell>
          <cell r="C167">
            <v>0</v>
          </cell>
          <cell r="D167">
            <v>5058382493280.5</v>
          </cell>
          <cell r="E167">
            <v>40160489650</v>
          </cell>
        </row>
        <row r="168">
          <cell r="A168" t="str">
            <v>2006.09.12</v>
          </cell>
          <cell r="B168" t="str">
            <v>USD_TOD</v>
          </cell>
          <cell r="C168">
            <v>0</v>
          </cell>
          <cell r="D168">
            <v>4208703119530</v>
          </cell>
          <cell r="E168">
            <v>33386747000</v>
          </cell>
        </row>
        <row r="169">
          <cell r="A169" t="str">
            <v>2006.09.13</v>
          </cell>
          <cell r="B169" t="str">
            <v>USD_TOD</v>
          </cell>
          <cell r="C169">
            <v>0</v>
          </cell>
          <cell r="D169">
            <v>2435982409074.5</v>
          </cell>
          <cell r="E169">
            <v>19318499650</v>
          </cell>
        </row>
        <row r="170">
          <cell r="A170" t="str">
            <v>2006.09.14</v>
          </cell>
          <cell r="B170" t="str">
            <v>USD_TOD</v>
          </cell>
          <cell r="C170">
            <v>0</v>
          </cell>
          <cell r="D170">
            <v>3474938765899</v>
          </cell>
          <cell r="E170">
            <v>27552400300</v>
          </cell>
        </row>
        <row r="171">
          <cell r="A171" t="str">
            <v>2006.09.15</v>
          </cell>
          <cell r="B171" t="str">
            <v>USD_TOD</v>
          </cell>
          <cell r="C171">
            <v>0</v>
          </cell>
          <cell r="D171">
            <v>6796518387074</v>
          </cell>
          <cell r="E171">
            <v>53876941600</v>
          </cell>
        </row>
        <row r="172">
          <cell r="A172" t="str">
            <v>2006.09.18</v>
          </cell>
          <cell r="B172" t="str">
            <v>USD_TOD</v>
          </cell>
          <cell r="C172">
            <v>0</v>
          </cell>
          <cell r="D172">
            <v>2050649480510</v>
          </cell>
          <cell r="E172">
            <v>16242414000</v>
          </cell>
        </row>
        <row r="173">
          <cell r="A173" t="str">
            <v>2006.09.19</v>
          </cell>
          <cell r="B173" t="str">
            <v>USD_TOD</v>
          </cell>
          <cell r="C173">
            <v>0</v>
          </cell>
          <cell r="D173">
            <v>1.0000032823867626E+18</v>
          </cell>
          <cell r="E173">
            <v>1025973619600</v>
          </cell>
        </row>
        <row r="174">
          <cell r="A174" t="str">
            <v>2006.09.20</v>
          </cell>
          <cell r="B174" t="str">
            <v>USD_TOD</v>
          </cell>
          <cell r="C174">
            <v>0</v>
          </cell>
          <cell r="D174">
            <v>3016430762965</v>
          </cell>
          <cell r="E174">
            <v>23854760500</v>
          </cell>
        </row>
        <row r="175">
          <cell r="A175" t="str">
            <v>2006.09.21</v>
          </cell>
          <cell r="B175" t="str">
            <v>USD_TOD</v>
          </cell>
          <cell r="C175">
            <v>0</v>
          </cell>
          <cell r="D175">
            <v>3017984605980</v>
          </cell>
          <cell r="E175">
            <v>23845089000</v>
          </cell>
        </row>
        <row r="176">
          <cell r="A176" t="str">
            <v>2006.09.22</v>
          </cell>
          <cell r="B176" t="str">
            <v>USD_TOD</v>
          </cell>
          <cell r="C176">
            <v>0</v>
          </cell>
          <cell r="D176">
            <v>5147037219713.5</v>
          </cell>
          <cell r="E176">
            <v>40622230750</v>
          </cell>
        </row>
        <row r="177">
          <cell r="A177" t="str">
            <v>2006.09.25</v>
          </cell>
          <cell r="B177" t="str">
            <v>USD_TOD</v>
          </cell>
          <cell r="C177">
            <v>0</v>
          </cell>
          <cell r="D177">
            <v>2978915486605</v>
          </cell>
          <cell r="E177">
            <v>23491360500</v>
          </cell>
        </row>
        <row r="178">
          <cell r="A178" t="str">
            <v>2006.09.26</v>
          </cell>
          <cell r="B178" t="str">
            <v>USD_TOD</v>
          </cell>
          <cell r="C178">
            <v>0</v>
          </cell>
          <cell r="D178">
            <v>4034701950430</v>
          </cell>
          <cell r="E178">
            <v>31792981000</v>
          </cell>
        </row>
        <row r="179">
          <cell r="A179" t="str">
            <v>2006.09.27</v>
          </cell>
          <cell r="B179" t="str">
            <v>USD_TOD</v>
          </cell>
          <cell r="C179">
            <v>0</v>
          </cell>
          <cell r="D179">
            <v>7164353447204.5</v>
          </cell>
          <cell r="E179">
            <v>56403923150</v>
          </cell>
        </row>
        <row r="180">
          <cell r="A180" t="str">
            <v>2006.09.28</v>
          </cell>
          <cell r="B180" t="str">
            <v>USD_TOD</v>
          </cell>
          <cell r="C180">
            <v>0</v>
          </cell>
          <cell r="D180">
            <v>3850077916397</v>
          </cell>
          <cell r="E180">
            <v>30287917300</v>
          </cell>
        </row>
        <row r="181">
          <cell r="A181" t="str">
            <v>2006.09.29</v>
          </cell>
          <cell r="B181" t="str">
            <v>USD_TOD</v>
          </cell>
          <cell r="C181">
            <v>0</v>
          </cell>
          <cell r="D181">
            <v>3071088432141</v>
          </cell>
          <cell r="E181">
            <v>24143803100</v>
          </cell>
        </row>
        <row r="182">
          <cell r="A182" t="str">
            <v>2006.10.02</v>
          </cell>
          <cell r="B182" t="str">
            <v>USD_TOD</v>
          </cell>
          <cell r="C182">
            <v>0</v>
          </cell>
          <cell r="D182">
            <v>3917410465116</v>
          </cell>
          <cell r="E182">
            <v>30792683500</v>
          </cell>
        </row>
        <row r="183">
          <cell r="A183" t="str">
            <v>2006.10.03</v>
          </cell>
          <cell r="B183" t="str">
            <v>USD_TOD</v>
          </cell>
          <cell r="C183">
            <v>0</v>
          </cell>
          <cell r="D183">
            <v>4178432856528.5</v>
          </cell>
          <cell r="E183">
            <v>32835997850</v>
          </cell>
        </row>
        <row r="184">
          <cell r="A184" t="str">
            <v>2006.10.04</v>
          </cell>
          <cell r="B184" t="str">
            <v>USD_TOD</v>
          </cell>
          <cell r="C184">
            <v>0</v>
          </cell>
          <cell r="D184">
            <v>5725353329131.5</v>
          </cell>
          <cell r="E184">
            <v>44949399050</v>
          </cell>
        </row>
        <row r="185">
          <cell r="A185" t="str">
            <v>2006.10.05</v>
          </cell>
          <cell r="B185" t="str">
            <v>USD_TOD</v>
          </cell>
          <cell r="C185">
            <v>0</v>
          </cell>
          <cell r="D185">
            <v>6439479469049.5</v>
          </cell>
          <cell r="E185">
            <v>50529092050</v>
          </cell>
        </row>
        <row r="186">
          <cell r="A186" t="str">
            <v>2006.10.06</v>
          </cell>
          <cell r="B186" t="str">
            <v>USD_TOD</v>
          </cell>
          <cell r="C186">
            <v>0</v>
          </cell>
          <cell r="D186">
            <v>5329196493091</v>
          </cell>
          <cell r="E186">
            <v>41800521700</v>
          </cell>
        </row>
        <row r="187">
          <cell r="A187" t="str">
            <v>2006.10.10</v>
          </cell>
          <cell r="B187" t="str">
            <v>USD_TOD</v>
          </cell>
          <cell r="C187">
            <v>0</v>
          </cell>
          <cell r="D187">
            <v>7939289959605</v>
          </cell>
          <cell r="E187">
            <v>62187998700</v>
          </cell>
        </row>
        <row r="188">
          <cell r="A188" t="str">
            <v>2006.10.11</v>
          </cell>
          <cell r="B188" t="str">
            <v>USD_TOD</v>
          </cell>
          <cell r="C188">
            <v>0</v>
          </cell>
          <cell r="D188">
            <v>3813836367554.5</v>
          </cell>
          <cell r="E188">
            <v>29856774850</v>
          </cell>
        </row>
        <row r="189">
          <cell r="A189" t="str">
            <v>2006.10.12</v>
          </cell>
          <cell r="B189" t="str">
            <v>USD_TOD</v>
          </cell>
          <cell r="C189">
            <v>0</v>
          </cell>
          <cell r="D189">
            <v>3236852921105</v>
          </cell>
          <cell r="E189">
            <v>25336390000</v>
          </cell>
        </row>
        <row r="190">
          <cell r="A190" t="str">
            <v>2006.10.13</v>
          </cell>
          <cell r="B190" t="str">
            <v>USD_TOD</v>
          </cell>
          <cell r="C190">
            <v>0</v>
          </cell>
          <cell r="D190">
            <v>6959466798737</v>
          </cell>
          <cell r="E190">
            <v>54476513600</v>
          </cell>
        </row>
        <row r="191">
          <cell r="A191" t="str">
            <v>2006.10.16</v>
          </cell>
          <cell r="B191" t="str">
            <v>USD_TOD</v>
          </cell>
          <cell r="C191">
            <v>0</v>
          </cell>
          <cell r="D191">
            <v>4126154421664</v>
          </cell>
          <cell r="E191">
            <v>32295335000</v>
          </cell>
        </row>
        <row r="192">
          <cell r="A192" t="str">
            <v>2006.10.17</v>
          </cell>
          <cell r="B192" t="str">
            <v>USD_TOD</v>
          </cell>
          <cell r="C192">
            <v>0</v>
          </cell>
          <cell r="D192">
            <v>2571859937235.5</v>
          </cell>
          <cell r="E192">
            <v>20127896650</v>
          </cell>
        </row>
        <row r="193">
          <cell r="A193" t="str">
            <v>2006.10.18</v>
          </cell>
          <cell r="B193" t="str">
            <v>USD_TOD</v>
          </cell>
          <cell r="C193">
            <v>0</v>
          </cell>
          <cell r="D193">
            <v>3509002836705.5</v>
          </cell>
          <cell r="E193">
            <v>27455171150</v>
          </cell>
        </row>
        <row r="194">
          <cell r="A194" t="str">
            <v>2006.10.19</v>
          </cell>
          <cell r="B194" t="str">
            <v>USD_TOD</v>
          </cell>
          <cell r="C194">
            <v>0</v>
          </cell>
          <cell r="D194">
            <v>8333459770080</v>
          </cell>
          <cell r="E194">
            <v>65195714000</v>
          </cell>
        </row>
        <row r="195">
          <cell r="A195" t="str">
            <v>2006.10.20</v>
          </cell>
          <cell r="B195" t="str">
            <v>USD_TOD</v>
          </cell>
          <cell r="C195">
            <v>0</v>
          </cell>
          <cell r="D195">
            <v>11963174989342.5</v>
          </cell>
          <cell r="E195">
            <v>93589625250</v>
          </cell>
        </row>
        <row r="196">
          <cell r="A196" t="str">
            <v>2006.10.23</v>
          </cell>
          <cell r="B196" t="str">
            <v>USD_TOD</v>
          </cell>
          <cell r="C196">
            <v>0</v>
          </cell>
          <cell r="D196">
            <v>8942254779460</v>
          </cell>
          <cell r="E196">
            <v>69941836000</v>
          </cell>
        </row>
        <row r="197">
          <cell r="A197" t="str">
            <v>2006.10.24</v>
          </cell>
          <cell r="B197" t="str">
            <v>USD_TOD</v>
          </cell>
          <cell r="C197">
            <v>0</v>
          </cell>
          <cell r="D197">
            <v>7533408551170</v>
          </cell>
          <cell r="E197">
            <v>58924930000</v>
          </cell>
        </row>
        <row r="198">
          <cell r="A198" t="str">
            <v>2006.10.26</v>
          </cell>
          <cell r="B198" t="str">
            <v>USD_TOD</v>
          </cell>
          <cell r="C198">
            <v>0</v>
          </cell>
          <cell r="D198">
            <v>13762383185277</v>
          </cell>
          <cell r="E198">
            <v>107642117900</v>
          </cell>
        </row>
        <row r="199">
          <cell r="A199" t="str">
            <v>2006.10.27</v>
          </cell>
          <cell r="B199" t="str">
            <v>USD_TOD</v>
          </cell>
          <cell r="C199">
            <v>0</v>
          </cell>
          <cell r="D199">
            <v>22564365476591.5</v>
          </cell>
          <cell r="E199">
            <v>176515340050</v>
          </cell>
        </row>
        <row r="200">
          <cell r="A200" t="str">
            <v>2006.10.30</v>
          </cell>
          <cell r="B200" t="str">
            <v>USD_TOD</v>
          </cell>
          <cell r="C200">
            <v>0</v>
          </cell>
          <cell r="D200">
            <v>15001540189343</v>
          </cell>
          <cell r="E200">
            <v>117372117100</v>
          </cell>
        </row>
        <row r="201">
          <cell r="A201" t="str">
            <v>2006.10.31</v>
          </cell>
          <cell r="B201" t="str">
            <v>USD_TOD</v>
          </cell>
          <cell r="C201">
            <v>0</v>
          </cell>
          <cell r="D201">
            <v>12532147692350</v>
          </cell>
          <cell r="E201">
            <v>98032341500</v>
          </cell>
        </row>
        <row r="202">
          <cell r="A202" t="str">
            <v>2006.11.01</v>
          </cell>
          <cell r="B202" t="str">
            <v>USD_TOD</v>
          </cell>
          <cell r="C202">
            <v>0</v>
          </cell>
          <cell r="D202">
            <v>14423209973926</v>
          </cell>
          <cell r="E202">
            <v>112824412500</v>
          </cell>
        </row>
        <row r="203">
          <cell r="A203" t="str">
            <v>2006.11.02</v>
          </cell>
          <cell r="B203" t="str">
            <v>USD_TOD</v>
          </cell>
          <cell r="C203">
            <v>0</v>
          </cell>
          <cell r="D203">
            <v>9929214845860</v>
          </cell>
          <cell r="E203">
            <v>77645151300</v>
          </cell>
        </row>
        <row r="204">
          <cell r="A204" t="str">
            <v>2006.11.03</v>
          </cell>
          <cell r="B204" t="str">
            <v>USD_TOD</v>
          </cell>
          <cell r="C204">
            <v>0</v>
          </cell>
          <cell r="D204">
            <v>10829287882300</v>
          </cell>
          <cell r="E204">
            <v>84654528500</v>
          </cell>
        </row>
        <row r="205">
          <cell r="A205" t="str">
            <v>2006.11.06</v>
          </cell>
          <cell r="B205" t="str">
            <v>USD_TOD</v>
          </cell>
          <cell r="C205">
            <v>0</v>
          </cell>
          <cell r="D205">
            <v>13641296155381</v>
          </cell>
          <cell r="E205">
            <v>106617822800</v>
          </cell>
        </row>
        <row r="206">
          <cell r="A206" t="str">
            <v>2006.11.07</v>
          </cell>
          <cell r="B206" t="str">
            <v>USD_TOD</v>
          </cell>
          <cell r="C206">
            <v>0</v>
          </cell>
          <cell r="D206">
            <v>12102349788351</v>
          </cell>
          <cell r="E206">
            <v>94686206600</v>
          </cell>
        </row>
        <row r="207">
          <cell r="A207" t="str">
            <v>2006.11.08</v>
          </cell>
          <cell r="B207" t="str">
            <v>USD_TOD</v>
          </cell>
          <cell r="C207">
            <v>0</v>
          </cell>
          <cell r="D207">
            <v>17115924658040</v>
          </cell>
          <cell r="E207">
            <v>133850370000</v>
          </cell>
        </row>
        <row r="208">
          <cell r="A208" t="str">
            <v>2006.11.09</v>
          </cell>
          <cell r="B208" t="str">
            <v>USD_TOD</v>
          </cell>
          <cell r="C208">
            <v>0</v>
          </cell>
          <cell r="D208">
            <v>9868964640850.5</v>
          </cell>
          <cell r="E208">
            <v>77168533450</v>
          </cell>
        </row>
        <row r="209">
          <cell r="A209" t="str">
            <v>2006.11.10</v>
          </cell>
          <cell r="B209" t="str">
            <v>USD_TOD</v>
          </cell>
          <cell r="C209">
            <v>0</v>
          </cell>
          <cell r="D209">
            <v>7528062119670.5</v>
          </cell>
          <cell r="E209">
            <v>58887083550</v>
          </cell>
        </row>
        <row r="210">
          <cell r="A210" t="str">
            <v>2006.11.13</v>
          </cell>
          <cell r="B210" t="str">
            <v>USD_TOD</v>
          </cell>
          <cell r="C210">
            <v>0</v>
          </cell>
          <cell r="D210">
            <v>9040537601640</v>
          </cell>
          <cell r="E210">
            <v>70716783500</v>
          </cell>
        </row>
        <row r="211">
          <cell r="A211" t="str">
            <v>2006.11.14</v>
          </cell>
          <cell r="B211" t="str">
            <v>USD_TOD</v>
          </cell>
          <cell r="C211">
            <v>0</v>
          </cell>
          <cell r="D211">
            <v>2961155134467</v>
          </cell>
          <cell r="E211">
            <v>23154842500</v>
          </cell>
        </row>
        <row r="212">
          <cell r="A212" t="str">
            <v>2006.11.15</v>
          </cell>
          <cell r="B212" t="str">
            <v>USD_TOD</v>
          </cell>
          <cell r="C212">
            <v>0</v>
          </cell>
          <cell r="D212">
            <v>4222824618102</v>
          </cell>
          <cell r="E212">
            <v>33011881300</v>
          </cell>
        </row>
        <row r="213">
          <cell r="A213" t="str">
            <v>2006.11.16</v>
          </cell>
          <cell r="B213" t="str">
            <v>USD_TOD</v>
          </cell>
          <cell r="C213">
            <v>0</v>
          </cell>
          <cell r="D213">
            <v>8381179957825.5</v>
          </cell>
          <cell r="E213">
            <v>65487142150</v>
          </cell>
        </row>
        <row r="214">
          <cell r="A214" t="str">
            <v>2006.11.17</v>
          </cell>
          <cell r="B214" t="str">
            <v>USD_TOD</v>
          </cell>
          <cell r="C214">
            <v>0</v>
          </cell>
          <cell r="D214">
            <v>6324179046172</v>
          </cell>
          <cell r="E214">
            <v>49418062400</v>
          </cell>
        </row>
        <row r="215">
          <cell r="A215" t="str">
            <v>2006.11.20</v>
          </cell>
          <cell r="B215" t="str">
            <v>USD_TOD</v>
          </cell>
          <cell r="C215">
            <v>0</v>
          </cell>
          <cell r="D215">
            <v>5762108598813</v>
          </cell>
          <cell r="E215">
            <v>45024395600</v>
          </cell>
        </row>
        <row r="216">
          <cell r="A216" t="str">
            <v>2006.11.21</v>
          </cell>
          <cell r="B216" t="str">
            <v>USD_TOD</v>
          </cell>
          <cell r="C216">
            <v>0</v>
          </cell>
          <cell r="D216">
            <v>11345645970472.5</v>
          </cell>
          <cell r="E216">
            <v>88720482750</v>
          </cell>
        </row>
        <row r="217">
          <cell r="A217" t="str">
            <v>2006.11.22</v>
          </cell>
          <cell r="B217" t="str">
            <v>USD_TOD</v>
          </cell>
          <cell r="C217">
            <v>0</v>
          </cell>
          <cell r="D217">
            <v>11407475296794.5</v>
          </cell>
          <cell r="E217">
            <v>89187304650</v>
          </cell>
        </row>
        <row r="218">
          <cell r="A218" t="str">
            <v>2006.11.24</v>
          </cell>
          <cell r="B218" t="str">
            <v>USD_TOD</v>
          </cell>
          <cell r="C218">
            <v>0</v>
          </cell>
          <cell r="D218">
            <v>4944126654026</v>
          </cell>
          <cell r="E218">
            <v>38649306800</v>
          </cell>
        </row>
        <row r="219">
          <cell r="A219" t="str">
            <v>2006.11.27</v>
          </cell>
          <cell r="B219" t="str">
            <v>USD_TOD</v>
          </cell>
          <cell r="C219">
            <v>0</v>
          </cell>
          <cell r="D219">
            <v>7369280454335</v>
          </cell>
          <cell r="E219">
            <v>57598725600</v>
          </cell>
        </row>
        <row r="220">
          <cell r="A220" t="str">
            <v>2006.11.28</v>
          </cell>
          <cell r="B220" t="str">
            <v>USD_TOD</v>
          </cell>
          <cell r="C220">
            <v>0</v>
          </cell>
          <cell r="D220">
            <v>3761404474751</v>
          </cell>
          <cell r="E220">
            <v>29393785100</v>
          </cell>
        </row>
        <row r="221">
          <cell r="A221" t="str">
            <v>2006.11.29</v>
          </cell>
          <cell r="B221" t="str">
            <v>USD_TOD</v>
          </cell>
          <cell r="C221">
            <v>0</v>
          </cell>
          <cell r="D221">
            <v>4902610511770</v>
          </cell>
          <cell r="E221">
            <v>38313699500</v>
          </cell>
        </row>
        <row r="222">
          <cell r="A222" t="str">
            <v>2006.11.30</v>
          </cell>
          <cell r="B222" t="str">
            <v>USD_TOD</v>
          </cell>
          <cell r="C222">
            <v>0</v>
          </cell>
          <cell r="D222">
            <v>5954187345262</v>
          </cell>
          <cell r="E222">
            <v>46529581300</v>
          </cell>
        </row>
        <row r="223">
          <cell r="A223" t="str">
            <v>2006.12.01</v>
          </cell>
          <cell r="B223" t="str">
            <v>USD_TOD</v>
          </cell>
          <cell r="C223">
            <v>0</v>
          </cell>
          <cell r="D223">
            <v>8587210757310</v>
          </cell>
          <cell r="E223">
            <v>67117863000</v>
          </cell>
        </row>
        <row r="224">
          <cell r="A224" t="str">
            <v>2006.12.04</v>
          </cell>
          <cell r="B224" t="str">
            <v>USD_TOD</v>
          </cell>
          <cell r="C224">
            <v>0</v>
          </cell>
          <cell r="D224">
            <v>4865888460066.5</v>
          </cell>
          <cell r="E224">
            <v>38038728750</v>
          </cell>
        </row>
        <row r="225">
          <cell r="A225" t="str">
            <v>2006.12.05</v>
          </cell>
          <cell r="B225" t="str">
            <v>USD_TOD</v>
          </cell>
          <cell r="C225">
            <v>0</v>
          </cell>
          <cell r="D225">
            <v>7364081112150</v>
          </cell>
          <cell r="E225">
            <v>57557296000</v>
          </cell>
        </row>
        <row r="226">
          <cell r="A226" t="str">
            <v>2006.12.06</v>
          </cell>
          <cell r="B226" t="str">
            <v>USD_TOD</v>
          </cell>
          <cell r="C226">
            <v>0</v>
          </cell>
          <cell r="D226">
            <v>20839389688620</v>
          </cell>
          <cell r="E226">
            <v>162839381600</v>
          </cell>
        </row>
        <row r="227">
          <cell r="A227" t="str">
            <v>2006.12.07</v>
          </cell>
          <cell r="B227" t="str">
            <v>USD_TOD</v>
          </cell>
          <cell r="C227">
            <v>0</v>
          </cell>
          <cell r="D227">
            <v>18947249374371.5</v>
          </cell>
          <cell r="E227">
            <v>148043411250</v>
          </cell>
        </row>
        <row r="228">
          <cell r="A228" t="str">
            <v>2006.12.08</v>
          </cell>
          <cell r="B228" t="str">
            <v>USD_TOD</v>
          </cell>
          <cell r="C228">
            <v>0</v>
          </cell>
          <cell r="D228">
            <v>3728916683365.5</v>
          </cell>
          <cell r="E228">
            <v>29137919750</v>
          </cell>
        </row>
        <row r="229">
          <cell r="A229" t="str">
            <v>2006.12.11</v>
          </cell>
          <cell r="B229" t="str">
            <v>USD_TOD</v>
          </cell>
          <cell r="C229">
            <v>0</v>
          </cell>
          <cell r="D229">
            <v>5567075843573</v>
          </cell>
          <cell r="E229">
            <v>43489428300</v>
          </cell>
        </row>
        <row r="230">
          <cell r="A230" t="str">
            <v>2006.12.12</v>
          </cell>
          <cell r="B230" t="str">
            <v>USD_TOD</v>
          </cell>
          <cell r="C230">
            <v>0</v>
          </cell>
          <cell r="D230">
            <v>2581761438352</v>
          </cell>
          <cell r="E230">
            <v>20172041700</v>
          </cell>
        </row>
        <row r="231">
          <cell r="A231" t="str">
            <v>2006.12.13</v>
          </cell>
          <cell r="B231" t="str">
            <v>USD_TOD</v>
          </cell>
          <cell r="C231">
            <v>0</v>
          </cell>
          <cell r="D231">
            <v>6922219964963.5</v>
          </cell>
          <cell r="E231">
            <v>54092079650</v>
          </cell>
        </row>
        <row r="232">
          <cell r="A232" t="str">
            <v>2006.12.14</v>
          </cell>
          <cell r="B232" t="str">
            <v>USD_TOD</v>
          </cell>
          <cell r="C232">
            <v>0</v>
          </cell>
          <cell r="D232">
            <v>9378305979666.5</v>
          </cell>
          <cell r="E232">
            <v>73298319850</v>
          </cell>
        </row>
        <row r="233">
          <cell r="A233" t="str">
            <v>2006.12.15</v>
          </cell>
          <cell r="B233" t="str">
            <v>USD_TOD</v>
          </cell>
          <cell r="C233">
            <v>0</v>
          </cell>
          <cell r="D233">
            <v>11118304150740</v>
          </cell>
          <cell r="E233">
            <v>86919815500</v>
          </cell>
        </row>
        <row r="234">
          <cell r="A234" t="str">
            <v>2006.12.20</v>
          </cell>
          <cell r="B234" t="str">
            <v>USD_TOD</v>
          </cell>
          <cell r="C234">
            <v>0</v>
          </cell>
          <cell r="D234">
            <v>10965587772636</v>
          </cell>
          <cell r="E234">
            <v>85750124600</v>
          </cell>
        </row>
        <row r="235">
          <cell r="A235" t="str">
            <v>2006.12.21</v>
          </cell>
          <cell r="B235" t="str">
            <v>USD_TOD</v>
          </cell>
          <cell r="C235">
            <v>0</v>
          </cell>
          <cell r="D235">
            <v>15055228054037.5</v>
          </cell>
          <cell r="E235">
            <v>117675382450</v>
          </cell>
        </row>
        <row r="236">
          <cell r="A236" t="str">
            <v>2006.12.22</v>
          </cell>
          <cell r="B236" t="str">
            <v>USD_TOD</v>
          </cell>
          <cell r="C236">
            <v>0</v>
          </cell>
          <cell r="D236">
            <v>9837085037397.5</v>
          </cell>
          <cell r="E236">
            <v>76862272250</v>
          </cell>
        </row>
        <row r="237">
          <cell r="A237" t="str">
            <v>2006.12.26</v>
          </cell>
          <cell r="B237" t="str">
            <v>USD_TOD</v>
          </cell>
          <cell r="C237">
            <v>0</v>
          </cell>
          <cell r="D237">
            <v>9187205379156.5</v>
          </cell>
          <cell r="E237">
            <v>71855151750</v>
          </cell>
        </row>
        <row r="238">
          <cell r="A238" t="str">
            <v>2006.12.27</v>
          </cell>
          <cell r="B238" t="str">
            <v>USD_TOD</v>
          </cell>
          <cell r="C238">
            <v>0</v>
          </cell>
          <cell r="D238">
            <v>12034897549233</v>
          </cell>
          <cell r="E238">
            <v>94236976200</v>
          </cell>
        </row>
        <row r="239">
          <cell r="A239" t="str">
            <v>2006.12.28</v>
          </cell>
          <cell r="B239" t="str">
            <v>USD_TOD</v>
          </cell>
          <cell r="C239">
            <v>0</v>
          </cell>
          <cell r="D239">
            <v>19691695748996.5</v>
          </cell>
          <cell r="E239">
            <v>154547469050</v>
          </cell>
        </row>
        <row r="240">
          <cell r="A240" t="str">
            <v>2006.12.29</v>
          </cell>
          <cell r="B240" t="str">
            <v>USD_TOD</v>
          </cell>
          <cell r="C240">
            <v>0</v>
          </cell>
          <cell r="D240">
            <v>16332470600151.5</v>
          </cell>
          <cell r="E240">
            <v>128618932350</v>
          </cell>
        </row>
        <row r="241">
          <cell r="A241" t="str">
            <v>2007.01.03</v>
          </cell>
          <cell r="B241" t="str">
            <v>USD_TOD</v>
          </cell>
          <cell r="C241">
            <v>0</v>
          </cell>
          <cell r="D241">
            <v>10245364384982</v>
          </cell>
          <cell r="E241">
            <v>80864355100</v>
          </cell>
        </row>
        <row r="242">
          <cell r="A242" t="str">
            <v>2007.01.04</v>
          </cell>
          <cell r="B242" t="str">
            <v>USD_TOD</v>
          </cell>
          <cell r="C242">
            <v>0</v>
          </cell>
          <cell r="D242">
            <v>7302631950355</v>
          </cell>
          <cell r="E242">
            <v>57776868600</v>
          </cell>
        </row>
        <row r="243">
          <cell r="A243" t="str">
            <v>2007.01.05</v>
          </cell>
          <cell r="B243" t="str">
            <v>USD_TOD</v>
          </cell>
          <cell r="C243">
            <v>0</v>
          </cell>
          <cell r="D243">
            <v>17386485332831</v>
          </cell>
          <cell r="E243">
            <v>137950905000</v>
          </cell>
        </row>
        <row r="244">
          <cell r="A244" t="str">
            <v>2007.01.08</v>
          </cell>
          <cell r="B244" t="str">
            <v>USD_TOD</v>
          </cell>
          <cell r="C244">
            <v>0</v>
          </cell>
          <cell r="D244">
            <v>4009976597973.5</v>
          </cell>
          <cell r="E244">
            <v>31940493850</v>
          </cell>
        </row>
        <row r="245">
          <cell r="A245" t="str">
            <v>2007.01.09</v>
          </cell>
          <cell r="B245" t="str">
            <v>USD_TOD</v>
          </cell>
          <cell r="C245">
            <v>0</v>
          </cell>
          <cell r="D245">
            <v>13296488592967</v>
          </cell>
          <cell r="E245">
            <v>106005934500</v>
          </cell>
        </row>
        <row r="246">
          <cell r="A246" t="str">
            <v>2007.01.10</v>
          </cell>
          <cell r="B246" t="str">
            <v>USD_TOD</v>
          </cell>
          <cell r="C246">
            <v>0</v>
          </cell>
          <cell r="D246">
            <v>9023191171044.5</v>
          </cell>
          <cell r="E246">
            <v>72040088850</v>
          </cell>
        </row>
        <row r="247">
          <cell r="A247" t="str">
            <v>2007.01.11</v>
          </cell>
          <cell r="B247" t="str">
            <v>USD_TOD</v>
          </cell>
          <cell r="C247">
            <v>0</v>
          </cell>
          <cell r="D247">
            <v>5173040992272.5</v>
          </cell>
          <cell r="E247">
            <v>41212407350</v>
          </cell>
        </row>
        <row r="248">
          <cell r="A248" t="str">
            <v>2007.01.12</v>
          </cell>
          <cell r="B248" t="str">
            <v>USD_TOD</v>
          </cell>
          <cell r="C248">
            <v>0</v>
          </cell>
          <cell r="D248">
            <v>5224154753923.5</v>
          </cell>
          <cell r="E248">
            <v>41645719350</v>
          </cell>
        </row>
        <row r="249">
          <cell r="A249" t="str">
            <v>2007.01.16</v>
          </cell>
          <cell r="B249" t="str">
            <v>USD_TOD</v>
          </cell>
          <cell r="C249">
            <v>0</v>
          </cell>
          <cell r="D249">
            <v>6254368493769</v>
          </cell>
          <cell r="E249">
            <v>49926713300</v>
          </cell>
        </row>
        <row r="250">
          <cell r="A250" t="str">
            <v>2007.01.17</v>
          </cell>
          <cell r="B250" t="str">
            <v>USD_TOD</v>
          </cell>
          <cell r="C250">
            <v>0</v>
          </cell>
          <cell r="D250">
            <v>7406541058792.5</v>
          </cell>
          <cell r="E250">
            <v>59199565150</v>
          </cell>
        </row>
        <row r="251">
          <cell r="A251" t="str">
            <v>2007.01.18</v>
          </cell>
          <cell r="B251" t="str">
            <v>USD_TOD</v>
          </cell>
          <cell r="C251">
            <v>0</v>
          </cell>
          <cell r="D251">
            <v>11011139375218</v>
          </cell>
          <cell r="E251">
            <v>88096114100</v>
          </cell>
        </row>
        <row r="252">
          <cell r="A252" t="str">
            <v>2007.01.19</v>
          </cell>
          <cell r="B252" t="str">
            <v>USD_TOD</v>
          </cell>
          <cell r="C252">
            <v>0</v>
          </cell>
          <cell r="D252">
            <v>15170796031130</v>
          </cell>
          <cell r="E252">
            <v>121489349400</v>
          </cell>
        </row>
        <row r="253">
          <cell r="A253" t="str">
            <v>2007.01.22</v>
          </cell>
          <cell r="B253" t="str">
            <v>USD_TOD</v>
          </cell>
          <cell r="C253">
            <v>0</v>
          </cell>
          <cell r="D253">
            <v>7448932061932.5</v>
          </cell>
          <cell r="E253">
            <v>59449522950</v>
          </cell>
        </row>
        <row r="254">
          <cell r="A254" t="str">
            <v>2007.01.23</v>
          </cell>
          <cell r="B254" t="str">
            <v>USD_TOD</v>
          </cell>
          <cell r="C254">
            <v>0</v>
          </cell>
          <cell r="D254">
            <v>5837967126393.5</v>
          </cell>
          <cell r="E254">
            <v>46436079050</v>
          </cell>
        </row>
        <row r="255">
          <cell r="A255" t="str">
            <v>2007.01.24</v>
          </cell>
          <cell r="B255" t="str">
            <v>USD_TOD</v>
          </cell>
          <cell r="C255">
            <v>0</v>
          </cell>
          <cell r="D255">
            <v>3933259236469.5</v>
          </cell>
          <cell r="E255">
            <v>31298205550</v>
          </cell>
        </row>
        <row r="256">
          <cell r="A256" t="str">
            <v>2007.01.25</v>
          </cell>
          <cell r="B256" t="str">
            <v>USD_TOD</v>
          </cell>
          <cell r="C256">
            <v>0</v>
          </cell>
          <cell r="D256">
            <v>5166647197863</v>
          </cell>
          <cell r="E256">
            <v>41057203800</v>
          </cell>
        </row>
        <row r="257">
          <cell r="A257" t="str">
            <v>2007.01.26</v>
          </cell>
          <cell r="B257" t="str">
            <v>USD_TOD</v>
          </cell>
          <cell r="C257">
            <v>0</v>
          </cell>
          <cell r="D257">
            <v>6378476314942</v>
          </cell>
          <cell r="E257">
            <v>50532107800</v>
          </cell>
        </row>
        <row r="258">
          <cell r="A258" t="str">
            <v>2007.01.29</v>
          </cell>
          <cell r="B258" t="str">
            <v>USD_TOD</v>
          </cell>
          <cell r="C258">
            <v>0</v>
          </cell>
          <cell r="D258">
            <v>4398536735825</v>
          </cell>
          <cell r="E258">
            <v>34884077500</v>
          </cell>
        </row>
        <row r="259">
          <cell r="A259" t="str">
            <v>2007.01.30</v>
          </cell>
          <cell r="B259" t="str">
            <v>USD_TOD</v>
          </cell>
          <cell r="C259">
            <v>0</v>
          </cell>
          <cell r="D259">
            <v>5175794270246</v>
          </cell>
          <cell r="E259">
            <v>40975921800</v>
          </cell>
        </row>
        <row r="260">
          <cell r="A260" t="str">
            <v>2007.01.31</v>
          </cell>
          <cell r="B260" t="str">
            <v>USD_TOD</v>
          </cell>
          <cell r="C260">
            <v>0</v>
          </cell>
          <cell r="D260">
            <v>2562639778580.5</v>
          </cell>
          <cell r="E260">
            <v>20292935650</v>
          </cell>
        </row>
        <row r="261">
          <cell r="A261" t="str">
            <v>2007.02.01</v>
          </cell>
          <cell r="B261" t="str">
            <v>USD_TOD</v>
          </cell>
          <cell r="C261">
            <v>0</v>
          </cell>
          <cell r="D261">
            <v>12841084904585.5</v>
          </cell>
          <cell r="E261">
            <v>101784681450</v>
          </cell>
        </row>
        <row r="262">
          <cell r="A262" t="str">
            <v>2007.02.02</v>
          </cell>
          <cell r="B262" t="str">
            <v>USD_TOD</v>
          </cell>
          <cell r="C262">
            <v>0</v>
          </cell>
          <cell r="D262">
            <v>7936400671679</v>
          </cell>
          <cell r="E262">
            <v>63018190800</v>
          </cell>
        </row>
        <row r="263">
          <cell r="A263" t="str">
            <v>2007.02.05</v>
          </cell>
          <cell r="B263" t="str">
            <v>USD_TOD</v>
          </cell>
          <cell r="C263">
            <v>0</v>
          </cell>
          <cell r="D263">
            <v>11047047101571</v>
          </cell>
          <cell r="E263">
            <v>88038103000</v>
          </cell>
        </row>
        <row r="264">
          <cell r="A264" t="str">
            <v>2007.02.06</v>
          </cell>
          <cell r="B264" t="str">
            <v>USD_TOD</v>
          </cell>
          <cell r="C264">
            <v>0</v>
          </cell>
          <cell r="D264">
            <v>3881786348186</v>
          </cell>
          <cell r="E264">
            <v>30931262000</v>
          </cell>
        </row>
        <row r="265">
          <cell r="A265" t="str">
            <v>2007.02.07</v>
          </cell>
          <cell r="B265" t="str">
            <v>USD_TOD</v>
          </cell>
          <cell r="C265">
            <v>0</v>
          </cell>
          <cell r="D265">
            <v>5113533551197.5</v>
          </cell>
          <cell r="E265">
            <v>40734370450</v>
          </cell>
        </row>
        <row r="266">
          <cell r="A266" t="str">
            <v>2007.02.08</v>
          </cell>
          <cell r="B266" t="str">
            <v>USD_TOD</v>
          </cell>
          <cell r="C266">
            <v>0</v>
          </cell>
          <cell r="D266">
            <v>4640067458767.5</v>
          </cell>
          <cell r="E266">
            <v>37004420050</v>
          </cell>
        </row>
        <row r="267">
          <cell r="A267" t="str">
            <v>2007.02.09</v>
          </cell>
          <cell r="B267" t="str">
            <v>USD_TOD</v>
          </cell>
          <cell r="C267">
            <v>0</v>
          </cell>
          <cell r="D267">
            <v>7111818351230</v>
          </cell>
          <cell r="E267">
            <v>56918478000</v>
          </cell>
        </row>
        <row r="268">
          <cell r="A268" t="str">
            <v>2007.02.12</v>
          </cell>
          <cell r="B268" t="str">
            <v>USD_TOD</v>
          </cell>
          <cell r="C268">
            <v>0</v>
          </cell>
          <cell r="D268">
            <v>4116487707450</v>
          </cell>
          <cell r="E268">
            <v>33053222600</v>
          </cell>
        </row>
        <row r="269">
          <cell r="A269" t="str">
            <v>2007.02.13</v>
          </cell>
          <cell r="B269" t="str">
            <v>USD_TOD</v>
          </cell>
          <cell r="C269">
            <v>0</v>
          </cell>
          <cell r="D269">
            <v>5060804229600.5</v>
          </cell>
          <cell r="E269">
            <v>40763513850</v>
          </cell>
        </row>
        <row r="270">
          <cell r="A270" t="str">
            <v>2007.02.14</v>
          </cell>
          <cell r="B270" t="str">
            <v>USD_TOD</v>
          </cell>
          <cell r="C270">
            <v>0</v>
          </cell>
          <cell r="D270">
            <v>3742689859049</v>
          </cell>
          <cell r="E270">
            <v>30208926600</v>
          </cell>
        </row>
        <row r="271">
          <cell r="A271" t="str">
            <v>2007.02.15</v>
          </cell>
          <cell r="B271" t="str">
            <v>USD_TOD</v>
          </cell>
          <cell r="C271">
            <v>0</v>
          </cell>
          <cell r="D271">
            <v>4594080011087.5</v>
          </cell>
          <cell r="E271">
            <v>37056283250</v>
          </cell>
        </row>
        <row r="272">
          <cell r="A272" t="str">
            <v>2007.02.16</v>
          </cell>
          <cell r="B272" t="str">
            <v>USD_TOD</v>
          </cell>
          <cell r="C272">
            <v>0</v>
          </cell>
          <cell r="D272">
            <v>4754278601967.5</v>
          </cell>
          <cell r="E272">
            <v>38222873250</v>
          </cell>
        </row>
        <row r="273">
          <cell r="A273" t="str">
            <v>2007.02.20</v>
          </cell>
          <cell r="B273" t="str">
            <v>USD_TOD</v>
          </cell>
          <cell r="C273">
            <v>0</v>
          </cell>
          <cell r="D273">
            <v>2515396028773</v>
          </cell>
          <cell r="E273">
            <v>20191154100</v>
          </cell>
        </row>
        <row r="274">
          <cell r="A274" t="str">
            <v>2007.02.21</v>
          </cell>
          <cell r="B274" t="str">
            <v>USD_TOD</v>
          </cell>
          <cell r="C274">
            <v>0</v>
          </cell>
          <cell r="D274">
            <v>5278587411419.5</v>
          </cell>
          <cell r="E274">
            <v>42346680950</v>
          </cell>
        </row>
        <row r="275">
          <cell r="A275" t="str">
            <v>2007.02.22</v>
          </cell>
          <cell r="B275" t="str">
            <v>USD_TOD</v>
          </cell>
          <cell r="C275">
            <v>0</v>
          </cell>
          <cell r="D275">
            <v>5021519509240</v>
          </cell>
          <cell r="E275">
            <v>40373339800</v>
          </cell>
        </row>
        <row r="276">
          <cell r="A276" t="str">
            <v>2007.02.23</v>
          </cell>
          <cell r="B276" t="str">
            <v>USD_TOD</v>
          </cell>
          <cell r="C276">
            <v>0</v>
          </cell>
          <cell r="D276">
            <v>7148078657293</v>
          </cell>
          <cell r="E276">
            <v>57872532000</v>
          </cell>
        </row>
        <row r="277">
          <cell r="A277" t="str">
            <v>2007.02.26</v>
          </cell>
          <cell r="B277" t="str">
            <v>USD_TOD</v>
          </cell>
          <cell r="C277">
            <v>0</v>
          </cell>
          <cell r="D277">
            <v>4497548945565</v>
          </cell>
          <cell r="E277">
            <v>36377993200</v>
          </cell>
        </row>
        <row r="278">
          <cell r="A278" t="str">
            <v>2007.02.27</v>
          </cell>
          <cell r="B278" t="str">
            <v>USD_TOD</v>
          </cell>
          <cell r="C278">
            <v>0</v>
          </cell>
          <cell r="D278">
            <v>3391561731643</v>
          </cell>
          <cell r="E278">
            <v>27418485400</v>
          </cell>
        </row>
        <row r="279">
          <cell r="A279" t="str">
            <v>2007.02.28</v>
          </cell>
          <cell r="B279" t="str">
            <v>USD_TOD</v>
          </cell>
          <cell r="C279">
            <v>0</v>
          </cell>
          <cell r="D279">
            <v>4402963352443</v>
          </cell>
          <cell r="E279">
            <v>35395085100</v>
          </cell>
        </row>
        <row r="280">
          <cell r="A280" t="str">
            <v>2007.03.01</v>
          </cell>
          <cell r="B280" t="str">
            <v>USD_TOD</v>
          </cell>
          <cell r="C280">
            <v>0</v>
          </cell>
          <cell r="D280">
            <v>4365861933915.5</v>
          </cell>
          <cell r="E280">
            <v>34979646350</v>
          </cell>
        </row>
        <row r="281">
          <cell r="A281" t="str">
            <v>2007.03.02</v>
          </cell>
          <cell r="B281" t="str">
            <v>USD_TOD</v>
          </cell>
          <cell r="C281">
            <v>0</v>
          </cell>
          <cell r="D281">
            <v>5091492012614.5</v>
          </cell>
          <cell r="E281">
            <v>40666812150</v>
          </cell>
        </row>
        <row r="282">
          <cell r="A282" t="str">
            <v>2007.03.05</v>
          </cell>
          <cell r="B282" t="str">
            <v>USD_TOD</v>
          </cell>
          <cell r="C282">
            <v>0</v>
          </cell>
          <cell r="D282">
            <v>2981653216228.5</v>
          </cell>
          <cell r="E282">
            <v>23784317250</v>
          </cell>
        </row>
        <row r="283">
          <cell r="A283" t="str">
            <v>2007.03.06</v>
          </cell>
          <cell r="B283" t="str">
            <v>USD_TOD</v>
          </cell>
          <cell r="C283">
            <v>0</v>
          </cell>
          <cell r="D283">
            <v>5679617683152</v>
          </cell>
          <cell r="E283">
            <v>45533219800</v>
          </cell>
        </row>
        <row r="284">
          <cell r="A284" t="str">
            <v>2007.03.07</v>
          </cell>
          <cell r="B284" t="str">
            <v>USD_TOD</v>
          </cell>
          <cell r="C284">
            <v>0</v>
          </cell>
          <cell r="D284">
            <v>11363570217739.5</v>
          </cell>
          <cell r="E284">
            <v>91465775850</v>
          </cell>
        </row>
        <row r="285">
          <cell r="A285" t="str">
            <v>2007.03.12</v>
          </cell>
          <cell r="B285" t="str">
            <v>USD_TOD</v>
          </cell>
          <cell r="C285">
            <v>0</v>
          </cell>
          <cell r="D285">
            <v>15166999901674</v>
          </cell>
          <cell r="E285">
            <v>123010590700</v>
          </cell>
        </row>
        <row r="286">
          <cell r="A286" t="str">
            <v>2007.03.13</v>
          </cell>
          <cell r="B286" t="str">
            <v>USD_TOD</v>
          </cell>
          <cell r="C286">
            <v>0</v>
          </cell>
          <cell r="D286">
            <v>7427510306314</v>
          </cell>
          <cell r="E286">
            <v>60229800100</v>
          </cell>
        </row>
        <row r="287">
          <cell r="A287" t="str">
            <v>2007.03.14</v>
          </cell>
          <cell r="B287" t="str">
            <v>USD_TOD</v>
          </cell>
          <cell r="C287">
            <v>0</v>
          </cell>
          <cell r="D287">
            <v>8524354117740</v>
          </cell>
          <cell r="E287">
            <v>68970890000</v>
          </cell>
        </row>
        <row r="288">
          <cell r="A288" t="str">
            <v>2007.03.15</v>
          </cell>
          <cell r="B288" t="str">
            <v>USD_TOD</v>
          </cell>
          <cell r="C288">
            <v>0</v>
          </cell>
          <cell r="D288">
            <v>4539155444625.5</v>
          </cell>
          <cell r="E288">
            <v>36599858450</v>
          </cell>
        </row>
        <row r="289">
          <cell r="A289" t="str">
            <v>2007.03.16</v>
          </cell>
          <cell r="B289" t="str">
            <v>USD_TOD</v>
          </cell>
          <cell r="C289">
            <v>0</v>
          </cell>
          <cell r="D289">
            <v>4111483251960</v>
          </cell>
          <cell r="E289">
            <v>33155802200</v>
          </cell>
        </row>
        <row r="290">
          <cell r="A290" t="str">
            <v>2007.03.19</v>
          </cell>
          <cell r="B290" t="str">
            <v>USD_TOD</v>
          </cell>
          <cell r="C290">
            <v>0</v>
          </cell>
          <cell r="D290">
            <v>3594499522977.5</v>
          </cell>
          <cell r="E290">
            <v>29075281850</v>
          </cell>
        </row>
        <row r="291">
          <cell r="A291" t="str">
            <v>2007.03.20</v>
          </cell>
          <cell r="B291" t="str">
            <v>USD_TOD</v>
          </cell>
          <cell r="C291">
            <v>0</v>
          </cell>
          <cell r="D291">
            <v>5396551308016.5</v>
          </cell>
          <cell r="E291">
            <v>43604004650</v>
          </cell>
        </row>
        <row r="292">
          <cell r="A292" t="str">
            <v>2007.03.21</v>
          </cell>
          <cell r="B292" t="str">
            <v>USD_TOD</v>
          </cell>
          <cell r="C292">
            <v>0</v>
          </cell>
          <cell r="D292">
            <v>3764480771907.5</v>
          </cell>
          <cell r="E292">
            <v>30407730350</v>
          </cell>
        </row>
        <row r="293">
          <cell r="A293" t="str">
            <v>2007.03.26</v>
          </cell>
          <cell r="B293" t="str">
            <v>USD_TOD</v>
          </cell>
          <cell r="C293">
            <v>0</v>
          </cell>
          <cell r="D293">
            <v>7874097585902</v>
          </cell>
          <cell r="E293">
            <v>63880101200</v>
          </cell>
        </row>
        <row r="294">
          <cell r="A294" t="str">
            <v>2007.03.27</v>
          </cell>
          <cell r="B294" t="str">
            <v>USD_TOD</v>
          </cell>
          <cell r="C294">
            <v>0</v>
          </cell>
          <cell r="D294">
            <v>4589079361471</v>
          </cell>
          <cell r="E294">
            <v>37094317200</v>
          </cell>
        </row>
        <row r="295">
          <cell r="A295" t="str">
            <v>2007.03.28</v>
          </cell>
          <cell r="B295" t="str">
            <v>USD_TOD</v>
          </cell>
          <cell r="C295">
            <v>0</v>
          </cell>
          <cell r="D295">
            <v>4432399624412.5</v>
          </cell>
          <cell r="E295">
            <v>35769790050</v>
          </cell>
        </row>
        <row r="296">
          <cell r="A296" t="str">
            <v>2007.03.29</v>
          </cell>
          <cell r="B296" t="str">
            <v>USD_TOD</v>
          </cell>
          <cell r="C296">
            <v>0</v>
          </cell>
          <cell r="D296">
            <v>4684526934453.5</v>
          </cell>
          <cell r="E296">
            <v>37867915950</v>
          </cell>
        </row>
        <row r="297">
          <cell r="A297" t="str">
            <v>2007.03.30</v>
          </cell>
          <cell r="B297" t="str">
            <v>USD_TOD</v>
          </cell>
          <cell r="C297">
            <v>0</v>
          </cell>
          <cell r="D297">
            <v>5800126814878</v>
          </cell>
          <cell r="E297">
            <v>46844317200</v>
          </cell>
        </row>
        <row r="298">
          <cell r="A298" t="str">
            <v>2007.04.02</v>
          </cell>
          <cell r="B298" t="str">
            <v>USD_TOD</v>
          </cell>
          <cell r="C298">
            <v>0</v>
          </cell>
          <cell r="D298">
            <v>2926781128014.5</v>
          </cell>
          <cell r="E298">
            <v>23732151150</v>
          </cell>
        </row>
        <row r="299">
          <cell r="A299" t="str">
            <v>2007.04.03</v>
          </cell>
          <cell r="B299" t="str">
            <v>USD_TOD</v>
          </cell>
          <cell r="C299">
            <v>0</v>
          </cell>
          <cell r="D299">
            <v>3351429491270</v>
          </cell>
          <cell r="E299">
            <v>27125746700</v>
          </cell>
        </row>
        <row r="300">
          <cell r="A300" t="str">
            <v>2007.04.04</v>
          </cell>
          <cell r="B300" t="str">
            <v>USD_TOD</v>
          </cell>
          <cell r="C300">
            <v>0</v>
          </cell>
          <cell r="D300">
            <v>7883425646254</v>
          </cell>
          <cell r="E300">
            <v>63848505900</v>
          </cell>
        </row>
        <row r="301">
          <cell r="A301" t="str">
            <v>2007.04.05</v>
          </cell>
          <cell r="B301" t="str">
            <v>USD_TOD</v>
          </cell>
          <cell r="C301">
            <v>0</v>
          </cell>
          <cell r="D301">
            <v>5198988212992.5</v>
          </cell>
          <cell r="E301">
            <v>42130579950</v>
          </cell>
        </row>
        <row r="302">
          <cell r="A302" t="str">
            <v>2007.04.06</v>
          </cell>
          <cell r="B302" t="str">
            <v>USD_TOD</v>
          </cell>
          <cell r="C302">
            <v>0</v>
          </cell>
          <cell r="D302">
            <v>4831268631705</v>
          </cell>
          <cell r="E302">
            <v>39132993200</v>
          </cell>
        </row>
        <row r="303">
          <cell r="A303" t="str">
            <v>2007.04.09</v>
          </cell>
          <cell r="B303" t="str">
            <v>USD_TOD</v>
          </cell>
          <cell r="C303">
            <v>0</v>
          </cell>
          <cell r="D303">
            <v>3461582511384</v>
          </cell>
          <cell r="E303">
            <v>28150968600</v>
          </cell>
        </row>
        <row r="304">
          <cell r="A304" t="str">
            <v>2007.04.10</v>
          </cell>
          <cell r="B304" t="str">
            <v>USD_TOD</v>
          </cell>
          <cell r="C304">
            <v>0</v>
          </cell>
          <cell r="D304">
            <v>6918375316730.5</v>
          </cell>
          <cell r="E304">
            <v>56312574150</v>
          </cell>
        </row>
        <row r="305">
          <cell r="A305" t="str">
            <v>2007.04.11</v>
          </cell>
          <cell r="B305" t="str">
            <v>USD_TOD</v>
          </cell>
          <cell r="C305">
            <v>0</v>
          </cell>
          <cell r="D305">
            <v>5956363056704.5</v>
          </cell>
          <cell r="E305">
            <v>48670163950</v>
          </cell>
        </row>
        <row r="306">
          <cell r="A306" t="str">
            <v>2007.04.12</v>
          </cell>
          <cell r="B306" t="str">
            <v>USD_TOD</v>
          </cell>
          <cell r="C306">
            <v>0</v>
          </cell>
          <cell r="D306">
            <v>6392592005563</v>
          </cell>
          <cell r="E306">
            <v>52415274100</v>
          </cell>
        </row>
        <row r="307">
          <cell r="A307" t="str">
            <v>2007.04.13</v>
          </cell>
          <cell r="B307" t="str">
            <v>USD_TOD</v>
          </cell>
          <cell r="C307">
            <v>0</v>
          </cell>
          <cell r="D307">
            <v>6837583396641</v>
          </cell>
          <cell r="E307">
            <v>56099002600</v>
          </cell>
        </row>
        <row r="308">
          <cell r="A308" t="str">
            <v>2007.04.16</v>
          </cell>
          <cell r="B308" t="str">
            <v>USD_TOD</v>
          </cell>
          <cell r="C308">
            <v>0</v>
          </cell>
          <cell r="D308">
            <v>12251232565690.5</v>
          </cell>
          <cell r="E308">
            <v>100615285650</v>
          </cell>
        </row>
        <row r="309">
          <cell r="A309" t="str">
            <v>2007.04.17</v>
          </cell>
          <cell r="B309" t="str">
            <v>USD_TOD</v>
          </cell>
          <cell r="C309">
            <v>0</v>
          </cell>
          <cell r="D309">
            <v>5430899124455.5</v>
          </cell>
          <cell r="E309">
            <v>44510248550</v>
          </cell>
        </row>
        <row r="310">
          <cell r="A310" t="str">
            <v>2007.04.18</v>
          </cell>
          <cell r="B310" t="str">
            <v>USD_TOD</v>
          </cell>
          <cell r="C310">
            <v>0</v>
          </cell>
          <cell r="D310">
            <v>5444101382987</v>
          </cell>
          <cell r="E310">
            <v>44546626200</v>
          </cell>
        </row>
        <row r="311">
          <cell r="A311" t="str">
            <v>2007.04.19</v>
          </cell>
          <cell r="B311" t="str">
            <v>USD_TOD</v>
          </cell>
          <cell r="C311">
            <v>0</v>
          </cell>
          <cell r="D311">
            <v>5745258549366</v>
          </cell>
          <cell r="E311">
            <v>47202383300</v>
          </cell>
        </row>
        <row r="312">
          <cell r="A312" t="str">
            <v>2007.04.20</v>
          </cell>
          <cell r="B312" t="str">
            <v>USD_TOD</v>
          </cell>
          <cell r="C312">
            <v>0</v>
          </cell>
          <cell r="D312">
            <v>5538896552731.5</v>
          </cell>
          <cell r="E312">
            <v>45763030650</v>
          </cell>
        </row>
        <row r="313">
          <cell r="A313" t="str">
            <v>2007.04.23</v>
          </cell>
          <cell r="B313" t="str">
            <v>USD_TOD</v>
          </cell>
          <cell r="C313">
            <v>0</v>
          </cell>
          <cell r="D313">
            <v>3211591336027.5</v>
          </cell>
          <cell r="E313">
            <v>26569508650</v>
          </cell>
        </row>
        <row r="314">
          <cell r="A314" t="str">
            <v>2007.04.24</v>
          </cell>
          <cell r="B314" t="str">
            <v>USD_TOD</v>
          </cell>
          <cell r="C314">
            <v>0</v>
          </cell>
          <cell r="D314">
            <v>4630955230090</v>
          </cell>
          <cell r="E314">
            <v>38264458900</v>
          </cell>
        </row>
        <row r="315">
          <cell r="A315" t="str">
            <v>2007.04.25</v>
          </cell>
          <cell r="B315" t="str">
            <v>USD_TOD</v>
          </cell>
          <cell r="C315">
            <v>0</v>
          </cell>
          <cell r="D315">
            <v>3332788406478</v>
          </cell>
          <cell r="E315">
            <v>27564632000</v>
          </cell>
        </row>
        <row r="316">
          <cell r="A316" t="str">
            <v>2007.04.26</v>
          </cell>
          <cell r="B316" t="str">
            <v>USD_TOD</v>
          </cell>
          <cell r="C316">
            <v>0</v>
          </cell>
          <cell r="D316">
            <v>3925742425982.5</v>
          </cell>
          <cell r="E316">
            <v>32547809950</v>
          </cell>
        </row>
        <row r="317">
          <cell r="A317" t="str">
            <v>2007.04.27</v>
          </cell>
          <cell r="B317" t="str">
            <v>USD_TOD</v>
          </cell>
          <cell r="C317">
            <v>0</v>
          </cell>
          <cell r="D317">
            <v>6032936058507.5</v>
          </cell>
          <cell r="E317">
            <v>50276016450</v>
          </cell>
        </row>
        <row r="318">
          <cell r="A318" t="str">
            <v>2007.04.30</v>
          </cell>
          <cell r="B318" t="str">
            <v>USD_TOD</v>
          </cell>
          <cell r="C318">
            <v>0</v>
          </cell>
          <cell r="D318">
            <v>5147529444294</v>
          </cell>
          <cell r="E318">
            <v>42846099700</v>
          </cell>
        </row>
        <row r="319">
          <cell r="A319" t="str">
            <v>2007.05.02</v>
          </cell>
          <cell r="B319" t="str">
            <v>USD_TOD</v>
          </cell>
          <cell r="C319">
            <v>0</v>
          </cell>
          <cell r="D319">
            <v>3460850592904</v>
          </cell>
          <cell r="E319">
            <v>28795572500</v>
          </cell>
        </row>
        <row r="320">
          <cell r="A320" t="str">
            <v>2007.05.03</v>
          </cell>
          <cell r="B320" t="str">
            <v>USD_TOD</v>
          </cell>
          <cell r="C320">
            <v>0</v>
          </cell>
          <cell r="D320">
            <v>3550458270501.5</v>
          </cell>
          <cell r="E320">
            <v>29649795050</v>
          </cell>
        </row>
        <row r="321">
          <cell r="A321" t="str">
            <v>2007.05.04</v>
          </cell>
          <cell r="B321" t="str">
            <v>USD_TOD</v>
          </cell>
          <cell r="C321">
            <v>0</v>
          </cell>
          <cell r="D321">
            <v>5354627100522</v>
          </cell>
          <cell r="E321">
            <v>44907223200</v>
          </cell>
        </row>
        <row r="322">
          <cell r="A322" t="str">
            <v>2007.05.07</v>
          </cell>
          <cell r="B322" t="str">
            <v>USD_TOD</v>
          </cell>
          <cell r="C322">
            <v>0</v>
          </cell>
          <cell r="D322">
            <v>6126809652156</v>
          </cell>
          <cell r="E322">
            <v>51592240400</v>
          </cell>
        </row>
        <row r="323">
          <cell r="A323" t="str">
            <v>2007.05.08</v>
          </cell>
          <cell r="B323" t="str">
            <v>USD_TOD</v>
          </cell>
          <cell r="C323">
            <v>0</v>
          </cell>
          <cell r="D323">
            <v>3792968445273</v>
          </cell>
          <cell r="E323">
            <v>31742378400</v>
          </cell>
        </row>
        <row r="324">
          <cell r="A324" t="str">
            <v>2007.05.10</v>
          </cell>
          <cell r="B324" t="str">
            <v>USD_TOD</v>
          </cell>
          <cell r="C324">
            <v>0</v>
          </cell>
          <cell r="D324">
            <v>3565319986686.5</v>
          </cell>
          <cell r="E324">
            <v>29665217350</v>
          </cell>
        </row>
        <row r="325">
          <cell r="A325" t="str">
            <v>2007.05.11</v>
          </cell>
          <cell r="B325" t="str">
            <v>USD_TOD</v>
          </cell>
          <cell r="C325">
            <v>0</v>
          </cell>
          <cell r="D325">
            <v>8431067540819</v>
          </cell>
          <cell r="E325">
            <v>69997938500</v>
          </cell>
        </row>
        <row r="326">
          <cell r="A326" t="str">
            <v>2007.05.14</v>
          </cell>
          <cell r="B326" t="str">
            <v>USD_TOD</v>
          </cell>
          <cell r="C326">
            <v>0</v>
          </cell>
          <cell r="D326">
            <v>5250039961562.5</v>
          </cell>
          <cell r="E326">
            <v>43718451450</v>
          </cell>
        </row>
        <row r="327">
          <cell r="A327" t="str">
            <v>2007.05.15</v>
          </cell>
          <cell r="B327" t="str">
            <v>USD_TOD</v>
          </cell>
          <cell r="C327">
            <v>0</v>
          </cell>
          <cell r="D327">
            <v>6554350281332.5</v>
          </cell>
          <cell r="E327">
            <v>54851674650</v>
          </cell>
        </row>
        <row r="328">
          <cell r="A328" t="str">
            <v>2007.05.16</v>
          </cell>
          <cell r="B328" t="str">
            <v>USD_TOD</v>
          </cell>
          <cell r="C328">
            <v>0</v>
          </cell>
          <cell r="D328">
            <v>6303641926407.5</v>
          </cell>
          <cell r="E328">
            <v>52699092550</v>
          </cell>
        </row>
        <row r="329">
          <cell r="A329" t="str">
            <v>2007.05.17</v>
          </cell>
          <cell r="B329" t="str">
            <v>USD_TOD</v>
          </cell>
          <cell r="C329">
            <v>0</v>
          </cell>
          <cell r="D329">
            <v>16003727662648</v>
          </cell>
          <cell r="E329">
            <v>132879449200</v>
          </cell>
        </row>
        <row r="330">
          <cell r="A330" t="str">
            <v>2007.05.18</v>
          </cell>
          <cell r="B330" t="str">
            <v>USD_TOD</v>
          </cell>
          <cell r="C330">
            <v>0</v>
          </cell>
          <cell r="D330">
            <v>7606854591472</v>
          </cell>
          <cell r="E330">
            <v>63196653300</v>
          </cell>
        </row>
        <row r="331">
          <cell r="A331" t="str">
            <v>2007.05.21</v>
          </cell>
          <cell r="B331" t="str">
            <v>USD_TOD</v>
          </cell>
          <cell r="C331">
            <v>0</v>
          </cell>
          <cell r="D331">
            <v>4661313541058</v>
          </cell>
          <cell r="E331">
            <v>38803614300</v>
          </cell>
        </row>
        <row r="332">
          <cell r="A332" t="str">
            <v>2007.05.22</v>
          </cell>
          <cell r="B332" t="str">
            <v>USD_TOD</v>
          </cell>
          <cell r="C332">
            <v>0</v>
          </cell>
          <cell r="D332">
            <v>2784714908522.5</v>
          </cell>
          <cell r="E332">
            <v>23191063150</v>
          </cell>
        </row>
        <row r="333">
          <cell r="A333" t="str">
            <v>2007.05.23</v>
          </cell>
          <cell r="B333" t="str">
            <v>USD_TOD</v>
          </cell>
          <cell r="C333">
            <v>0</v>
          </cell>
          <cell r="D333">
            <v>7878190922743.5</v>
          </cell>
          <cell r="E333">
            <v>65677272950</v>
          </cell>
        </row>
        <row r="334">
          <cell r="A334" t="str">
            <v>2007.05.24</v>
          </cell>
          <cell r="B334" t="str">
            <v>USD_TOD</v>
          </cell>
          <cell r="C334">
            <v>0</v>
          </cell>
          <cell r="D334">
            <v>4420007571321.5</v>
          </cell>
          <cell r="E334">
            <v>36717710250</v>
          </cell>
        </row>
        <row r="335">
          <cell r="A335" t="str">
            <v>2007.05.25</v>
          </cell>
          <cell r="B335" t="str">
            <v>USD_TOD</v>
          </cell>
          <cell r="C335">
            <v>0</v>
          </cell>
          <cell r="D335">
            <v>9309276107399.5</v>
          </cell>
          <cell r="E335">
            <v>76985338650</v>
          </cell>
        </row>
        <row r="336">
          <cell r="A336" t="str">
            <v>2007.05.29</v>
          </cell>
          <cell r="B336" t="str">
            <v>USD_TOD</v>
          </cell>
          <cell r="C336">
            <v>0</v>
          </cell>
          <cell r="D336">
            <v>2969683321096.5</v>
          </cell>
          <cell r="E336">
            <v>24354241450</v>
          </cell>
        </row>
        <row r="337">
          <cell r="A337" t="str">
            <v>2007.05.30</v>
          </cell>
          <cell r="B337" t="str">
            <v>USD_TOD</v>
          </cell>
          <cell r="C337">
            <v>0</v>
          </cell>
          <cell r="D337">
            <v>7450746460782.5</v>
          </cell>
          <cell r="E337">
            <v>61271572750</v>
          </cell>
        </row>
        <row r="338">
          <cell r="A338" t="str">
            <v>2007.05.31</v>
          </cell>
          <cell r="B338" t="str">
            <v>USD_TOD</v>
          </cell>
          <cell r="C338">
            <v>0</v>
          </cell>
          <cell r="D338">
            <v>4287531927090.5</v>
          </cell>
          <cell r="E338">
            <v>35038374350</v>
          </cell>
        </row>
        <row r="339">
          <cell r="A339" t="str">
            <v>2007.06.01</v>
          </cell>
          <cell r="B339" t="str">
            <v>USD_TOD</v>
          </cell>
          <cell r="C339">
            <v>0</v>
          </cell>
          <cell r="D339">
            <v>5620154927889.5</v>
          </cell>
          <cell r="E339">
            <v>45997415250</v>
          </cell>
        </row>
        <row r="340">
          <cell r="A340" t="str">
            <v>2007.06.04</v>
          </cell>
          <cell r="B340" t="str">
            <v>USD_TOD</v>
          </cell>
          <cell r="C340">
            <v>0</v>
          </cell>
          <cell r="D340">
            <v>4545265730697</v>
          </cell>
          <cell r="E340">
            <v>37334296300</v>
          </cell>
        </row>
        <row r="341">
          <cell r="A341" t="str">
            <v>2007.06.05</v>
          </cell>
          <cell r="B341" t="str">
            <v>USD_TOD</v>
          </cell>
          <cell r="C341">
            <v>0</v>
          </cell>
          <cell r="D341">
            <v>8606266103319.5</v>
          </cell>
          <cell r="E341">
            <v>70729270450</v>
          </cell>
        </row>
        <row r="342">
          <cell r="A342" t="str">
            <v>2007.06.06</v>
          </cell>
          <cell r="B342" t="str">
            <v>USD_TOD</v>
          </cell>
          <cell r="C342">
            <v>0</v>
          </cell>
          <cell r="D342">
            <v>16850014467293</v>
          </cell>
          <cell r="E342">
            <v>139396820400</v>
          </cell>
        </row>
        <row r="343">
          <cell r="A343" t="str">
            <v>2007.06.07</v>
          </cell>
          <cell r="B343" t="str">
            <v>USD_TOD</v>
          </cell>
          <cell r="C343">
            <v>0</v>
          </cell>
          <cell r="D343">
            <v>6311184758230</v>
          </cell>
          <cell r="E343">
            <v>52177449500</v>
          </cell>
        </row>
        <row r="344">
          <cell r="A344" t="str">
            <v>2007.06.08</v>
          </cell>
          <cell r="B344" t="str">
            <v>USD_TOD</v>
          </cell>
          <cell r="C344">
            <v>0</v>
          </cell>
          <cell r="D344">
            <v>4529136116073</v>
          </cell>
          <cell r="E344">
            <v>37358398100</v>
          </cell>
        </row>
        <row r="345">
          <cell r="A345" t="str">
            <v>2007.06.11</v>
          </cell>
          <cell r="B345" t="str">
            <v>USD_TOD</v>
          </cell>
          <cell r="C345">
            <v>0</v>
          </cell>
          <cell r="D345">
            <v>10743010594449.5</v>
          </cell>
          <cell r="E345">
            <v>88180111650</v>
          </cell>
        </row>
        <row r="346">
          <cell r="A346" t="str">
            <v>2007.06.12</v>
          </cell>
          <cell r="B346" t="str">
            <v>USD_TOD</v>
          </cell>
          <cell r="C346">
            <v>0</v>
          </cell>
          <cell r="D346">
            <v>5301908540415.5</v>
          </cell>
          <cell r="E346">
            <v>43537746650</v>
          </cell>
        </row>
        <row r="347">
          <cell r="A347" t="str">
            <v>2007.06.13</v>
          </cell>
          <cell r="B347" t="str">
            <v>USD_TOD</v>
          </cell>
          <cell r="C347">
            <v>0</v>
          </cell>
          <cell r="D347">
            <v>4564226254102</v>
          </cell>
          <cell r="E347">
            <v>37454766500</v>
          </cell>
        </row>
        <row r="348">
          <cell r="A348" t="str">
            <v>2007.06.14</v>
          </cell>
          <cell r="B348" t="str">
            <v>USD_TOD</v>
          </cell>
          <cell r="C348">
            <v>0</v>
          </cell>
          <cell r="D348">
            <v>7859967756213</v>
          </cell>
          <cell r="E348">
            <v>64561422900</v>
          </cell>
        </row>
        <row r="349">
          <cell r="A349" t="str">
            <v>2007.06.15</v>
          </cell>
          <cell r="B349" t="str">
            <v>USD_TOD</v>
          </cell>
          <cell r="C349">
            <v>0</v>
          </cell>
          <cell r="D349">
            <v>25332912223506.5</v>
          </cell>
          <cell r="E349">
            <v>206649359350</v>
          </cell>
        </row>
        <row r="350">
          <cell r="A350" t="str">
            <v>2007.06.18</v>
          </cell>
          <cell r="B350" t="str">
            <v>USD_TOD</v>
          </cell>
          <cell r="C350">
            <v>0</v>
          </cell>
          <cell r="D350">
            <v>5706503973507</v>
          </cell>
          <cell r="E350">
            <v>46684893900</v>
          </cell>
        </row>
        <row r="351">
          <cell r="A351" t="str">
            <v>2007.06.19</v>
          </cell>
          <cell r="B351" t="str">
            <v>USD_TOD</v>
          </cell>
          <cell r="C351">
            <v>0</v>
          </cell>
          <cell r="D351">
            <v>10681946846860.5</v>
          </cell>
          <cell r="E351">
            <v>87286256450</v>
          </cell>
        </row>
        <row r="352">
          <cell r="A352" t="str">
            <v>2007.06.20</v>
          </cell>
          <cell r="B352" t="str">
            <v>USD_TOD</v>
          </cell>
          <cell r="C352">
            <v>0</v>
          </cell>
          <cell r="D352">
            <v>8278992355336</v>
          </cell>
          <cell r="E352">
            <v>67322251500</v>
          </cell>
        </row>
        <row r="353">
          <cell r="A353" t="str">
            <v>2007.06.21</v>
          </cell>
          <cell r="B353" t="str">
            <v>USD_TOD</v>
          </cell>
          <cell r="C353">
            <v>0</v>
          </cell>
          <cell r="D353">
            <v>11166993214706</v>
          </cell>
          <cell r="E353">
            <v>90791372800</v>
          </cell>
        </row>
        <row r="354">
          <cell r="A354" t="str">
            <v>2007.06.22</v>
          </cell>
          <cell r="B354" t="str">
            <v>USD_TOD</v>
          </cell>
          <cell r="C354">
            <v>0</v>
          </cell>
          <cell r="D354">
            <v>12018279708690</v>
          </cell>
          <cell r="E354">
            <v>98019233000</v>
          </cell>
        </row>
        <row r="355">
          <cell r="A355" t="str">
            <v>2007.06.25</v>
          </cell>
          <cell r="B355" t="str">
            <v>USD_TOD</v>
          </cell>
          <cell r="C355">
            <v>0</v>
          </cell>
          <cell r="D355">
            <v>7321777802053</v>
          </cell>
          <cell r="E355">
            <v>59891240900</v>
          </cell>
        </row>
        <row r="356">
          <cell r="A356" t="str">
            <v>2007.06.26</v>
          </cell>
          <cell r="B356" t="str">
            <v>USD_TOD</v>
          </cell>
          <cell r="C356">
            <v>0</v>
          </cell>
          <cell r="D356">
            <v>5666506691875.5</v>
          </cell>
          <cell r="E356">
            <v>46626264050</v>
          </cell>
        </row>
        <row r="357">
          <cell r="A357" t="str">
            <v>2007.06.27</v>
          </cell>
          <cell r="B357" t="str">
            <v>USD_TOD</v>
          </cell>
          <cell r="C357">
            <v>0</v>
          </cell>
          <cell r="D357">
            <v>16521975643660</v>
          </cell>
          <cell r="E357">
            <v>136420833800</v>
          </cell>
        </row>
        <row r="358">
          <cell r="A358" t="str">
            <v>2007.06.28</v>
          </cell>
          <cell r="B358" t="str">
            <v>USD_TOD</v>
          </cell>
          <cell r="C358">
            <v>0</v>
          </cell>
          <cell r="D358">
            <v>7481064758610</v>
          </cell>
          <cell r="E358">
            <v>61416939000</v>
          </cell>
        </row>
        <row r="359">
          <cell r="A359" t="str">
            <v>2007.06.29</v>
          </cell>
          <cell r="B359" t="str">
            <v>USD_TOD</v>
          </cell>
          <cell r="C359">
            <v>0</v>
          </cell>
          <cell r="D359">
            <v>13626221032768.5</v>
          </cell>
          <cell r="E359">
            <v>111428349050</v>
          </cell>
        </row>
        <row r="360">
          <cell r="A360" t="str">
            <v>2007.07.02</v>
          </cell>
          <cell r="B360" t="str">
            <v>USD_TOD</v>
          </cell>
          <cell r="C360">
            <v>0</v>
          </cell>
          <cell r="D360">
            <v>9061803535476</v>
          </cell>
          <cell r="E360">
            <v>74409683000</v>
          </cell>
        </row>
        <row r="361">
          <cell r="A361" t="str">
            <v>2007.07.03</v>
          </cell>
          <cell r="B361" t="str">
            <v>USD_TOD</v>
          </cell>
          <cell r="C361">
            <v>0</v>
          </cell>
          <cell r="D361">
            <v>10769142532136.5</v>
          </cell>
          <cell r="E361">
            <v>88373880850</v>
          </cell>
        </row>
        <row r="362">
          <cell r="A362" t="str">
            <v>2007.07.04</v>
          </cell>
          <cell r="B362" t="str">
            <v>USD_TOD</v>
          </cell>
          <cell r="C362">
            <v>0</v>
          </cell>
          <cell r="D362">
            <v>29639662990</v>
          </cell>
          <cell r="E362">
            <v>243777500</v>
          </cell>
        </row>
        <row r="363">
          <cell r="A363" t="str">
            <v>2007.07.05</v>
          </cell>
          <cell r="B363" t="str">
            <v>USD_TOD</v>
          </cell>
          <cell r="C363">
            <v>0</v>
          </cell>
          <cell r="D363">
            <v>4986794591472</v>
          </cell>
          <cell r="E363">
            <v>40924796600</v>
          </cell>
        </row>
        <row r="364">
          <cell r="A364" t="str">
            <v>2007.07.06</v>
          </cell>
          <cell r="B364" t="str">
            <v>USD_TOD</v>
          </cell>
          <cell r="C364">
            <v>0</v>
          </cell>
          <cell r="D364">
            <v>5448989272142.5</v>
          </cell>
          <cell r="E364">
            <v>44747816750</v>
          </cell>
        </row>
        <row r="365">
          <cell r="A365" t="str">
            <v>2007.07.09</v>
          </cell>
          <cell r="B365" t="str">
            <v>USD_TOD</v>
          </cell>
          <cell r="C365">
            <v>0</v>
          </cell>
          <cell r="D365">
            <v>4652800156073</v>
          </cell>
          <cell r="E365">
            <v>38186519800</v>
          </cell>
        </row>
        <row r="366">
          <cell r="A366" t="str">
            <v>2007.07.10</v>
          </cell>
          <cell r="B366" t="str">
            <v>USD_TOD</v>
          </cell>
          <cell r="C366">
            <v>0</v>
          </cell>
          <cell r="D366">
            <v>11676092719599</v>
          </cell>
          <cell r="E366">
            <v>95944189900</v>
          </cell>
        </row>
        <row r="367">
          <cell r="A367" t="str">
            <v>2007.07.11</v>
          </cell>
          <cell r="B367" t="str">
            <v>USD_TOD</v>
          </cell>
          <cell r="C367">
            <v>0</v>
          </cell>
          <cell r="D367">
            <v>4453866843662.5</v>
          </cell>
          <cell r="E367">
            <v>36754907150</v>
          </cell>
        </row>
        <row r="368">
          <cell r="A368" t="str">
            <v>2007.07.12</v>
          </cell>
          <cell r="B368" t="str">
            <v>USD_TOD</v>
          </cell>
          <cell r="C368">
            <v>0</v>
          </cell>
          <cell r="D368">
            <v>8896619153788.5</v>
          </cell>
          <cell r="E368">
            <v>73143837850</v>
          </cell>
        </row>
        <row r="369">
          <cell r="A369" t="str">
            <v>2007.07.13</v>
          </cell>
          <cell r="B369" t="str">
            <v>USD_TOD</v>
          </cell>
          <cell r="C369">
            <v>0</v>
          </cell>
          <cell r="D369">
            <v>8343327473509</v>
          </cell>
          <cell r="E369">
            <v>68428662700</v>
          </cell>
        </row>
        <row r="370">
          <cell r="A370" t="str">
            <v>2007.07.16</v>
          </cell>
          <cell r="B370" t="str">
            <v>USD_TOD</v>
          </cell>
          <cell r="C370">
            <v>0</v>
          </cell>
          <cell r="D370">
            <v>5724699648064.5</v>
          </cell>
          <cell r="E370">
            <v>46940462450</v>
          </cell>
        </row>
        <row r="371">
          <cell r="A371" t="str">
            <v>2007.07.17</v>
          </cell>
          <cell r="B371" t="str">
            <v>USD_TOD</v>
          </cell>
          <cell r="C371">
            <v>0</v>
          </cell>
          <cell r="D371">
            <v>6375220019727</v>
          </cell>
          <cell r="E371">
            <v>52414110700</v>
          </cell>
        </row>
        <row r="372">
          <cell r="A372" t="str">
            <v>2007.07.18</v>
          </cell>
          <cell r="B372" t="str">
            <v>USD_TOD</v>
          </cell>
          <cell r="C372">
            <v>0</v>
          </cell>
          <cell r="D372">
            <v>7534055821373.5</v>
          </cell>
          <cell r="E372">
            <v>61779511050</v>
          </cell>
        </row>
        <row r="373">
          <cell r="A373" t="str">
            <v>2007.07.19</v>
          </cell>
          <cell r="B373" t="str">
            <v>USD_TOD</v>
          </cell>
          <cell r="C373">
            <v>0</v>
          </cell>
          <cell r="D373">
            <v>6053726924623.5</v>
          </cell>
          <cell r="E373">
            <v>49630023150</v>
          </cell>
        </row>
        <row r="374">
          <cell r="A374" t="str">
            <v>2007.07.20</v>
          </cell>
          <cell r="B374" t="str">
            <v>USD_TOD</v>
          </cell>
          <cell r="C374">
            <v>0</v>
          </cell>
          <cell r="D374">
            <v>3961728001170.5</v>
          </cell>
          <cell r="E374">
            <v>32477225850</v>
          </cell>
        </row>
        <row r="375">
          <cell r="A375" t="str">
            <v>2007.07.23</v>
          </cell>
          <cell r="B375" t="str">
            <v>USD_TOD</v>
          </cell>
          <cell r="C375">
            <v>0</v>
          </cell>
          <cell r="D375">
            <v>3120384506462.5</v>
          </cell>
          <cell r="E375">
            <v>25580461750</v>
          </cell>
        </row>
        <row r="376">
          <cell r="A376" t="str">
            <v>2007.07.24</v>
          </cell>
          <cell r="B376" t="str">
            <v>USD_TOD</v>
          </cell>
          <cell r="C376">
            <v>0</v>
          </cell>
          <cell r="D376">
            <v>10265618252778.5</v>
          </cell>
          <cell r="E376">
            <v>83901483550</v>
          </cell>
        </row>
        <row r="377">
          <cell r="A377" t="str">
            <v>2007.07.25</v>
          </cell>
          <cell r="B377" t="str">
            <v>USD_TOD</v>
          </cell>
          <cell r="C377">
            <v>0</v>
          </cell>
          <cell r="D377">
            <v>7254604449049.5</v>
          </cell>
          <cell r="E377">
            <v>59288326350</v>
          </cell>
        </row>
        <row r="378">
          <cell r="A378" t="str">
            <v>2007.07.26</v>
          </cell>
          <cell r="B378" t="str">
            <v>USD_TOD</v>
          </cell>
          <cell r="C378">
            <v>0</v>
          </cell>
          <cell r="D378">
            <v>4147585804955.5</v>
          </cell>
          <cell r="E378">
            <v>33788816950</v>
          </cell>
        </row>
        <row r="379">
          <cell r="A379" t="str">
            <v>2007.07.27</v>
          </cell>
          <cell r="B379" t="str">
            <v>USD_TOD</v>
          </cell>
          <cell r="C379">
            <v>0</v>
          </cell>
          <cell r="D379">
            <v>4797363282773.5</v>
          </cell>
          <cell r="E379">
            <v>38909081250</v>
          </cell>
        </row>
        <row r="380">
          <cell r="A380" t="str">
            <v>2007.07.30</v>
          </cell>
          <cell r="B380" t="str">
            <v>USD_TOD</v>
          </cell>
          <cell r="C380">
            <v>0</v>
          </cell>
          <cell r="D380">
            <v>14364967262544</v>
          </cell>
          <cell r="E380">
            <v>116236311800</v>
          </cell>
        </row>
        <row r="381">
          <cell r="A381" t="str">
            <v>2007.07.31</v>
          </cell>
          <cell r="B381" t="str">
            <v>USD_TOD</v>
          </cell>
          <cell r="C381">
            <v>0</v>
          </cell>
          <cell r="D381">
            <v>3561567648101.5</v>
          </cell>
          <cell r="E381">
            <v>28824319250</v>
          </cell>
        </row>
        <row r="382">
          <cell r="A382" t="str">
            <v>2007.08.01</v>
          </cell>
          <cell r="B382" t="str">
            <v>USD_TOD</v>
          </cell>
          <cell r="C382">
            <v>0</v>
          </cell>
          <cell r="D382">
            <v>4152676465566.5</v>
          </cell>
          <cell r="E382">
            <v>33654740350</v>
          </cell>
        </row>
        <row r="383">
          <cell r="A383" t="str">
            <v>2007.08.02</v>
          </cell>
          <cell r="B383" t="str">
            <v>USD_TOD</v>
          </cell>
          <cell r="C383">
            <v>0</v>
          </cell>
          <cell r="D383">
            <v>5126753845113.5</v>
          </cell>
          <cell r="E383">
            <v>41533678350</v>
          </cell>
        </row>
        <row r="384">
          <cell r="A384" t="str">
            <v>2007.08.03</v>
          </cell>
          <cell r="B384" t="str">
            <v>USD_TOD</v>
          </cell>
          <cell r="C384">
            <v>0</v>
          </cell>
          <cell r="D384">
            <v>8088001263454.5</v>
          </cell>
          <cell r="E384">
            <v>65265797250</v>
          </cell>
        </row>
        <row r="385">
          <cell r="A385" t="str">
            <v>2007.08.06</v>
          </cell>
          <cell r="B385" t="str">
            <v>USD_TOD</v>
          </cell>
          <cell r="C385">
            <v>0</v>
          </cell>
          <cell r="D385">
            <v>9150115909279</v>
          </cell>
          <cell r="E385">
            <v>73530640400</v>
          </cell>
        </row>
        <row r="386">
          <cell r="A386" t="str">
            <v>2007.08.07</v>
          </cell>
          <cell r="B386" t="str">
            <v>USD_TOD</v>
          </cell>
          <cell r="C386">
            <v>0</v>
          </cell>
          <cell r="D386">
            <v>13744540140940</v>
          </cell>
          <cell r="E386">
            <v>110268880000</v>
          </cell>
        </row>
        <row r="387">
          <cell r="A387" t="str">
            <v>2007.08.08</v>
          </cell>
          <cell r="B387" t="str">
            <v>USD_TOD</v>
          </cell>
          <cell r="C387">
            <v>0</v>
          </cell>
          <cell r="D387">
            <v>6321596279072</v>
          </cell>
          <cell r="E387">
            <v>50755093300</v>
          </cell>
        </row>
        <row r="388">
          <cell r="A388" t="str">
            <v>2007.08.09</v>
          </cell>
          <cell r="B388" t="str">
            <v>USD_TOD</v>
          </cell>
          <cell r="C388">
            <v>0</v>
          </cell>
          <cell r="D388">
            <v>6433151463782</v>
          </cell>
          <cell r="E388">
            <v>51582720200</v>
          </cell>
        </row>
        <row r="389">
          <cell r="A389" t="str">
            <v>2007.08.10</v>
          </cell>
          <cell r="B389" t="str">
            <v>USD_TOD</v>
          </cell>
          <cell r="C389">
            <v>0</v>
          </cell>
          <cell r="D389">
            <v>16940949850048</v>
          </cell>
          <cell r="E389">
            <v>135568389300</v>
          </cell>
        </row>
        <row r="390">
          <cell r="A390" t="str">
            <v>2007.08.13</v>
          </cell>
          <cell r="B390" t="str">
            <v>USD_TOD</v>
          </cell>
          <cell r="C390">
            <v>0</v>
          </cell>
          <cell r="D390">
            <v>18456682481061.5</v>
          </cell>
          <cell r="E390">
            <v>147383014050</v>
          </cell>
        </row>
        <row r="391">
          <cell r="A391" t="str">
            <v>2007.08.14</v>
          </cell>
          <cell r="B391" t="str">
            <v>USD_TOD</v>
          </cell>
          <cell r="C391">
            <v>0</v>
          </cell>
          <cell r="D391">
            <v>8653133176948.5</v>
          </cell>
          <cell r="E391">
            <v>69033720350</v>
          </cell>
        </row>
        <row r="392">
          <cell r="A392" t="str">
            <v>2007.08.15</v>
          </cell>
          <cell r="B392" t="str">
            <v>USD_TOD</v>
          </cell>
          <cell r="C392">
            <v>0</v>
          </cell>
          <cell r="D392">
            <v>9371279861605</v>
          </cell>
          <cell r="E392">
            <v>74893134100</v>
          </cell>
        </row>
        <row r="393">
          <cell r="A393" t="str">
            <v>2007.08.16</v>
          </cell>
          <cell r="B393" t="str">
            <v>USD_TOD</v>
          </cell>
          <cell r="C393">
            <v>0</v>
          </cell>
          <cell r="D393">
            <v>14907711195587.5</v>
          </cell>
          <cell r="E393">
            <v>118946442450</v>
          </cell>
        </row>
        <row r="394">
          <cell r="A394" t="str">
            <v>2007.08.17</v>
          </cell>
          <cell r="B394" t="str">
            <v>USD_TOD</v>
          </cell>
          <cell r="C394">
            <v>0</v>
          </cell>
          <cell r="D394">
            <v>22587498890596</v>
          </cell>
          <cell r="E394">
            <v>180765550100</v>
          </cell>
        </row>
        <row r="395">
          <cell r="A395" t="str">
            <v>2007.08.20</v>
          </cell>
          <cell r="B395" t="str">
            <v>USD_TOD</v>
          </cell>
          <cell r="C395">
            <v>0</v>
          </cell>
          <cell r="D395">
            <v>5640053407204.5</v>
          </cell>
          <cell r="E395">
            <v>45116456150</v>
          </cell>
        </row>
        <row r="396">
          <cell r="A396" t="str">
            <v>2007.08.21</v>
          </cell>
          <cell r="B396" t="str">
            <v>USD_TOD</v>
          </cell>
          <cell r="C396">
            <v>0</v>
          </cell>
          <cell r="D396">
            <v>5765614249402.5</v>
          </cell>
          <cell r="E396">
            <v>46109323950</v>
          </cell>
        </row>
        <row r="397">
          <cell r="A397" t="str">
            <v>2007.08.22</v>
          </cell>
          <cell r="B397" t="str">
            <v>USD_TOD</v>
          </cell>
          <cell r="C397">
            <v>0</v>
          </cell>
          <cell r="D397">
            <v>10575706887902</v>
          </cell>
          <cell r="E397">
            <v>84548399300</v>
          </cell>
        </row>
        <row r="398">
          <cell r="A398" t="str">
            <v>2007.08.23</v>
          </cell>
          <cell r="B398" t="str">
            <v>USD_TOD</v>
          </cell>
          <cell r="C398">
            <v>0</v>
          </cell>
          <cell r="D398">
            <v>15398774395675.5</v>
          </cell>
          <cell r="E398">
            <v>122889009450</v>
          </cell>
        </row>
        <row r="399">
          <cell r="A399" t="str">
            <v>2007.08.24</v>
          </cell>
          <cell r="B399" t="str">
            <v>USD_TOD</v>
          </cell>
          <cell r="C399">
            <v>0</v>
          </cell>
          <cell r="D399">
            <v>19394518919075</v>
          </cell>
          <cell r="E399">
            <v>154451833200</v>
          </cell>
        </row>
        <row r="400">
          <cell r="A400" t="str">
            <v>2007.08.27</v>
          </cell>
          <cell r="B400" t="str">
            <v>USD_TOD</v>
          </cell>
          <cell r="C400">
            <v>0</v>
          </cell>
          <cell r="D400">
            <v>14061587388003.5</v>
          </cell>
          <cell r="E400">
            <v>111640176950</v>
          </cell>
        </row>
        <row r="401">
          <cell r="A401" t="str">
            <v>2007.08.28</v>
          </cell>
          <cell r="B401" t="str">
            <v>USD_TOD</v>
          </cell>
          <cell r="C401">
            <v>0</v>
          </cell>
          <cell r="D401">
            <v>10693226643166</v>
          </cell>
          <cell r="E401">
            <v>84811923700</v>
          </cell>
        </row>
        <row r="402">
          <cell r="A402" t="str">
            <v>2007.08.29</v>
          </cell>
          <cell r="B402" t="str">
            <v>USD_TOD</v>
          </cell>
          <cell r="C402">
            <v>0</v>
          </cell>
          <cell r="D402">
            <v>18954487917780.5</v>
          </cell>
          <cell r="E402">
            <v>150174956850</v>
          </cell>
        </row>
        <row r="403">
          <cell r="A403" t="str">
            <v>2007.09.04</v>
          </cell>
          <cell r="B403" t="str">
            <v>USD_TOD</v>
          </cell>
          <cell r="C403">
            <v>0</v>
          </cell>
          <cell r="D403">
            <v>12157087493629</v>
          </cell>
          <cell r="E403">
            <v>98188188300</v>
          </cell>
        </row>
        <row r="404">
          <cell r="A404" t="str">
            <v>2007.09.05</v>
          </cell>
          <cell r="B404" t="str">
            <v>USD_TOD</v>
          </cell>
          <cell r="C404">
            <v>0</v>
          </cell>
          <cell r="D404">
            <v>15331381503979.5</v>
          </cell>
          <cell r="E404">
            <v>124567677850</v>
          </cell>
        </row>
        <row r="405">
          <cell r="A405" t="str">
            <v>2007.09.06</v>
          </cell>
          <cell r="B405" t="str">
            <v>USD_TOD</v>
          </cell>
          <cell r="C405">
            <v>0</v>
          </cell>
          <cell r="D405">
            <v>9689109889572.5</v>
          </cell>
          <cell r="E405">
            <v>78983394150</v>
          </cell>
        </row>
        <row r="406">
          <cell r="A406" t="str">
            <v>2007.09.07</v>
          </cell>
          <cell r="B406" t="str">
            <v>USD_TOD</v>
          </cell>
          <cell r="C406">
            <v>0</v>
          </cell>
          <cell r="D406">
            <v>8023037583116.5</v>
          </cell>
          <cell r="E406">
            <v>65654620750</v>
          </cell>
        </row>
        <row r="407">
          <cell r="A407" t="str">
            <v>2007.09.10</v>
          </cell>
          <cell r="B407" t="str">
            <v>USD_TOD</v>
          </cell>
          <cell r="C407">
            <v>0</v>
          </cell>
          <cell r="D407">
            <v>9338117983484</v>
          </cell>
          <cell r="E407">
            <v>76436721200</v>
          </cell>
        </row>
        <row r="408">
          <cell r="A408" t="str">
            <v>2007.09.11</v>
          </cell>
          <cell r="B408" t="str">
            <v>USD_TOD</v>
          </cell>
          <cell r="C408">
            <v>0</v>
          </cell>
          <cell r="D408">
            <v>5893362548494.5</v>
          </cell>
          <cell r="E408">
            <v>48254494650</v>
          </cell>
        </row>
        <row r="409">
          <cell r="A409" t="str">
            <v>2007.09.12</v>
          </cell>
          <cell r="B409" t="str">
            <v>USD_TOD</v>
          </cell>
          <cell r="C409">
            <v>0</v>
          </cell>
          <cell r="D409">
            <v>6001166070998</v>
          </cell>
          <cell r="E409">
            <v>49140398000</v>
          </cell>
        </row>
        <row r="410">
          <cell r="A410" t="str">
            <v>2007.09.13</v>
          </cell>
          <cell r="B410" t="str">
            <v>USD_TOD</v>
          </cell>
          <cell r="C410">
            <v>0</v>
          </cell>
          <cell r="D410">
            <v>5959276608336</v>
          </cell>
          <cell r="E410">
            <v>48954870300</v>
          </cell>
        </row>
        <row r="411">
          <cell r="A411" t="str">
            <v>2007.09.14</v>
          </cell>
          <cell r="B411" t="str">
            <v>USD_TOD</v>
          </cell>
          <cell r="C411">
            <v>0</v>
          </cell>
          <cell r="D411">
            <v>5149710612463.5</v>
          </cell>
          <cell r="E411">
            <v>42329837850</v>
          </cell>
        </row>
        <row r="412">
          <cell r="A412" t="str">
            <v>2007.09.17</v>
          </cell>
          <cell r="B412" t="str">
            <v>USD_TOD</v>
          </cell>
          <cell r="C412">
            <v>0</v>
          </cell>
          <cell r="D412">
            <v>8524814767748</v>
          </cell>
          <cell r="E412">
            <v>70120569000</v>
          </cell>
        </row>
        <row r="413">
          <cell r="A413" t="str">
            <v>2007.09.18</v>
          </cell>
          <cell r="B413" t="str">
            <v>USD_TOD</v>
          </cell>
          <cell r="C413">
            <v>0</v>
          </cell>
          <cell r="D413">
            <v>5545216722902.5</v>
          </cell>
          <cell r="E413">
            <v>45641151950</v>
          </cell>
        </row>
        <row r="414">
          <cell r="A414" t="str">
            <v>2007.09.19</v>
          </cell>
          <cell r="B414" t="str">
            <v>USD_TOD</v>
          </cell>
          <cell r="C414">
            <v>0</v>
          </cell>
          <cell r="D414">
            <v>3812018204406</v>
          </cell>
          <cell r="E414">
            <v>31426989300</v>
          </cell>
        </row>
        <row r="415">
          <cell r="A415" t="str">
            <v>2007.09.20</v>
          </cell>
          <cell r="B415" t="str">
            <v>USD_TOD</v>
          </cell>
          <cell r="C415">
            <v>0</v>
          </cell>
          <cell r="D415">
            <v>4312278930523</v>
          </cell>
          <cell r="E415">
            <v>35564808200</v>
          </cell>
        </row>
        <row r="416">
          <cell r="A416" t="str">
            <v>2007.09.21</v>
          </cell>
          <cell r="B416" t="str">
            <v>USD_TOD</v>
          </cell>
          <cell r="C416">
            <v>0</v>
          </cell>
          <cell r="D416">
            <v>6354183432397.5</v>
          </cell>
          <cell r="E416">
            <v>52376724050</v>
          </cell>
        </row>
        <row r="417">
          <cell r="A417" t="str">
            <v>2007.09.24</v>
          </cell>
          <cell r="B417" t="str">
            <v>USD_TOD</v>
          </cell>
          <cell r="C417">
            <v>0</v>
          </cell>
          <cell r="D417">
            <v>10083041718801</v>
          </cell>
          <cell r="E417">
            <v>83140380300</v>
          </cell>
        </row>
        <row r="418">
          <cell r="A418" t="str">
            <v>2007.09.25</v>
          </cell>
          <cell r="B418" t="str">
            <v>USD_TOD</v>
          </cell>
          <cell r="C418">
            <v>0</v>
          </cell>
          <cell r="D418">
            <v>4588124400525.5</v>
          </cell>
          <cell r="E418">
            <v>37827818750</v>
          </cell>
        </row>
        <row r="419">
          <cell r="A419" t="str">
            <v>2007.09.26</v>
          </cell>
          <cell r="B419" t="str">
            <v>USD_TOD</v>
          </cell>
          <cell r="C419">
            <v>0</v>
          </cell>
          <cell r="D419">
            <v>8139254721827</v>
          </cell>
          <cell r="E419">
            <v>67111076800</v>
          </cell>
        </row>
        <row r="420">
          <cell r="A420" t="str">
            <v>2007.09.27</v>
          </cell>
          <cell r="B420" t="str">
            <v>USD_TOD</v>
          </cell>
          <cell r="C420">
            <v>0</v>
          </cell>
          <cell r="D420">
            <v>3371152448728</v>
          </cell>
          <cell r="E420">
            <v>27820847700</v>
          </cell>
        </row>
        <row r="421">
          <cell r="A421" t="str">
            <v>2007.09.28</v>
          </cell>
          <cell r="B421" t="str">
            <v>USD_TOD</v>
          </cell>
          <cell r="C421">
            <v>0</v>
          </cell>
          <cell r="D421">
            <v>5181032781174.5</v>
          </cell>
          <cell r="E421">
            <v>42847680750</v>
          </cell>
        </row>
        <row r="422">
          <cell r="A422" t="str">
            <v>2007.10.01</v>
          </cell>
          <cell r="B422" t="str">
            <v>USD_TOD</v>
          </cell>
          <cell r="C422">
            <v>0</v>
          </cell>
          <cell r="D422">
            <v>7950614126097</v>
          </cell>
          <cell r="E422">
            <v>65733697600</v>
          </cell>
        </row>
        <row r="423">
          <cell r="A423" t="str">
            <v>2007.10.02</v>
          </cell>
          <cell r="B423" t="str">
            <v>USD_TOD</v>
          </cell>
          <cell r="C423">
            <v>0</v>
          </cell>
          <cell r="D423">
            <v>5091256302050.5</v>
          </cell>
          <cell r="E423">
            <v>42088612850</v>
          </cell>
        </row>
        <row r="424">
          <cell r="A424" t="str">
            <v>2007.10.03</v>
          </cell>
          <cell r="B424" t="str">
            <v>USD_TOD</v>
          </cell>
          <cell r="C424">
            <v>0</v>
          </cell>
          <cell r="D424">
            <v>2953956045440.5</v>
          </cell>
          <cell r="E424">
            <v>24420772050</v>
          </cell>
        </row>
        <row r="425">
          <cell r="A425" t="str">
            <v>2007.10.04</v>
          </cell>
          <cell r="B425" t="str">
            <v>USD_TOD</v>
          </cell>
          <cell r="C425">
            <v>0</v>
          </cell>
          <cell r="D425">
            <v>3090171467050.5</v>
          </cell>
          <cell r="E425">
            <v>25543272350</v>
          </cell>
        </row>
        <row r="426">
          <cell r="A426" t="str">
            <v>2007.10.05</v>
          </cell>
          <cell r="B426" t="str">
            <v>USD_TOD</v>
          </cell>
          <cell r="C426">
            <v>0</v>
          </cell>
          <cell r="D426">
            <v>2305809703807.5</v>
          </cell>
          <cell r="E426">
            <v>19072608250</v>
          </cell>
        </row>
        <row r="427">
          <cell r="A427" t="str">
            <v>2007.10.09</v>
          </cell>
          <cell r="B427" t="str">
            <v>USD_TOD</v>
          </cell>
          <cell r="C427">
            <v>0</v>
          </cell>
          <cell r="D427">
            <v>4753433109895</v>
          </cell>
          <cell r="E427">
            <v>39302057200</v>
          </cell>
        </row>
        <row r="428">
          <cell r="A428" t="str">
            <v>2007.10.10</v>
          </cell>
          <cell r="B428" t="str">
            <v>USD_TOD</v>
          </cell>
          <cell r="C428">
            <v>0</v>
          </cell>
          <cell r="D428">
            <v>5169930672337.5</v>
          </cell>
          <cell r="E428">
            <v>42747369250</v>
          </cell>
        </row>
        <row r="429">
          <cell r="A429" t="str">
            <v>2007.10.11</v>
          </cell>
          <cell r="B429" t="str">
            <v>USD_TOD</v>
          </cell>
          <cell r="C429">
            <v>0</v>
          </cell>
          <cell r="D429">
            <v>2327051383210</v>
          </cell>
          <cell r="E429">
            <v>19244787400</v>
          </cell>
        </row>
        <row r="430">
          <cell r="A430" t="str">
            <v>2007.10.12</v>
          </cell>
          <cell r="B430" t="str">
            <v>USD_TOD</v>
          </cell>
          <cell r="C430">
            <v>0</v>
          </cell>
          <cell r="D430">
            <v>3702344891155.5</v>
          </cell>
          <cell r="E430">
            <v>30652281850</v>
          </cell>
        </row>
        <row r="431">
          <cell r="A431" t="str">
            <v>2007.10.15</v>
          </cell>
          <cell r="B431" t="str">
            <v>USD_TOD</v>
          </cell>
          <cell r="C431">
            <v>0</v>
          </cell>
          <cell r="D431">
            <v>2345623294621</v>
          </cell>
          <cell r="E431">
            <v>19441847300</v>
          </cell>
        </row>
        <row r="432">
          <cell r="A432" t="str">
            <v>2007.10.16</v>
          </cell>
          <cell r="B432" t="str">
            <v>USD_TOD</v>
          </cell>
          <cell r="C432">
            <v>0</v>
          </cell>
          <cell r="D432">
            <v>4358689171624</v>
          </cell>
          <cell r="E432">
            <v>36096901600</v>
          </cell>
        </row>
        <row r="433">
          <cell r="A433" t="str">
            <v>2007.10.17</v>
          </cell>
          <cell r="B433" t="str">
            <v>USD_TOD</v>
          </cell>
          <cell r="C433">
            <v>0</v>
          </cell>
          <cell r="D433">
            <v>5066681350845</v>
          </cell>
          <cell r="E433">
            <v>41951601500</v>
          </cell>
        </row>
        <row r="434">
          <cell r="A434" t="str">
            <v>2007.10.18</v>
          </cell>
          <cell r="B434" t="str">
            <v>USD_TOD</v>
          </cell>
          <cell r="C434">
            <v>0</v>
          </cell>
          <cell r="D434">
            <v>2783606324688</v>
          </cell>
          <cell r="E434">
            <v>23058545900</v>
          </cell>
        </row>
        <row r="435">
          <cell r="A435" t="str">
            <v>2007.10.19</v>
          </cell>
          <cell r="B435" t="str">
            <v>USD_TOD</v>
          </cell>
          <cell r="C435">
            <v>0</v>
          </cell>
          <cell r="D435">
            <v>6134518404384</v>
          </cell>
          <cell r="E435">
            <v>50873289400</v>
          </cell>
        </row>
        <row r="436">
          <cell r="A436" t="str">
            <v>2007.10.22</v>
          </cell>
          <cell r="B436" t="str">
            <v>USD_TOD</v>
          </cell>
          <cell r="C436">
            <v>0</v>
          </cell>
          <cell r="D436">
            <v>3919397353675.5</v>
          </cell>
          <cell r="E436">
            <v>32464221450</v>
          </cell>
        </row>
        <row r="437">
          <cell r="A437" t="str">
            <v>2007.10.23</v>
          </cell>
          <cell r="B437" t="str">
            <v>USD_TOD</v>
          </cell>
          <cell r="C437">
            <v>0</v>
          </cell>
          <cell r="D437">
            <v>4901413889154</v>
          </cell>
          <cell r="E437">
            <v>40594385300</v>
          </cell>
        </row>
        <row r="438">
          <cell r="A438" t="str">
            <v>2007.10.24</v>
          </cell>
          <cell r="B438" t="str">
            <v>USD_TOD</v>
          </cell>
          <cell r="C438">
            <v>0</v>
          </cell>
          <cell r="D438">
            <v>4114205554318</v>
          </cell>
          <cell r="E438">
            <v>34074772300</v>
          </cell>
        </row>
        <row r="439">
          <cell r="A439" t="str">
            <v>2007.10.29</v>
          </cell>
          <cell r="B439" t="str">
            <v>USD_TOD</v>
          </cell>
          <cell r="C439">
            <v>0</v>
          </cell>
          <cell r="D439">
            <v>3815709104176</v>
          </cell>
          <cell r="E439">
            <v>31596852600</v>
          </cell>
        </row>
        <row r="440">
          <cell r="A440" t="str">
            <v>2007.10.30</v>
          </cell>
          <cell r="B440" t="str">
            <v>USD_TOD</v>
          </cell>
          <cell r="C440">
            <v>0</v>
          </cell>
          <cell r="D440">
            <v>3007348809426</v>
          </cell>
          <cell r="E440">
            <v>24885801600</v>
          </cell>
        </row>
        <row r="441">
          <cell r="A441" t="str">
            <v>2007.10.31</v>
          </cell>
          <cell r="B441" t="str">
            <v>USD_TOD</v>
          </cell>
          <cell r="C441">
            <v>0</v>
          </cell>
          <cell r="D441">
            <v>3504867376051.5</v>
          </cell>
          <cell r="E441">
            <v>28989599150</v>
          </cell>
        </row>
        <row r="442">
          <cell r="A442" t="str">
            <v>2007.11.01</v>
          </cell>
          <cell r="B442" t="str">
            <v>USD_TOD</v>
          </cell>
          <cell r="C442">
            <v>0</v>
          </cell>
          <cell r="D442">
            <v>4886319316775</v>
          </cell>
          <cell r="E442">
            <v>40406560800</v>
          </cell>
        </row>
        <row r="443">
          <cell r="A443" t="str">
            <v>2007.11.02</v>
          </cell>
          <cell r="B443" t="str">
            <v>USD_TOD</v>
          </cell>
          <cell r="C443">
            <v>0</v>
          </cell>
          <cell r="D443">
            <v>11599629077794</v>
          </cell>
          <cell r="E443">
            <v>95903942800</v>
          </cell>
        </row>
        <row r="444">
          <cell r="A444" t="str">
            <v>2007.11.05</v>
          </cell>
          <cell r="B444" t="str">
            <v>USD_TOD</v>
          </cell>
          <cell r="C444">
            <v>0</v>
          </cell>
          <cell r="D444">
            <v>6555999126332</v>
          </cell>
          <cell r="E444">
            <v>54184316600</v>
          </cell>
        </row>
        <row r="445">
          <cell r="A445" t="str">
            <v>2007.11.06</v>
          </cell>
          <cell r="B445" t="str">
            <v>USD_TOD</v>
          </cell>
          <cell r="C445">
            <v>0</v>
          </cell>
          <cell r="D445">
            <v>3140428372321</v>
          </cell>
          <cell r="E445">
            <v>25984456400</v>
          </cell>
        </row>
        <row r="446">
          <cell r="A446" t="str">
            <v>2007.11.07</v>
          </cell>
          <cell r="B446" t="str">
            <v>USD_TOD</v>
          </cell>
          <cell r="C446">
            <v>0</v>
          </cell>
          <cell r="D446">
            <v>4099118078515</v>
          </cell>
          <cell r="E446">
            <v>33963696000</v>
          </cell>
        </row>
        <row r="447">
          <cell r="A447" t="str">
            <v>2007.11.08</v>
          </cell>
          <cell r="B447" t="str">
            <v>USD_TOD</v>
          </cell>
          <cell r="C447">
            <v>0</v>
          </cell>
          <cell r="D447">
            <v>4658793501879.5</v>
          </cell>
          <cell r="E447">
            <v>38620105650</v>
          </cell>
        </row>
        <row r="448">
          <cell r="A448" t="str">
            <v>2007.11.09</v>
          </cell>
          <cell r="B448" t="str">
            <v>USD_TOD</v>
          </cell>
          <cell r="C448">
            <v>0</v>
          </cell>
          <cell r="D448">
            <v>2653664880235</v>
          </cell>
          <cell r="E448">
            <v>21984356500</v>
          </cell>
        </row>
        <row r="449">
          <cell r="A449" t="str">
            <v>2007.11.13</v>
          </cell>
          <cell r="B449" t="str">
            <v>USD_TOD</v>
          </cell>
          <cell r="C449">
            <v>0</v>
          </cell>
          <cell r="D449">
            <v>6038418379926</v>
          </cell>
          <cell r="E449">
            <v>50064827200</v>
          </cell>
        </row>
        <row r="450">
          <cell r="A450" t="str">
            <v>2007.11.14</v>
          </cell>
          <cell r="B450" t="str">
            <v>USD_TOD</v>
          </cell>
          <cell r="C450">
            <v>0</v>
          </cell>
          <cell r="D450">
            <v>4705097630360</v>
          </cell>
          <cell r="E450">
            <v>39020414000</v>
          </cell>
        </row>
        <row r="451">
          <cell r="A451" t="str">
            <v>2007.11.15</v>
          </cell>
          <cell r="B451" t="str">
            <v>USD_TOD</v>
          </cell>
          <cell r="C451">
            <v>0</v>
          </cell>
          <cell r="D451">
            <v>8797620791785</v>
          </cell>
          <cell r="E451">
            <v>72893434300</v>
          </cell>
        </row>
        <row r="452">
          <cell r="A452" t="str">
            <v>2007.11.16</v>
          </cell>
          <cell r="B452" t="str">
            <v>USD_TOD</v>
          </cell>
          <cell r="C452">
            <v>0</v>
          </cell>
          <cell r="D452">
            <v>4474301860456.5</v>
          </cell>
          <cell r="E452">
            <v>37094519150</v>
          </cell>
        </row>
        <row r="453">
          <cell r="A453" t="str">
            <v>2007.11.19</v>
          </cell>
          <cell r="B453" t="str">
            <v>USD_TOD</v>
          </cell>
          <cell r="C453">
            <v>0</v>
          </cell>
          <cell r="D453">
            <v>2082213169260</v>
          </cell>
          <cell r="E453">
            <v>17258636500</v>
          </cell>
        </row>
        <row r="454">
          <cell r="A454" t="str">
            <v>2007.11.20</v>
          </cell>
          <cell r="B454" t="str">
            <v>USD_TOD</v>
          </cell>
          <cell r="C454">
            <v>0</v>
          </cell>
          <cell r="D454">
            <v>2877005088034.5</v>
          </cell>
          <cell r="E454">
            <v>23860948950</v>
          </cell>
        </row>
        <row r="455">
          <cell r="A455" t="str">
            <v>2007.11.21</v>
          </cell>
          <cell r="B455" t="str">
            <v>USD_TOD</v>
          </cell>
          <cell r="C455">
            <v>0</v>
          </cell>
          <cell r="D455">
            <v>6408290332074.5</v>
          </cell>
          <cell r="E455">
            <v>53241332750</v>
          </cell>
        </row>
        <row r="456">
          <cell r="A456" t="str">
            <v>2007.11.23</v>
          </cell>
          <cell r="B456" t="str">
            <v>USD_TOD</v>
          </cell>
          <cell r="C456">
            <v>0</v>
          </cell>
          <cell r="D456">
            <v>3293096194657.5</v>
          </cell>
          <cell r="E456">
            <v>27353385450</v>
          </cell>
        </row>
        <row r="457">
          <cell r="A457" t="str">
            <v>2007.11.26</v>
          </cell>
          <cell r="B457" t="str">
            <v>USD_TOD</v>
          </cell>
          <cell r="C457">
            <v>0</v>
          </cell>
          <cell r="D457">
            <v>3610735262016</v>
          </cell>
          <cell r="E457">
            <v>29987556300</v>
          </cell>
        </row>
        <row r="458">
          <cell r="A458" t="str">
            <v>2007.11.27</v>
          </cell>
          <cell r="B458" t="str">
            <v>USD_TOD</v>
          </cell>
          <cell r="C458">
            <v>0</v>
          </cell>
          <cell r="D458">
            <v>8379235001162</v>
          </cell>
          <cell r="E458">
            <v>69472870400</v>
          </cell>
        </row>
        <row r="459">
          <cell r="A459" t="str">
            <v>2007.11.28</v>
          </cell>
          <cell r="B459" t="str">
            <v>USD_TOD</v>
          </cell>
          <cell r="C459">
            <v>0</v>
          </cell>
          <cell r="D459">
            <v>10341245373332.5</v>
          </cell>
          <cell r="E459">
            <v>85724035450</v>
          </cell>
        </row>
        <row r="460">
          <cell r="A460" t="str">
            <v>2007.11.29</v>
          </cell>
          <cell r="B460" t="str">
            <v>USD_TOD</v>
          </cell>
          <cell r="C460">
            <v>0</v>
          </cell>
          <cell r="D460">
            <v>9748156317082</v>
          </cell>
          <cell r="E460">
            <v>80665314200</v>
          </cell>
        </row>
        <row r="461">
          <cell r="A461" t="str">
            <v>2007.11.30</v>
          </cell>
          <cell r="B461" t="str">
            <v>USD_TOD</v>
          </cell>
          <cell r="C461">
            <v>0</v>
          </cell>
          <cell r="D461">
            <v>6616189231035.5</v>
          </cell>
          <cell r="E461">
            <v>54780487450</v>
          </cell>
        </row>
        <row r="462">
          <cell r="A462" t="str">
            <v>2007.12.03</v>
          </cell>
          <cell r="B462" t="str">
            <v>USD_TOD</v>
          </cell>
          <cell r="C462">
            <v>0</v>
          </cell>
          <cell r="D462">
            <v>5321451030077</v>
          </cell>
          <cell r="E462">
            <v>44039554300</v>
          </cell>
        </row>
        <row r="463">
          <cell r="A463" t="str">
            <v>2007.12.04</v>
          </cell>
          <cell r="B463" t="str">
            <v>USD_TOD</v>
          </cell>
          <cell r="C463">
            <v>0</v>
          </cell>
          <cell r="D463">
            <v>4756961273844</v>
          </cell>
          <cell r="E463">
            <v>39356547800</v>
          </cell>
        </row>
        <row r="464">
          <cell r="A464" t="str">
            <v>2007.12.05</v>
          </cell>
          <cell r="B464" t="str">
            <v>USD_TOD</v>
          </cell>
          <cell r="C464">
            <v>0</v>
          </cell>
          <cell r="D464">
            <v>4294477416425</v>
          </cell>
          <cell r="E464">
            <v>35554495000</v>
          </cell>
        </row>
        <row r="465">
          <cell r="A465" t="str">
            <v>2007.12.06</v>
          </cell>
          <cell r="B465" t="str">
            <v>USD_TOD</v>
          </cell>
          <cell r="C465">
            <v>0</v>
          </cell>
          <cell r="D465">
            <v>7450266494050</v>
          </cell>
          <cell r="E465">
            <v>61719994500</v>
          </cell>
        </row>
        <row r="466">
          <cell r="A466" t="str">
            <v>2007.12.07</v>
          </cell>
          <cell r="B466" t="str">
            <v>USD_TOD</v>
          </cell>
          <cell r="C466">
            <v>0</v>
          </cell>
          <cell r="D466">
            <v>5048551808770</v>
          </cell>
          <cell r="E466">
            <v>41804986500</v>
          </cell>
        </row>
        <row r="467">
          <cell r="A467" t="str">
            <v>2007.12.10</v>
          </cell>
          <cell r="B467" t="str">
            <v>USD_TOD</v>
          </cell>
          <cell r="C467">
            <v>0</v>
          </cell>
          <cell r="D467">
            <v>3835847156158</v>
          </cell>
          <cell r="E467">
            <v>31756311100</v>
          </cell>
        </row>
        <row r="468">
          <cell r="A468" t="str">
            <v>2007.12.11</v>
          </cell>
          <cell r="B468" t="str">
            <v>USD_TOD</v>
          </cell>
          <cell r="C468">
            <v>0</v>
          </cell>
          <cell r="D468">
            <v>8615186845089</v>
          </cell>
          <cell r="E468">
            <v>71377304900</v>
          </cell>
        </row>
        <row r="469">
          <cell r="A469" t="str">
            <v>2007.12.12</v>
          </cell>
          <cell r="B469" t="str">
            <v>USD_TOD</v>
          </cell>
          <cell r="C469">
            <v>0</v>
          </cell>
          <cell r="D469">
            <v>8191401358740</v>
          </cell>
          <cell r="E469">
            <v>67869813000</v>
          </cell>
        </row>
        <row r="470">
          <cell r="A470" t="str">
            <v>2007.12.13</v>
          </cell>
          <cell r="B470" t="str">
            <v>USD_TOD</v>
          </cell>
          <cell r="C470">
            <v>0</v>
          </cell>
          <cell r="D470">
            <v>1558783173030.5</v>
          </cell>
          <cell r="E470">
            <v>12908071550</v>
          </cell>
        </row>
        <row r="471">
          <cell r="A471" t="str">
            <v>2007.12.14</v>
          </cell>
          <cell r="B471" t="str">
            <v>USD_TOD</v>
          </cell>
          <cell r="C471">
            <v>0</v>
          </cell>
          <cell r="D471">
            <v>2493305620795.5</v>
          </cell>
          <cell r="E471">
            <v>20654105550</v>
          </cell>
        </row>
        <row r="472">
          <cell r="A472" t="str">
            <v>2007.12.19</v>
          </cell>
          <cell r="B472" t="str">
            <v>USD_TOD</v>
          </cell>
          <cell r="C472">
            <v>0</v>
          </cell>
          <cell r="D472">
            <v>6041823299099</v>
          </cell>
          <cell r="E472">
            <v>50075321700</v>
          </cell>
        </row>
        <row r="473">
          <cell r="A473" t="str">
            <v>2007.12.21</v>
          </cell>
          <cell r="B473" t="str">
            <v>USD_TOD</v>
          </cell>
          <cell r="C473">
            <v>0</v>
          </cell>
          <cell r="D473">
            <v>4583749416064.5</v>
          </cell>
          <cell r="E473">
            <v>37960717850</v>
          </cell>
        </row>
        <row r="474">
          <cell r="A474" t="str">
            <v>2007.12.24</v>
          </cell>
          <cell r="B474" t="str">
            <v>USD_TOD</v>
          </cell>
          <cell r="C474">
            <v>0</v>
          </cell>
          <cell r="D474">
            <v>3304449369883</v>
          </cell>
          <cell r="E474">
            <v>27367611200</v>
          </cell>
        </row>
        <row r="475">
          <cell r="A475" t="str">
            <v>2007.12.26</v>
          </cell>
          <cell r="B475" t="str">
            <v>USD_TOD</v>
          </cell>
          <cell r="C475">
            <v>0</v>
          </cell>
          <cell r="D475">
            <v>10154869374481.5</v>
          </cell>
          <cell r="E475">
            <v>83954704950</v>
          </cell>
        </row>
        <row r="476">
          <cell r="A476" t="str">
            <v>2007.12.27</v>
          </cell>
          <cell r="B476" t="str">
            <v>USD_TOD</v>
          </cell>
          <cell r="C476">
            <v>0</v>
          </cell>
          <cell r="D476">
            <v>5882107686326.5</v>
          </cell>
          <cell r="E476">
            <v>48618152550</v>
          </cell>
        </row>
        <row r="477">
          <cell r="A477" t="str">
            <v>2007.12.28</v>
          </cell>
          <cell r="B477" t="str">
            <v>USD_TOD</v>
          </cell>
          <cell r="C477">
            <v>0</v>
          </cell>
          <cell r="D477">
            <v>8854922497892</v>
          </cell>
          <cell r="E477">
            <v>73471071000</v>
          </cell>
        </row>
        <row r="478">
          <cell r="A478" t="str">
            <v>2008.01.03</v>
          </cell>
          <cell r="B478" t="str">
            <v>USD_TOD</v>
          </cell>
          <cell r="C478">
            <v>0</v>
          </cell>
          <cell r="D478">
            <v>2913611691808</v>
          </cell>
          <cell r="E478">
            <v>24186059200</v>
          </cell>
        </row>
        <row r="479">
          <cell r="A479" t="str">
            <v>2008.01.04</v>
          </cell>
          <cell r="B479" t="str">
            <v>USD_TOD</v>
          </cell>
          <cell r="C479">
            <v>0</v>
          </cell>
          <cell r="D479">
            <v>3732705431208</v>
          </cell>
          <cell r="E479">
            <v>30967228400</v>
          </cell>
        </row>
        <row r="480">
          <cell r="A480" t="str">
            <v>2008.01.08</v>
          </cell>
          <cell r="B480" t="str">
            <v>USD_TOD</v>
          </cell>
          <cell r="C480">
            <v>0</v>
          </cell>
          <cell r="D480">
            <v>4695062017530</v>
          </cell>
          <cell r="E480">
            <v>38918508600</v>
          </cell>
        </row>
        <row r="481">
          <cell r="A481" t="str">
            <v>2008.01.09</v>
          </cell>
          <cell r="B481" t="str">
            <v>USD_TOD</v>
          </cell>
          <cell r="C481">
            <v>0</v>
          </cell>
          <cell r="D481">
            <v>2254558406423.5</v>
          </cell>
          <cell r="E481">
            <v>18688931350</v>
          </cell>
        </row>
        <row r="482">
          <cell r="A482" t="str">
            <v>2008.01.10</v>
          </cell>
          <cell r="B482" t="str">
            <v>USD_TOD</v>
          </cell>
          <cell r="C482">
            <v>0</v>
          </cell>
          <cell r="D482">
            <v>3126317577391.5</v>
          </cell>
          <cell r="E482">
            <v>25935656550</v>
          </cell>
        </row>
        <row r="483">
          <cell r="A483" t="str">
            <v>2008.01.11</v>
          </cell>
          <cell r="B483" t="str">
            <v>USD_TOD</v>
          </cell>
          <cell r="C483">
            <v>0</v>
          </cell>
          <cell r="D483">
            <v>2876614576970</v>
          </cell>
          <cell r="E483">
            <v>23876202300</v>
          </cell>
        </row>
        <row r="484">
          <cell r="A484" t="str">
            <v>2008.01.14</v>
          </cell>
          <cell r="B484" t="str">
            <v>USD_TOD</v>
          </cell>
          <cell r="C484">
            <v>0</v>
          </cell>
          <cell r="D484">
            <v>2371189864771</v>
          </cell>
          <cell r="E484">
            <v>19697351100</v>
          </cell>
        </row>
        <row r="485">
          <cell r="A485" t="str">
            <v>2008.01.15</v>
          </cell>
          <cell r="B485" t="str">
            <v>USD_TOD</v>
          </cell>
          <cell r="C485">
            <v>0</v>
          </cell>
          <cell r="D485">
            <v>2340529386850</v>
          </cell>
          <cell r="E485">
            <v>19446919500</v>
          </cell>
        </row>
        <row r="486">
          <cell r="A486" t="str">
            <v>2008.01.16</v>
          </cell>
          <cell r="B486" t="str">
            <v>USD_TOD</v>
          </cell>
          <cell r="C486">
            <v>0</v>
          </cell>
          <cell r="D486">
            <v>4467807549049.5</v>
          </cell>
          <cell r="E486">
            <v>37161797950</v>
          </cell>
        </row>
        <row r="487">
          <cell r="A487" t="str">
            <v>2008.01.17</v>
          </cell>
          <cell r="B487" t="str">
            <v>USD_TOD</v>
          </cell>
          <cell r="C487">
            <v>0</v>
          </cell>
          <cell r="D487">
            <v>3745647677640</v>
          </cell>
          <cell r="E487">
            <v>31199060600</v>
          </cell>
        </row>
        <row r="488">
          <cell r="A488" t="str">
            <v>2008.01.18</v>
          </cell>
          <cell r="B488" t="str">
            <v>USD_TOD</v>
          </cell>
          <cell r="C488">
            <v>0</v>
          </cell>
          <cell r="D488">
            <v>5002271758350</v>
          </cell>
          <cell r="E488">
            <v>41606016000</v>
          </cell>
        </row>
        <row r="489">
          <cell r="A489" t="str">
            <v>2008.01.22</v>
          </cell>
          <cell r="B489" t="str">
            <v>USD_TOD</v>
          </cell>
          <cell r="C489">
            <v>0</v>
          </cell>
          <cell r="D489">
            <v>6104041400048</v>
          </cell>
          <cell r="E489">
            <v>50712771300</v>
          </cell>
        </row>
        <row r="490">
          <cell r="A490" t="str">
            <v>2008.01.23</v>
          </cell>
          <cell r="B490" t="str">
            <v>USD_TOD</v>
          </cell>
          <cell r="C490">
            <v>0</v>
          </cell>
          <cell r="D490">
            <v>4820460473453</v>
          </cell>
          <cell r="E490">
            <v>40091572900</v>
          </cell>
        </row>
        <row r="491">
          <cell r="A491" t="str">
            <v>2008.01.24</v>
          </cell>
          <cell r="B491" t="str">
            <v>USD_TOD</v>
          </cell>
          <cell r="C491">
            <v>0</v>
          </cell>
          <cell r="D491">
            <v>3121398393074</v>
          </cell>
          <cell r="E491">
            <v>25966686800</v>
          </cell>
        </row>
        <row r="492">
          <cell r="A492" t="str">
            <v>2008.01.25</v>
          </cell>
          <cell r="B492" t="str">
            <v>USD_TOD</v>
          </cell>
          <cell r="C492">
            <v>0</v>
          </cell>
          <cell r="D492">
            <v>5261476041996</v>
          </cell>
          <cell r="E492">
            <v>43802995700</v>
          </cell>
        </row>
        <row r="493">
          <cell r="A493" t="str">
            <v>2008.01.28</v>
          </cell>
          <cell r="B493" t="str">
            <v>USD_TOD</v>
          </cell>
          <cell r="C493">
            <v>0</v>
          </cell>
          <cell r="D493">
            <v>2471669830233</v>
          </cell>
          <cell r="E493">
            <v>20563694900</v>
          </cell>
        </row>
        <row r="494">
          <cell r="A494" t="str">
            <v>2008.01.29</v>
          </cell>
          <cell r="B494" t="str">
            <v>USD_TOD</v>
          </cell>
          <cell r="C494">
            <v>0</v>
          </cell>
          <cell r="D494">
            <v>2094828212923</v>
          </cell>
          <cell r="E494">
            <v>17427525100</v>
          </cell>
        </row>
        <row r="495">
          <cell r="A495" t="str">
            <v>2008.01.30</v>
          </cell>
          <cell r="B495" t="str">
            <v>USD_TOD</v>
          </cell>
          <cell r="C495">
            <v>0</v>
          </cell>
          <cell r="D495">
            <v>2282360403338</v>
          </cell>
          <cell r="E495">
            <v>18989208300</v>
          </cell>
        </row>
        <row r="496">
          <cell r="A496" t="str">
            <v>2008.01.31</v>
          </cell>
          <cell r="B496" t="str">
            <v>USD_TOD</v>
          </cell>
          <cell r="C496">
            <v>0</v>
          </cell>
          <cell r="D496">
            <v>1861427051410.5</v>
          </cell>
          <cell r="E496">
            <v>15490830050</v>
          </cell>
        </row>
        <row r="497">
          <cell r="A497" t="str">
            <v>2008.02.01</v>
          </cell>
          <cell r="B497" t="str">
            <v>USD_TOD</v>
          </cell>
          <cell r="C497">
            <v>0</v>
          </cell>
          <cell r="D497">
            <v>1998812623878</v>
          </cell>
          <cell r="E497">
            <v>16646482300</v>
          </cell>
        </row>
        <row r="498">
          <cell r="A498" t="str">
            <v>2008.02.04</v>
          </cell>
          <cell r="B498" t="str">
            <v>USD_TOD</v>
          </cell>
          <cell r="C498">
            <v>0</v>
          </cell>
          <cell r="D498">
            <v>2795273622499.5</v>
          </cell>
          <cell r="E498">
            <v>23253635450</v>
          </cell>
        </row>
        <row r="499">
          <cell r="A499" t="str">
            <v>2008.02.05</v>
          </cell>
          <cell r="B499" t="str">
            <v>USD_TOD</v>
          </cell>
          <cell r="C499">
            <v>0</v>
          </cell>
          <cell r="D499">
            <v>3318366994833.5</v>
          </cell>
          <cell r="E499">
            <v>27573312450</v>
          </cell>
        </row>
        <row r="500">
          <cell r="A500" t="str">
            <v>2008.02.06</v>
          </cell>
          <cell r="B500" t="str">
            <v>USD_TOD</v>
          </cell>
          <cell r="C500">
            <v>0</v>
          </cell>
          <cell r="D500">
            <v>2387974880452.5</v>
          </cell>
          <cell r="E500">
            <v>19845316250</v>
          </cell>
        </row>
        <row r="501">
          <cell r="A501" t="str">
            <v>2008.02.07</v>
          </cell>
          <cell r="B501" t="str">
            <v>USD_TOD</v>
          </cell>
          <cell r="C501">
            <v>0</v>
          </cell>
          <cell r="D501">
            <v>3086262982292</v>
          </cell>
          <cell r="E501">
            <v>25670280800</v>
          </cell>
        </row>
        <row r="502">
          <cell r="A502" t="str">
            <v>2008.02.08</v>
          </cell>
          <cell r="B502" t="str">
            <v>USD_TOD</v>
          </cell>
          <cell r="C502">
            <v>0</v>
          </cell>
          <cell r="D502">
            <v>2858558238223.5</v>
          </cell>
          <cell r="E502">
            <v>23760280250</v>
          </cell>
        </row>
        <row r="503">
          <cell r="A503" t="str">
            <v>2008.02.11</v>
          </cell>
          <cell r="B503" t="str">
            <v>USD_TOD</v>
          </cell>
          <cell r="C503">
            <v>0</v>
          </cell>
          <cell r="D503">
            <v>4658624330957.5</v>
          </cell>
          <cell r="E503">
            <v>38707967250</v>
          </cell>
        </row>
        <row r="504">
          <cell r="A504" t="str">
            <v>2008.02.12</v>
          </cell>
          <cell r="B504" t="str">
            <v>USD_TOD</v>
          </cell>
          <cell r="C504">
            <v>0</v>
          </cell>
          <cell r="D504">
            <v>3282765090683.5</v>
          </cell>
          <cell r="E504">
            <v>27277666350</v>
          </cell>
        </row>
        <row r="505">
          <cell r="A505" t="str">
            <v>2008.02.13</v>
          </cell>
          <cell r="B505" t="str">
            <v>USD_TOD</v>
          </cell>
          <cell r="C505">
            <v>0</v>
          </cell>
          <cell r="D505">
            <v>2441778504706</v>
          </cell>
          <cell r="E505">
            <v>20299017000</v>
          </cell>
        </row>
        <row r="506">
          <cell r="A506" t="str">
            <v>2008.02.14</v>
          </cell>
          <cell r="B506" t="str">
            <v>USD_TOD</v>
          </cell>
          <cell r="C506">
            <v>0</v>
          </cell>
          <cell r="D506">
            <v>10661585039579</v>
          </cell>
          <cell r="E506">
            <v>88741303100</v>
          </cell>
        </row>
        <row r="507">
          <cell r="A507" t="str">
            <v>2008.02.15</v>
          </cell>
          <cell r="B507" t="str">
            <v>USD_TOD</v>
          </cell>
          <cell r="C507">
            <v>0</v>
          </cell>
          <cell r="D507">
            <v>11511406544932.5</v>
          </cell>
          <cell r="E507">
            <v>95770546250</v>
          </cell>
        </row>
        <row r="508">
          <cell r="A508" t="str">
            <v>2008.02.19</v>
          </cell>
          <cell r="B508" t="str">
            <v>USD_TOD</v>
          </cell>
          <cell r="C508">
            <v>0</v>
          </cell>
          <cell r="D508">
            <v>7274488626059</v>
          </cell>
          <cell r="E508">
            <v>60523586800</v>
          </cell>
        </row>
        <row r="509">
          <cell r="A509" t="str">
            <v>2008.02.20</v>
          </cell>
          <cell r="B509" t="str">
            <v>USD_TOD</v>
          </cell>
          <cell r="C509">
            <v>0</v>
          </cell>
          <cell r="D509">
            <v>7119613277648</v>
          </cell>
          <cell r="E509">
            <v>59275327300</v>
          </cell>
        </row>
        <row r="510">
          <cell r="A510" t="str">
            <v>2008.02.21</v>
          </cell>
          <cell r="B510" t="str">
            <v>USD_TOD</v>
          </cell>
          <cell r="C510">
            <v>0</v>
          </cell>
          <cell r="D510">
            <v>8404059657305</v>
          </cell>
          <cell r="E510">
            <v>69903489000</v>
          </cell>
        </row>
        <row r="511">
          <cell r="A511" t="str">
            <v>2008.02.22</v>
          </cell>
          <cell r="B511" t="str">
            <v>USD_TOD</v>
          </cell>
          <cell r="C511">
            <v>0</v>
          </cell>
          <cell r="D511">
            <v>4182191893130</v>
          </cell>
          <cell r="E511">
            <v>34750646000</v>
          </cell>
        </row>
        <row r="512">
          <cell r="A512" t="str">
            <v>2008.02.25</v>
          </cell>
          <cell r="B512" t="str">
            <v>USD_TOD</v>
          </cell>
          <cell r="C512">
            <v>0</v>
          </cell>
          <cell r="D512">
            <v>3107505424914</v>
          </cell>
          <cell r="E512">
            <v>25787108500</v>
          </cell>
        </row>
        <row r="513">
          <cell r="A513" t="str">
            <v>2008.02.26</v>
          </cell>
          <cell r="B513" t="str">
            <v>USD_TOD</v>
          </cell>
          <cell r="C513">
            <v>0</v>
          </cell>
          <cell r="D513">
            <v>3779404418580</v>
          </cell>
          <cell r="E513">
            <v>31305241500</v>
          </cell>
        </row>
        <row r="514">
          <cell r="A514" t="str">
            <v>2008.02.27</v>
          </cell>
          <cell r="B514" t="str">
            <v>USD_TOD</v>
          </cell>
          <cell r="C514">
            <v>0</v>
          </cell>
          <cell r="D514">
            <v>3764959179798.5</v>
          </cell>
          <cell r="E514">
            <v>31176301550</v>
          </cell>
        </row>
        <row r="515">
          <cell r="A515" t="str">
            <v>2008.02.28</v>
          </cell>
          <cell r="B515" t="str">
            <v>USD_TOD</v>
          </cell>
          <cell r="C515">
            <v>0</v>
          </cell>
          <cell r="D515">
            <v>4826175019514</v>
          </cell>
          <cell r="E515">
            <v>39957410900</v>
          </cell>
        </row>
        <row r="516">
          <cell r="A516" t="str">
            <v>2008.02.29</v>
          </cell>
          <cell r="B516" t="str">
            <v>USD_TOD</v>
          </cell>
          <cell r="C516">
            <v>0</v>
          </cell>
          <cell r="D516">
            <v>9418562101793</v>
          </cell>
          <cell r="E516">
            <v>77963835900</v>
          </cell>
        </row>
        <row r="517">
          <cell r="A517" t="str">
            <v>2008.03.03</v>
          </cell>
          <cell r="B517" t="str">
            <v>USD_TOD</v>
          </cell>
          <cell r="C517">
            <v>0</v>
          </cell>
          <cell r="D517">
            <v>2344587206362.5</v>
          </cell>
          <cell r="E517">
            <v>19432425250</v>
          </cell>
        </row>
        <row r="518">
          <cell r="A518" t="str">
            <v>2008.03.04</v>
          </cell>
          <cell r="B518" t="str">
            <v>USD_TOD</v>
          </cell>
          <cell r="C518">
            <v>0</v>
          </cell>
          <cell r="D518">
            <v>9249987667600.5</v>
          </cell>
          <cell r="E518">
            <v>76603818350</v>
          </cell>
        </row>
        <row r="519">
          <cell r="A519" t="str">
            <v>2008.03.05</v>
          </cell>
          <cell r="B519" t="str">
            <v>USD_TOD</v>
          </cell>
          <cell r="C519">
            <v>0</v>
          </cell>
          <cell r="D519">
            <v>2665922981732.5</v>
          </cell>
          <cell r="E519">
            <v>22070736350</v>
          </cell>
        </row>
        <row r="520">
          <cell r="A520" t="str">
            <v>2008.03.06</v>
          </cell>
          <cell r="B520" t="str">
            <v>USD_TOD</v>
          </cell>
          <cell r="C520">
            <v>0</v>
          </cell>
          <cell r="D520">
            <v>5490762408435</v>
          </cell>
          <cell r="E520">
            <v>45496835100</v>
          </cell>
        </row>
        <row r="521">
          <cell r="A521" t="str">
            <v>2008.03.07</v>
          </cell>
          <cell r="B521" t="str">
            <v>USD_TOD</v>
          </cell>
          <cell r="C521">
            <v>0</v>
          </cell>
          <cell r="D521">
            <v>1914160995313</v>
          </cell>
          <cell r="E521">
            <v>15867850600</v>
          </cell>
        </row>
        <row r="522">
          <cell r="A522" t="str">
            <v>2008.03.11</v>
          </cell>
          <cell r="B522" t="str">
            <v>USD_TOD</v>
          </cell>
          <cell r="C522">
            <v>0</v>
          </cell>
          <cell r="D522">
            <v>4514097397142</v>
          </cell>
          <cell r="E522">
            <v>37413887400</v>
          </cell>
        </row>
        <row r="523">
          <cell r="A523" t="str">
            <v>2008.03.12</v>
          </cell>
          <cell r="B523" t="str">
            <v>USD_TOD</v>
          </cell>
          <cell r="C523">
            <v>0</v>
          </cell>
          <cell r="D523">
            <v>4002492776494</v>
          </cell>
          <cell r="E523">
            <v>33156064200</v>
          </cell>
        </row>
        <row r="524">
          <cell r="A524" t="str">
            <v>2008.03.13</v>
          </cell>
          <cell r="B524" t="str">
            <v>USD_TOD</v>
          </cell>
          <cell r="C524">
            <v>0</v>
          </cell>
          <cell r="D524">
            <v>9407212894226</v>
          </cell>
          <cell r="E524">
            <v>78024240200</v>
          </cell>
        </row>
        <row r="525">
          <cell r="A525" t="str">
            <v>2008.03.14</v>
          </cell>
          <cell r="B525" t="str">
            <v>USD_TOD</v>
          </cell>
          <cell r="C525">
            <v>0</v>
          </cell>
          <cell r="D525">
            <v>5449032759547.5</v>
          </cell>
          <cell r="E525">
            <v>45217695250</v>
          </cell>
        </row>
        <row r="526">
          <cell r="A526" t="str">
            <v>2008.03.17</v>
          </cell>
          <cell r="B526" t="str">
            <v>USD_TOD</v>
          </cell>
          <cell r="C526">
            <v>0</v>
          </cell>
          <cell r="D526">
            <v>3883541361622.5</v>
          </cell>
          <cell r="E526">
            <v>32190444750</v>
          </cell>
        </row>
        <row r="527">
          <cell r="A527" t="str">
            <v>2008.03.18</v>
          </cell>
          <cell r="B527" t="str">
            <v>USD_TOD</v>
          </cell>
          <cell r="C527">
            <v>0</v>
          </cell>
          <cell r="D527">
            <v>5561937926209.5</v>
          </cell>
          <cell r="E527">
            <v>46059331150</v>
          </cell>
        </row>
        <row r="528">
          <cell r="A528" t="str">
            <v>2008.03.19</v>
          </cell>
          <cell r="B528" t="str">
            <v>USD_TOD</v>
          </cell>
          <cell r="C528">
            <v>0</v>
          </cell>
          <cell r="D528">
            <v>5796222213922</v>
          </cell>
          <cell r="E528">
            <v>48041921700</v>
          </cell>
        </row>
        <row r="529">
          <cell r="A529" t="str">
            <v>2008.03.20</v>
          </cell>
          <cell r="B529" t="str">
            <v>USD_TOD</v>
          </cell>
          <cell r="C529">
            <v>0</v>
          </cell>
          <cell r="D529">
            <v>4453604001885.5</v>
          </cell>
          <cell r="E529">
            <v>36975524350</v>
          </cell>
        </row>
        <row r="530">
          <cell r="A530" t="str">
            <v>2008.03.21</v>
          </cell>
          <cell r="B530" t="str">
            <v>USD_TOD</v>
          </cell>
          <cell r="C530">
            <v>0</v>
          </cell>
          <cell r="D530">
            <v>5992507050313.5</v>
          </cell>
          <cell r="E530">
            <v>49760453050</v>
          </cell>
        </row>
        <row r="531">
          <cell r="A531" t="str">
            <v>2008.03.25</v>
          </cell>
          <cell r="B531" t="str">
            <v>USD_TOD</v>
          </cell>
          <cell r="C531">
            <v>0</v>
          </cell>
          <cell r="D531">
            <v>4408551273270</v>
          </cell>
          <cell r="E531">
            <v>36539425000</v>
          </cell>
        </row>
        <row r="532">
          <cell r="A532" t="str">
            <v>2008.03.26</v>
          </cell>
          <cell r="B532" t="str">
            <v>USD_TOD</v>
          </cell>
          <cell r="C532">
            <v>0</v>
          </cell>
          <cell r="D532">
            <v>3596144041250</v>
          </cell>
          <cell r="E532">
            <v>29779640500</v>
          </cell>
        </row>
        <row r="533">
          <cell r="A533" t="str">
            <v>2008.03.27</v>
          </cell>
          <cell r="B533" t="str">
            <v>USD_TOD</v>
          </cell>
          <cell r="C533">
            <v>0</v>
          </cell>
          <cell r="D533">
            <v>4636988229941</v>
          </cell>
          <cell r="E533">
            <v>38428998400</v>
          </cell>
        </row>
        <row r="534">
          <cell r="A534" t="str">
            <v>2008.03.28</v>
          </cell>
          <cell r="B534" t="str">
            <v>USD_TOD</v>
          </cell>
          <cell r="C534">
            <v>0</v>
          </cell>
          <cell r="D534">
            <v>3358158980658</v>
          </cell>
          <cell r="E534">
            <v>27825474400</v>
          </cell>
        </row>
        <row r="535">
          <cell r="A535" t="str">
            <v>2008.03.31</v>
          </cell>
          <cell r="B535" t="str">
            <v>USD_TOD</v>
          </cell>
          <cell r="C535">
            <v>0</v>
          </cell>
          <cell r="D535">
            <v>4036924383513</v>
          </cell>
          <cell r="E535">
            <v>33451684700</v>
          </cell>
        </row>
        <row r="536">
          <cell r="A536" t="str">
            <v>2008.04.01</v>
          </cell>
          <cell r="B536" t="str">
            <v>USD_TOD</v>
          </cell>
          <cell r="C536">
            <v>0</v>
          </cell>
          <cell r="D536">
            <v>4789413025775</v>
          </cell>
          <cell r="E536">
            <v>39717311000</v>
          </cell>
        </row>
        <row r="537">
          <cell r="A537" t="str">
            <v>2008.04.02</v>
          </cell>
          <cell r="B537" t="str">
            <v>USD_TOD</v>
          </cell>
          <cell r="C537">
            <v>0</v>
          </cell>
          <cell r="D537">
            <v>3858397000412.5</v>
          </cell>
          <cell r="E537">
            <v>31994862750</v>
          </cell>
        </row>
        <row r="538">
          <cell r="A538" t="str">
            <v>2008.04.03</v>
          </cell>
          <cell r="B538" t="str">
            <v>USD_TOD</v>
          </cell>
          <cell r="C538">
            <v>0</v>
          </cell>
          <cell r="D538">
            <v>2578494340023</v>
          </cell>
          <cell r="E538">
            <v>21407074600</v>
          </cell>
        </row>
        <row r="539">
          <cell r="A539" t="str">
            <v>2008.04.04</v>
          </cell>
          <cell r="B539" t="str">
            <v>USD_TOD</v>
          </cell>
          <cell r="C539">
            <v>0</v>
          </cell>
          <cell r="D539">
            <v>5441932216953.5</v>
          </cell>
          <cell r="E539">
            <v>45125260850</v>
          </cell>
        </row>
        <row r="540">
          <cell r="A540" t="str">
            <v>2008.04.07</v>
          </cell>
          <cell r="B540" t="str">
            <v>USD_TOD</v>
          </cell>
          <cell r="C540">
            <v>0</v>
          </cell>
          <cell r="D540">
            <v>3977911169629.5</v>
          </cell>
          <cell r="E540">
            <v>32995070950</v>
          </cell>
        </row>
        <row r="541">
          <cell r="A541" t="str">
            <v>2008.04.08</v>
          </cell>
          <cell r="B541" t="str">
            <v>USD_TOD</v>
          </cell>
          <cell r="C541">
            <v>0</v>
          </cell>
          <cell r="D541">
            <v>3667852000828</v>
          </cell>
          <cell r="E541">
            <v>30427303600</v>
          </cell>
        </row>
        <row r="542">
          <cell r="A542" t="str">
            <v>2008.04.09</v>
          </cell>
          <cell r="B542" t="str">
            <v>USD_TOD</v>
          </cell>
          <cell r="C542">
            <v>0</v>
          </cell>
          <cell r="D542">
            <v>2144381689082.5</v>
          </cell>
          <cell r="E542">
            <v>17789542750</v>
          </cell>
        </row>
        <row r="543">
          <cell r="A543" t="str">
            <v>2008.04.10</v>
          </cell>
          <cell r="B543" t="str">
            <v>USD_TOD</v>
          </cell>
          <cell r="C543">
            <v>0</v>
          </cell>
          <cell r="D543">
            <v>2579349175417.5</v>
          </cell>
          <cell r="E543">
            <v>21400682850</v>
          </cell>
        </row>
        <row r="544">
          <cell r="A544" t="str">
            <v>2008.04.11</v>
          </cell>
          <cell r="B544" t="str">
            <v>USD_TOD</v>
          </cell>
          <cell r="C544">
            <v>0</v>
          </cell>
          <cell r="D544">
            <v>10382172619954</v>
          </cell>
          <cell r="E544">
            <v>86163711200</v>
          </cell>
        </row>
        <row r="545">
          <cell r="A545" t="str">
            <v>2008.04.14</v>
          </cell>
          <cell r="B545" t="str">
            <v>USD_TOD</v>
          </cell>
          <cell r="C545">
            <v>0</v>
          </cell>
          <cell r="D545">
            <v>4854927936575</v>
          </cell>
          <cell r="E545">
            <v>40308792000</v>
          </cell>
        </row>
        <row r="546">
          <cell r="A546" t="str">
            <v>2008.04.15</v>
          </cell>
          <cell r="B546" t="str">
            <v>USD_TOD</v>
          </cell>
          <cell r="C546">
            <v>0</v>
          </cell>
          <cell r="D546">
            <v>7989787127614</v>
          </cell>
          <cell r="E546">
            <v>66422572200</v>
          </cell>
        </row>
        <row r="547">
          <cell r="A547" t="str">
            <v>2008.04.16</v>
          </cell>
          <cell r="B547" t="str">
            <v>USD_TOD</v>
          </cell>
          <cell r="C547">
            <v>0</v>
          </cell>
          <cell r="D547">
            <v>8093084353192</v>
          </cell>
          <cell r="E547">
            <v>67295814200</v>
          </cell>
        </row>
        <row r="548">
          <cell r="A548" t="str">
            <v>2008.04.17</v>
          </cell>
          <cell r="B548" t="str">
            <v>USD_TOD</v>
          </cell>
          <cell r="C548">
            <v>0</v>
          </cell>
          <cell r="D548">
            <v>7349937477351</v>
          </cell>
          <cell r="E548">
            <v>61021213500</v>
          </cell>
        </row>
        <row r="549">
          <cell r="A549" t="str">
            <v>2008.04.18</v>
          </cell>
          <cell r="B549" t="str">
            <v>USD_TOD</v>
          </cell>
          <cell r="C549">
            <v>0</v>
          </cell>
          <cell r="D549">
            <v>8029818348359</v>
          </cell>
          <cell r="E549">
            <v>66610768700</v>
          </cell>
        </row>
        <row r="550">
          <cell r="A550" t="str">
            <v>2008.04.21</v>
          </cell>
          <cell r="B550" t="str">
            <v>USD_TOD</v>
          </cell>
          <cell r="C550">
            <v>0</v>
          </cell>
          <cell r="D550">
            <v>4016071711293</v>
          </cell>
          <cell r="E550">
            <v>33324824200</v>
          </cell>
        </row>
        <row r="551">
          <cell r="A551" t="str">
            <v>2008.04.22</v>
          </cell>
          <cell r="B551" t="str">
            <v>USD_TOD</v>
          </cell>
          <cell r="C551">
            <v>0</v>
          </cell>
          <cell r="D551">
            <v>6518133269443</v>
          </cell>
          <cell r="E551">
            <v>54132157700</v>
          </cell>
        </row>
        <row r="552">
          <cell r="A552" t="str">
            <v>2008.04.23</v>
          </cell>
          <cell r="B552" t="str">
            <v>USD_TOD</v>
          </cell>
          <cell r="C552">
            <v>0</v>
          </cell>
          <cell r="D552">
            <v>5026883895764.5</v>
          </cell>
          <cell r="E552">
            <v>41769369250</v>
          </cell>
        </row>
        <row r="553">
          <cell r="A553" t="str">
            <v>2008.04.24</v>
          </cell>
          <cell r="B553" t="str">
            <v>USD_TOD</v>
          </cell>
          <cell r="C553">
            <v>0</v>
          </cell>
          <cell r="D553">
            <v>3592972103936.5</v>
          </cell>
          <cell r="E553">
            <v>29835227450</v>
          </cell>
        </row>
        <row r="554">
          <cell r="A554" t="str">
            <v>2008.04.25</v>
          </cell>
          <cell r="B554" t="str">
            <v>USD_TOD</v>
          </cell>
          <cell r="C554">
            <v>0</v>
          </cell>
          <cell r="D554">
            <v>1917613907620</v>
          </cell>
          <cell r="E554">
            <v>15916531000</v>
          </cell>
        </row>
        <row r="555">
          <cell r="A555" t="str">
            <v>2008.04.28</v>
          </cell>
          <cell r="B555" t="str">
            <v>USD_TOD</v>
          </cell>
          <cell r="C555">
            <v>0</v>
          </cell>
          <cell r="D555">
            <v>2521023928105</v>
          </cell>
          <cell r="E555">
            <v>20923090500</v>
          </cell>
        </row>
        <row r="556">
          <cell r="A556" t="str">
            <v>2008.04.29</v>
          </cell>
          <cell r="B556" t="str">
            <v>USD_TOD</v>
          </cell>
          <cell r="C556">
            <v>0</v>
          </cell>
          <cell r="D556">
            <v>4706758662481</v>
          </cell>
          <cell r="E556">
            <v>39098695100</v>
          </cell>
        </row>
        <row r="557">
          <cell r="A557" t="str">
            <v>2008.04.30</v>
          </cell>
          <cell r="B557" t="str">
            <v>USD_TOD</v>
          </cell>
          <cell r="C557">
            <v>0</v>
          </cell>
          <cell r="D557">
            <v>8380914125146</v>
          </cell>
          <cell r="E557">
            <v>69638867600</v>
          </cell>
        </row>
        <row r="558">
          <cell r="A558" t="str">
            <v>2008.05.05</v>
          </cell>
          <cell r="B558" t="str">
            <v>USD_TOD</v>
          </cell>
          <cell r="C558">
            <v>0</v>
          </cell>
          <cell r="D558">
            <v>7481245382832</v>
          </cell>
          <cell r="E558">
            <v>62112213800</v>
          </cell>
        </row>
        <row r="559">
          <cell r="A559" t="str">
            <v>2008.05.06</v>
          </cell>
          <cell r="B559" t="str">
            <v>USD_TOD</v>
          </cell>
          <cell r="C559">
            <v>0</v>
          </cell>
          <cell r="D559">
            <v>2203224800620</v>
          </cell>
          <cell r="E559">
            <v>18290972000</v>
          </cell>
        </row>
        <row r="560">
          <cell r="A560" t="str">
            <v>2008.05.07</v>
          </cell>
          <cell r="B560" t="str">
            <v>USD_TOD</v>
          </cell>
          <cell r="C560">
            <v>0</v>
          </cell>
          <cell r="D560">
            <v>4869846596315</v>
          </cell>
          <cell r="E560">
            <v>40414079500</v>
          </cell>
        </row>
        <row r="561">
          <cell r="A561" t="str">
            <v>2008.05.08</v>
          </cell>
          <cell r="B561" t="str">
            <v>USD_TOD</v>
          </cell>
          <cell r="C561">
            <v>0</v>
          </cell>
          <cell r="D561">
            <v>2460269987720</v>
          </cell>
          <cell r="E561">
            <v>20408912000</v>
          </cell>
        </row>
        <row r="562">
          <cell r="A562" t="str">
            <v>2008.05.12</v>
          </cell>
          <cell r="B562" t="str">
            <v>USD_TOD</v>
          </cell>
          <cell r="C562">
            <v>0</v>
          </cell>
          <cell r="D562">
            <v>4867778747286.5</v>
          </cell>
          <cell r="E562">
            <v>40379284150</v>
          </cell>
        </row>
        <row r="563">
          <cell r="A563" t="str">
            <v>2008.05.13</v>
          </cell>
          <cell r="B563" t="str">
            <v>USD_TOD</v>
          </cell>
          <cell r="C563">
            <v>0</v>
          </cell>
          <cell r="D563">
            <v>4766892619970</v>
          </cell>
          <cell r="E563">
            <v>39533192300</v>
          </cell>
        </row>
        <row r="564">
          <cell r="A564" t="str">
            <v>2008.05.14</v>
          </cell>
          <cell r="B564" t="str">
            <v>USD_TOD</v>
          </cell>
          <cell r="C564">
            <v>0</v>
          </cell>
          <cell r="D564">
            <v>4377888008155</v>
          </cell>
          <cell r="E564">
            <v>36309790500</v>
          </cell>
        </row>
        <row r="565">
          <cell r="A565" t="str">
            <v>2008.05.15</v>
          </cell>
          <cell r="B565" t="str">
            <v>USD_TOD</v>
          </cell>
          <cell r="C565">
            <v>0</v>
          </cell>
          <cell r="D565">
            <v>8713669769318</v>
          </cell>
          <cell r="E565">
            <v>72184180400</v>
          </cell>
        </row>
        <row r="566">
          <cell r="A566" t="str">
            <v>2008.05.16</v>
          </cell>
          <cell r="B566" t="str">
            <v>USD_TOD</v>
          </cell>
          <cell r="C566">
            <v>0</v>
          </cell>
          <cell r="D566">
            <v>4907140141085</v>
          </cell>
          <cell r="E566">
            <v>40660354500</v>
          </cell>
        </row>
        <row r="567">
          <cell r="A567" t="str">
            <v>2008.05.19</v>
          </cell>
          <cell r="B567" t="str">
            <v>USD_TOD</v>
          </cell>
          <cell r="C567">
            <v>0</v>
          </cell>
          <cell r="D567">
            <v>12553150887281.5</v>
          </cell>
          <cell r="E567">
            <v>104021340550</v>
          </cell>
        </row>
        <row r="568">
          <cell r="A568" t="str">
            <v>2008.05.20</v>
          </cell>
          <cell r="B568" t="str">
            <v>USD_TOD</v>
          </cell>
          <cell r="C568">
            <v>0</v>
          </cell>
          <cell r="D568">
            <v>5630552233630</v>
          </cell>
          <cell r="E568">
            <v>46687551000</v>
          </cell>
        </row>
        <row r="569">
          <cell r="A569" t="str">
            <v>2008.05.21</v>
          </cell>
          <cell r="B569" t="str">
            <v>USD_TOD</v>
          </cell>
          <cell r="C569">
            <v>0</v>
          </cell>
          <cell r="D569">
            <v>4262326351415</v>
          </cell>
          <cell r="E569">
            <v>35348581500</v>
          </cell>
        </row>
        <row r="570">
          <cell r="A570" t="str">
            <v>2008.05.22</v>
          </cell>
          <cell r="B570" t="str">
            <v>USD_TOD</v>
          </cell>
          <cell r="C570">
            <v>0</v>
          </cell>
          <cell r="D570">
            <v>8402350245766</v>
          </cell>
          <cell r="E570">
            <v>69692624500</v>
          </cell>
        </row>
        <row r="571">
          <cell r="A571" t="str">
            <v>2008.05.23</v>
          </cell>
          <cell r="B571" t="str">
            <v>USD_TOD</v>
          </cell>
          <cell r="C571">
            <v>0</v>
          </cell>
          <cell r="D571">
            <v>4597516249500</v>
          </cell>
          <cell r="E571">
            <v>38136913200</v>
          </cell>
        </row>
        <row r="572">
          <cell r="A572" t="str">
            <v>2008.05.27</v>
          </cell>
          <cell r="B572" t="str">
            <v>USD_TOD</v>
          </cell>
          <cell r="C572">
            <v>0</v>
          </cell>
          <cell r="D572">
            <v>4115037666495</v>
          </cell>
          <cell r="E572">
            <v>34131614700</v>
          </cell>
        </row>
        <row r="573">
          <cell r="A573" t="str">
            <v>2008.05.28</v>
          </cell>
          <cell r="B573" t="str">
            <v>USD_TOD</v>
          </cell>
          <cell r="C573">
            <v>0</v>
          </cell>
          <cell r="D573">
            <v>2809807839057.5</v>
          </cell>
          <cell r="E573">
            <v>23311905250</v>
          </cell>
        </row>
        <row r="574">
          <cell r="A574" t="str">
            <v>2008.05.29</v>
          </cell>
          <cell r="B574" t="str">
            <v>USD_TOD</v>
          </cell>
          <cell r="C574">
            <v>0</v>
          </cell>
          <cell r="D574">
            <v>5603300359010</v>
          </cell>
          <cell r="E574">
            <v>46518742000</v>
          </cell>
        </row>
        <row r="575">
          <cell r="A575" t="str">
            <v>2008.05.30</v>
          </cell>
          <cell r="B575" t="str">
            <v>USD_TOD</v>
          </cell>
          <cell r="C575">
            <v>0</v>
          </cell>
          <cell r="D575">
            <v>3404375920411</v>
          </cell>
          <cell r="E575">
            <v>28234175100</v>
          </cell>
        </row>
        <row r="576">
          <cell r="A576" t="str">
            <v>2008.06.02</v>
          </cell>
          <cell r="B576" t="str">
            <v>USD_TOD</v>
          </cell>
          <cell r="C576">
            <v>0</v>
          </cell>
          <cell r="D576">
            <v>3653166743160</v>
          </cell>
          <cell r="E576">
            <v>30281097000</v>
          </cell>
        </row>
        <row r="577">
          <cell r="A577" t="str">
            <v>2008.06.03</v>
          </cell>
          <cell r="B577" t="str">
            <v>USD_TOD</v>
          </cell>
          <cell r="C577">
            <v>0</v>
          </cell>
          <cell r="D577">
            <v>3006298553200</v>
          </cell>
          <cell r="E577">
            <v>24900784000</v>
          </cell>
        </row>
        <row r="578">
          <cell r="A578" t="str">
            <v>2008.06.04</v>
          </cell>
          <cell r="B578" t="str">
            <v>USD_TOD</v>
          </cell>
          <cell r="C578">
            <v>0</v>
          </cell>
          <cell r="D578">
            <v>32284975753910</v>
          </cell>
          <cell r="E578">
            <v>267418837000</v>
          </cell>
        </row>
        <row r="579">
          <cell r="A579" t="str">
            <v>2008.06.05</v>
          </cell>
          <cell r="B579" t="str">
            <v>USD_TOD</v>
          </cell>
          <cell r="C579">
            <v>0</v>
          </cell>
          <cell r="D579">
            <v>2594094720720</v>
          </cell>
          <cell r="E579">
            <v>21500410000</v>
          </cell>
        </row>
        <row r="580">
          <cell r="A580" t="str">
            <v>2008.06.06</v>
          </cell>
          <cell r="B580" t="str">
            <v>USD_TOD</v>
          </cell>
          <cell r="C580">
            <v>0</v>
          </cell>
          <cell r="D580">
            <v>6995827375445</v>
          </cell>
          <cell r="E580">
            <v>58002528500</v>
          </cell>
        </row>
        <row r="581">
          <cell r="A581" t="str">
            <v>2008.06.09</v>
          </cell>
          <cell r="B581" t="str">
            <v>USD_TOD</v>
          </cell>
          <cell r="C581">
            <v>0</v>
          </cell>
          <cell r="D581">
            <v>12002467787745</v>
          </cell>
          <cell r="E581">
            <v>99453471900</v>
          </cell>
        </row>
        <row r="582">
          <cell r="A582" t="str">
            <v>2008.06.10</v>
          </cell>
          <cell r="B582" t="str">
            <v>USD_TOD</v>
          </cell>
          <cell r="C582">
            <v>0</v>
          </cell>
          <cell r="D582">
            <v>12645368384066</v>
          </cell>
          <cell r="E582">
            <v>104768169400</v>
          </cell>
        </row>
        <row r="583">
          <cell r="A583" t="str">
            <v>2008.06.11</v>
          </cell>
          <cell r="B583" t="str">
            <v>USD_TOD</v>
          </cell>
          <cell r="C583">
            <v>0</v>
          </cell>
          <cell r="D583">
            <v>8618282609269</v>
          </cell>
          <cell r="E583">
            <v>71392845300</v>
          </cell>
        </row>
        <row r="584">
          <cell r="A584" t="str">
            <v>2008.06.12</v>
          </cell>
          <cell r="B584" t="str">
            <v>USD_TOD</v>
          </cell>
          <cell r="C584">
            <v>0</v>
          </cell>
          <cell r="D584">
            <v>2724594914777.5</v>
          </cell>
          <cell r="E584">
            <v>22564846250</v>
          </cell>
        </row>
        <row r="585">
          <cell r="A585" t="str">
            <v>2008.06.13</v>
          </cell>
          <cell r="B585" t="str">
            <v>USD_TOD</v>
          </cell>
          <cell r="C585">
            <v>0</v>
          </cell>
          <cell r="D585">
            <v>11526099544249</v>
          </cell>
          <cell r="E585">
            <v>95528087100</v>
          </cell>
        </row>
        <row r="586">
          <cell r="A586" t="str">
            <v>2008.06.16</v>
          </cell>
          <cell r="B586" t="str">
            <v>USD_TOD</v>
          </cell>
          <cell r="C586">
            <v>0</v>
          </cell>
          <cell r="D586">
            <v>4706380438130</v>
          </cell>
          <cell r="E586">
            <v>38995576500</v>
          </cell>
        </row>
        <row r="587">
          <cell r="A587" t="str">
            <v>2008.06.17</v>
          </cell>
          <cell r="B587" t="str">
            <v>USD_TOD</v>
          </cell>
          <cell r="C587">
            <v>0</v>
          </cell>
          <cell r="D587">
            <v>5253938285696.5</v>
          </cell>
          <cell r="E587">
            <v>43532693250</v>
          </cell>
        </row>
        <row r="588">
          <cell r="A588" t="str">
            <v>2008.06.18</v>
          </cell>
          <cell r="B588" t="str">
            <v>USD_TOD</v>
          </cell>
          <cell r="C588">
            <v>0</v>
          </cell>
          <cell r="D588">
            <v>4817472560326.5</v>
          </cell>
          <cell r="E588">
            <v>39931327050</v>
          </cell>
        </row>
        <row r="589">
          <cell r="A589" t="str">
            <v>2008.06.19</v>
          </cell>
          <cell r="B589" t="str">
            <v>USD_TOD</v>
          </cell>
          <cell r="C589">
            <v>0</v>
          </cell>
          <cell r="D589">
            <v>4630762997441</v>
          </cell>
          <cell r="E589">
            <v>38360967100</v>
          </cell>
        </row>
        <row r="590">
          <cell r="A590" t="str">
            <v>2008.06.20</v>
          </cell>
          <cell r="B590" t="str">
            <v>USD_TOD</v>
          </cell>
          <cell r="C590">
            <v>0</v>
          </cell>
          <cell r="D590">
            <v>4885386579213</v>
          </cell>
          <cell r="E590">
            <v>40467042300</v>
          </cell>
        </row>
        <row r="591">
          <cell r="A591" t="str">
            <v>2008.06.23</v>
          </cell>
          <cell r="B591" t="str">
            <v>USD_TOD</v>
          </cell>
          <cell r="C591">
            <v>0</v>
          </cell>
          <cell r="D591">
            <v>2460528024433</v>
          </cell>
          <cell r="E591">
            <v>20384649300</v>
          </cell>
        </row>
        <row r="592">
          <cell r="A592" t="str">
            <v>2008.06.24</v>
          </cell>
          <cell r="B592" t="str">
            <v>USD_TOD</v>
          </cell>
          <cell r="C592">
            <v>0</v>
          </cell>
          <cell r="D592">
            <v>6037236085810</v>
          </cell>
          <cell r="E592">
            <v>49992948100</v>
          </cell>
        </row>
        <row r="593">
          <cell r="A593" t="str">
            <v>2008.06.25</v>
          </cell>
          <cell r="B593" t="str">
            <v>USD_TOD</v>
          </cell>
          <cell r="C593">
            <v>0</v>
          </cell>
          <cell r="D593">
            <v>9625487493498</v>
          </cell>
          <cell r="E593">
            <v>79663516200</v>
          </cell>
        </row>
        <row r="594">
          <cell r="A594" t="str">
            <v>2008.06.26</v>
          </cell>
          <cell r="B594" t="str">
            <v>USD_TOD</v>
          </cell>
          <cell r="C594">
            <v>0</v>
          </cell>
          <cell r="D594">
            <v>4400534977869.5</v>
          </cell>
          <cell r="E594">
            <v>36452206350</v>
          </cell>
        </row>
        <row r="595">
          <cell r="A595" t="str">
            <v>2008.06.27</v>
          </cell>
          <cell r="B595" t="str">
            <v>USD_TOD</v>
          </cell>
          <cell r="C595">
            <v>0</v>
          </cell>
          <cell r="D595">
            <v>3184248991415</v>
          </cell>
          <cell r="E595">
            <v>26372705000</v>
          </cell>
        </row>
        <row r="596">
          <cell r="A596" t="str">
            <v>2008.06.30</v>
          </cell>
          <cell r="B596" t="str">
            <v>USD_TOD</v>
          </cell>
          <cell r="C596">
            <v>0</v>
          </cell>
          <cell r="D596">
            <v>6621831207065</v>
          </cell>
          <cell r="E596">
            <v>54842217000</v>
          </cell>
        </row>
        <row r="597">
          <cell r="A597" t="str">
            <v>2008.07.01</v>
          </cell>
          <cell r="B597" t="str">
            <v>USD_TOD</v>
          </cell>
          <cell r="C597">
            <v>0</v>
          </cell>
          <cell r="D597">
            <v>11996708444296</v>
          </cell>
          <cell r="E597">
            <v>99454031600</v>
          </cell>
        </row>
        <row r="598">
          <cell r="A598" t="str">
            <v>2008.07.02</v>
          </cell>
          <cell r="B598" t="str">
            <v>USD_TOD</v>
          </cell>
          <cell r="C598">
            <v>0</v>
          </cell>
          <cell r="D598">
            <v>11579175305688.5</v>
          </cell>
          <cell r="E598">
            <v>96033366550</v>
          </cell>
        </row>
        <row r="599">
          <cell r="A599" t="str">
            <v>2008.07.03</v>
          </cell>
          <cell r="B599" t="str">
            <v>USD_TOD</v>
          </cell>
          <cell r="C599">
            <v>0</v>
          </cell>
          <cell r="D599">
            <v>17181777498863</v>
          </cell>
          <cell r="E599">
            <v>142529045300</v>
          </cell>
        </row>
        <row r="600">
          <cell r="A600" t="str">
            <v>2008.07.08</v>
          </cell>
          <cell r="B600" t="str">
            <v>USD_TOD</v>
          </cell>
          <cell r="C600">
            <v>0</v>
          </cell>
          <cell r="D600">
            <v>5755598173322</v>
          </cell>
          <cell r="E600">
            <v>47776090700</v>
          </cell>
        </row>
        <row r="601">
          <cell r="A601" t="str">
            <v>2008.07.09</v>
          </cell>
          <cell r="B601" t="str">
            <v>USD_TOD</v>
          </cell>
          <cell r="C601">
            <v>0</v>
          </cell>
          <cell r="D601">
            <v>5707998360030.5</v>
          </cell>
          <cell r="E601">
            <v>47416489050</v>
          </cell>
        </row>
        <row r="602">
          <cell r="A602" t="str">
            <v>2008.07.10</v>
          </cell>
          <cell r="B602" t="str">
            <v>USD_TOD</v>
          </cell>
          <cell r="C602">
            <v>0</v>
          </cell>
          <cell r="D602">
            <v>5984217321537.5</v>
          </cell>
          <cell r="E602">
            <v>49783465750</v>
          </cell>
        </row>
        <row r="603">
          <cell r="A603" t="str">
            <v>2008.07.11</v>
          </cell>
          <cell r="B603" t="str">
            <v>USD_TOD</v>
          </cell>
          <cell r="C603">
            <v>0</v>
          </cell>
          <cell r="D603">
            <v>9935928635122</v>
          </cell>
          <cell r="E603">
            <v>82672997200</v>
          </cell>
        </row>
        <row r="604">
          <cell r="A604" t="str">
            <v>2008.07.14</v>
          </cell>
          <cell r="B604" t="str">
            <v>USD_TOD</v>
          </cell>
          <cell r="C604">
            <v>0</v>
          </cell>
          <cell r="D604">
            <v>12508643774605</v>
          </cell>
          <cell r="E604">
            <v>104071410600</v>
          </cell>
        </row>
        <row r="605">
          <cell r="A605" t="str">
            <v>2008.07.15</v>
          </cell>
          <cell r="B605" t="str">
            <v>USD_TOD</v>
          </cell>
          <cell r="C605">
            <v>0</v>
          </cell>
          <cell r="D605">
            <v>6628827766513.5</v>
          </cell>
          <cell r="E605">
            <v>55215609650</v>
          </cell>
        </row>
        <row r="606">
          <cell r="A606" t="str">
            <v>2008.07.16</v>
          </cell>
          <cell r="B606" t="str">
            <v>USD_TOD</v>
          </cell>
          <cell r="C606">
            <v>0</v>
          </cell>
          <cell r="D606">
            <v>2721860629590</v>
          </cell>
          <cell r="E606">
            <v>22676583500</v>
          </cell>
        </row>
        <row r="607">
          <cell r="A607" t="str">
            <v>2008.07.17</v>
          </cell>
          <cell r="B607" t="str">
            <v>USD_TOD</v>
          </cell>
          <cell r="C607">
            <v>0</v>
          </cell>
          <cell r="D607">
            <v>4323577710231</v>
          </cell>
          <cell r="E607">
            <v>35994486900</v>
          </cell>
        </row>
        <row r="608">
          <cell r="A608" t="str">
            <v>2008.07.18</v>
          </cell>
          <cell r="B608" t="str">
            <v>USD_TOD</v>
          </cell>
          <cell r="C608">
            <v>0</v>
          </cell>
          <cell r="D608">
            <v>3232177284429</v>
          </cell>
          <cell r="E608">
            <v>26895075100</v>
          </cell>
        </row>
        <row r="609">
          <cell r="A609" t="str">
            <v>2008.07.21</v>
          </cell>
          <cell r="B609" t="str">
            <v>USD_TOD</v>
          </cell>
          <cell r="C609">
            <v>0</v>
          </cell>
          <cell r="D609">
            <v>3155732065600</v>
          </cell>
          <cell r="E609">
            <v>26255850000</v>
          </cell>
        </row>
        <row r="610">
          <cell r="A610" t="str">
            <v>2008.07.22</v>
          </cell>
          <cell r="B610" t="str">
            <v>USD_TOD</v>
          </cell>
          <cell r="C610">
            <v>0</v>
          </cell>
          <cell r="D610">
            <v>3378931687355</v>
          </cell>
          <cell r="E610">
            <v>28115850600</v>
          </cell>
        </row>
        <row r="611">
          <cell r="A611" t="str">
            <v>2008.07.23</v>
          </cell>
          <cell r="B611" t="str">
            <v>USD_TOD</v>
          </cell>
          <cell r="C611">
            <v>0</v>
          </cell>
          <cell r="D611">
            <v>2803541331209.5</v>
          </cell>
          <cell r="E611">
            <v>23331000150</v>
          </cell>
        </row>
        <row r="612">
          <cell r="A612" t="str">
            <v>2008.07.24</v>
          </cell>
          <cell r="B612" t="str">
            <v>USD_TOD</v>
          </cell>
          <cell r="C612">
            <v>0</v>
          </cell>
          <cell r="D612">
            <v>4539964789970</v>
          </cell>
          <cell r="E612">
            <v>37776277000</v>
          </cell>
        </row>
        <row r="613">
          <cell r="A613" t="str">
            <v>2008.07.25</v>
          </cell>
          <cell r="B613" t="str">
            <v>USD_TOD</v>
          </cell>
          <cell r="C613">
            <v>0</v>
          </cell>
          <cell r="D613">
            <v>3444755207532.5</v>
          </cell>
          <cell r="E613">
            <v>28664915750</v>
          </cell>
        </row>
        <row r="614">
          <cell r="A614" t="str">
            <v>2008.07.28</v>
          </cell>
          <cell r="B614" t="str">
            <v>USD_TOD</v>
          </cell>
          <cell r="C614">
            <v>0</v>
          </cell>
          <cell r="D614">
            <v>3477701563996</v>
          </cell>
          <cell r="E614">
            <v>28938692400</v>
          </cell>
        </row>
        <row r="615">
          <cell r="A615" t="str">
            <v>2008.07.29</v>
          </cell>
          <cell r="B615" t="str">
            <v>USD_TOD</v>
          </cell>
          <cell r="C615">
            <v>0</v>
          </cell>
          <cell r="D615">
            <v>4217250831634</v>
          </cell>
          <cell r="E615">
            <v>35092440800</v>
          </cell>
        </row>
        <row r="616">
          <cell r="A616" t="str">
            <v>2008.07.30</v>
          </cell>
          <cell r="B616" t="str">
            <v>USD_TOD</v>
          </cell>
          <cell r="C616">
            <v>0</v>
          </cell>
          <cell r="D616">
            <v>3153192165810</v>
          </cell>
          <cell r="E616">
            <v>26237171000</v>
          </cell>
        </row>
        <row r="617">
          <cell r="A617" t="str">
            <v>2008.07.31</v>
          </cell>
          <cell r="B617" t="str">
            <v>USD_TOD</v>
          </cell>
          <cell r="C617">
            <v>0</v>
          </cell>
          <cell r="D617">
            <v>3317513563487.5</v>
          </cell>
          <cell r="E617">
            <v>27605243050</v>
          </cell>
        </row>
        <row r="618">
          <cell r="A618" t="str">
            <v>2008.08.01</v>
          </cell>
          <cell r="B618" t="str">
            <v>USD_TOD</v>
          </cell>
          <cell r="C618">
            <v>0</v>
          </cell>
          <cell r="D618">
            <v>4966765264142.5</v>
          </cell>
          <cell r="E618">
            <v>41331814550</v>
          </cell>
        </row>
        <row r="619">
          <cell r="A619" t="str">
            <v>2008.08.04</v>
          </cell>
          <cell r="B619" t="str">
            <v>USD_TOD</v>
          </cell>
          <cell r="C619">
            <v>0</v>
          </cell>
          <cell r="D619">
            <v>2829045216090</v>
          </cell>
          <cell r="E619">
            <v>23549173500</v>
          </cell>
        </row>
        <row r="620">
          <cell r="A620" t="str">
            <v>2008.08.05</v>
          </cell>
          <cell r="B620" t="str">
            <v>USD_TOD</v>
          </cell>
          <cell r="C620">
            <v>0</v>
          </cell>
          <cell r="D620">
            <v>5302254468656.5</v>
          </cell>
          <cell r="E620">
            <v>44146909650</v>
          </cell>
        </row>
        <row r="621">
          <cell r="A621" t="str">
            <v>2008.08.06</v>
          </cell>
          <cell r="B621" t="str">
            <v>USD_TOD</v>
          </cell>
          <cell r="C621">
            <v>0</v>
          </cell>
          <cell r="D621">
            <v>3432194379585</v>
          </cell>
          <cell r="E621">
            <v>28595808500</v>
          </cell>
        </row>
        <row r="622">
          <cell r="A622" t="str">
            <v>2008.08.07</v>
          </cell>
          <cell r="B622" t="str">
            <v>USD_TOD</v>
          </cell>
          <cell r="C622">
            <v>0</v>
          </cell>
          <cell r="D622">
            <v>3970136916994</v>
          </cell>
          <cell r="E622">
            <v>33064130400</v>
          </cell>
        </row>
        <row r="623">
          <cell r="A623" t="str">
            <v>2008.08.08</v>
          </cell>
          <cell r="B623" t="str">
            <v>USD_TOD</v>
          </cell>
          <cell r="C623">
            <v>0</v>
          </cell>
          <cell r="D623">
            <v>3730294800010</v>
          </cell>
          <cell r="E623">
            <v>31070891000</v>
          </cell>
        </row>
        <row r="624">
          <cell r="A624" t="str">
            <v>2008.08.11</v>
          </cell>
          <cell r="B624" t="str">
            <v>USD_TOD</v>
          </cell>
          <cell r="C624">
            <v>0</v>
          </cell>
          <cell r="D624">
            <v>4870847616108</v>
          </cell>
          <cell r="E624">
            <v>40548774000</v>
          </cell>
        </row>
        <row r="625">
          <cell r="A625" t="str">
            <v>2008.08.12</v>
          </cell>
          <cell r="B625" t="str">
            <v>USD_TOD</v>
          </cell>
          <cell r="C625">
            <v>0</v>
          </cell>
          <cell r="D625">
            <v>7371585032046.5</v>
          </cell>
          <cell r="E625">
            <v>61345178550</v>
          </cell>
        </row>
        <row r="626">
          <cell r="A626" t="str">
            <v>2008.08.13</v>
          </cell>
          <cell r="B626" t="str">
            <v>USD_TOD</v>
          </cell>
          <cell r="C626">
            <v>0</v>
          </cell>
          <cell r="D626">
            <v>4023006659716.5</v>
          </cell>
          <cell r="E626">
            <v>33512124750</v>
          </cell>
        </row>
        <row r="627">
          <cell r="A627" t="str">
            <v>2008.08.14</v>
          </cell>
          <cell r="B627" t="str">
            <v>USD_TOD</v>
          </cell>
          <cell r="C627">
            <v>0</v>
          </cell>
          <cell r="D627">
            <v>12043958980583</v>
          </cell>
          <cell r="E627">
            <v>100259399500</v>
          </cell>
        </row>
        <row r="628">
          <cell r="A628" t="str">
            <v>2008.08.15</v>
          </cell>
          <cell r="B628" t="str">
            <v>USD_TOD</v>
          </cell>
          <cell r="C628">
            <v>0</v>
          </cell>
          <cell r="D628">
            <v>10247946334272.5</v>
          </cell>
          <cell r="E628">
            <v>85292808750</v>
          </cell>
        </row>
        <row r="629">
          <cell r="A629" t="str">
            <v>2008.08.18</v>
          </cell>
          <cell r="B629" t="str">
            <v>USD_TOD</v>
          </cell>
          <cell r="C629">
            <v>0</v>
          </cell>
          <cell r="D629">
            <v>4564830402615</v>
          </cell>
          <cell r="E629">
            <v>38001707000</v>
          </cell>
        </row>
        <row r="630">
          <cell r="A630" t="str">
            <v>2008.08.19</v>
          </cell>
          <cell r="B630" t="str">
            <v>USD_TOD</v>
          </cell>
          <cell r="C630">
            <v>0</v>
          </cell>
          <cell r="D630">
            <v>5796067823045</v>
          </cell>
          <cell r="E630">
            <v>48270271500</v>
          </cell>
        </row>
        <row r="631">
          <cell r="A631" t="str">
            <v>2008.08.20</v>
          </cell>
          <cell r="B631" t="str">
            <v>USD_TOD</v>
          </cell>
          <cell r="C631">
            <v>0</v>
          </cell>
          <cell r="D631">
            <v>8642923903890</v>
          </cell>
          <cell r="E631">
            <v>72024182000</v>
          </cell>
        </row>
        <row r="632">
          <cell r="A632" t="str">
            <v>2008.08.21</v>
          </cell>
          <cell r="B632" t="str">
            <v>USD_TOD</v>
          </cell>
          <cell r="C632">
            <v>0</v>
          </cell>
          <cell r="D632">
            <v>4225285501808.5</v>
          </cell>
          <cell r="E632">
            <v>35229450150</v>
          </cell>
        </row>
        <row r="633">
          <cell r="A633" t="str">
            <v>2008.08.22</v>
          </cell>
          <cell r="B633" t="str">
            <v>USD_TOD</v>
          </cell>
          <cell r="C633">
            <v>0</v>
          </cell>
          <cell r="D633">
            <v>8396040451462</v>
          </cell>
          <cell r="E633">
            <v>70137285400</v>
          </cell>
        </row>
        <row r="634">
          <cell r="A634" t="str">
            <v>2008.08.25</v>
          </cell>
          <cell r="B634" t="str">
            <v>USD_TOD</v>
          </cell>
          <cell r="C634">
            <v>0</v>
          </cell>
          <cell r="D634">
            <v>13241713298271</v>
          </cell>
          <cell r="E634">
            <v>110530250100</v>
          </cell>
        </row>
        <row r="635">
          <cell r="A635" t="str">
            <v>2008.08.26</v>
          </cell>
          <cell r="B635" t="str">
            <v>USD_TOD</v>
          </cell>
          <cell r="C635">
            <v>0</v>
          </cell>
          <cell r="D635">
            <v>9501214371615</v>
          </cell>
          <cell r="E635">
            <v>79287314500</v>
          </cell>
        </row>
        <row r="636">
          <cell r="A636" t="str">
            <v>2008.08.27</v>
          </cell>
          <cell r="B636" t="str">
            <v>USD_TOD</v>
          </cell>
          <cell r="C636">
            <v>0</v>
          </cell>
          <cell r="D636">
            <v>8854994621586.5</v>
          </cell>
          <cell r="E636">
            <v>73923492550</v>
          </cell>
        </row>
        <row r="637">
          <cell r="A637" t="str">
            <v>2008.08.28</v>
          </cell>
          <cell r="B637" t="str">
            <v>USD_TOD</v>
          </cell>
          <cell r="C637">
            <v>0</v>
          </cell>
          <cell r="D637">
            <v>9054337304105</v>
          </cell>
          <cell r="E637">
            <v>75694018500</v>
          </cell>
        </row>
        <row r="638">
          <cell r="A638" t="str">
            <v>2008.08.29</v>
          </cell>
          <cell r="B638" t="str">
            <v>USD_TOD</v>
          </cell>
          <cell r="C638">
            <v>0</v>
          </cell>
          <cell r="D638">
            <v>13513172796237.5</v>
          </cell>
          <cell r="E638">
            <v>113008063150</v>
          </cell>
        </row>
        <row r="639">
          <cell r="A639" t="str">
            <v>2008.09.02</v>
          </cell>
          <cell r="B639" t="str">
            <v>USD_TOD</v>
          </cell>
          <cell r="C639">
            <v>0</v>
          </cell>
          <cell r="D639">
            <v>13468489383480</v>
          </cell>
          <cell r="E639">
            <v>112588341000</v>
          </cell>
        </row>
        <row r="640">
          <cell r="A640" t="str">
            <v>2008.09.03</v>
          </cell>
          <cell r="B640" t="str">
            <v>USD_TOD</v>
          </cell>
          <cell r="C640">
            <v>0</v>
          </cell>
          <cell r="D640">
            <v>7306906719211.5</v>
          </cell>
          <cell r="E640">
            <v>61012621950</v>
          </cell>
        </row>
        <row r="641">
          <cell r="A641" t="str">
            <v>2008.09.04</v>
          </cell>
          <cell r="B641" t="str">
            <v>USD_TOD</v>
          </cell>
          <cell r="C641">
            <v>0</v>
          </cell>
          <cell r="D641">
            <v>10087317074853</v>
          </cell>
          <cell r="E641">
            <v>84293861900</v>
          </cell>
        </row>
        <row r="642">
          <cell r="A642" t="str">
            <v>2008.09.05</v>
          </cell>
          <cell r="B642" t="str">
            <v>USD_TOD</v>
          </cell>
          <cell r="C642">
            <v>0</v>
          </cell>
          <cell r="D642">
            <v>5655740213851</v>
          </cell>
          <cell r="E642">
            <v>47288718300</v>
          </cell>
        </row>
        <row r="643">
          <cell r="A643" t="str">
            <v>2008.09.08</v>
          </cell>
          <cell r="B643" t="str">
            <v>USD_TOD</v>
          </cell>
          <cell r="C643">
            <v>0</v>
          </cell>
          <cell r="D643">
            <v>3136382102987</v>
          </cell>
          <cell r="E643">
            <v>26222515100</v>
          </cell>
        </row>
        <row r="644">
          <cell r="A644" t="str">
            <v>2008.09.09</v>
          </cell>
          <cell r="B644" t="str">
            <v>USD_TOD</v>
          </cell>
          <cell r="C644">
            <v>0</v>
          </cell>
          <cell r="D644">
            <v>4289798023591</v>
          </cell>
          <cell r="E644">
            <v>35838643600</v>
          </cell>
        </row>
        <row r="645">
          <cell r="A645" t="str">
            <v>2008.09.10</v>
          </cell>
          <cell r="B645" t="str">
            <v>USD_TOD</v>
          </cell>
          <cell r="C645">
            <v>0</v>
          </cell>
          <cell r="D645">
            <v>5088647694880</v>
          </cell>
          <cell r="E645">
            <v>42548058000</v>
          </cell>
        </row>
        <row r="646">
          <cell r="A646" t="str">
            <v>2008.09.11</v>
          </cell>
          <cell r="B646" t="str">
            <v>USD_TOD</v>
          </cell>
          <cell r="C646">
            <v>0</v>
          </cell>
          <cell r="D646">
            <v>5921350903927</v>
          </cell>
          <cell r="E646">
            <v>49515299700</v>
          </cell>
        </row>
        <row r="647">
          <cell r="A647" t="str">
            <v>2008.09.12</v>
          </cell>
          <cell r="B647" t="str">
            <v>USD_TOD</v>
          </cell>
          <cell r="C647">
            <v>0</v>
          </cell>
          <cell r="D647">
            <v>3457242844482</v>
          </cell>
          <cell r="E647">
            <v>28935705400</v>
          </cell>
        </row>
        <row r="648">
          <cell r="A648" t="str">
            <v>2008.09.15</v>
          </cell>
          <cell r="B648" t="str">
            <v>USD_TOD</v>
          </cell>
          <cell r="C648">
            <v>0</v>
          </cell>
          <cell r="D648">
            <v>4064436431880</v>
          </cell>
          <cell r="E648">
            <v>34024897100</v>
          </cell>
        </row>
        <row r="649">
          <cell r="A649" t="str">
            <v>2008.09.16</v>
          </cell>
          <cell r="B649" t="str">
            <v>USD_TOD</v>
          </cell>
          <cell r="C649">
            <v>0</v>
          </cell>
          <cell r="D649">
            <v>8290859544729</v>
          </cell>
          <cell r="E649">
            <v>69377045100</v>
          </cell>
        </row>
        <row r="650">
          <cell r="A650" t="str">
            <v>2008.09.17</v>
          </cell>
          <cell r="B650" t="str">
            <v>USD_TOD</v>
          </cell>
          <cell r="C650">
            <v>0</v>
          </cell>
          <cell r="D650">
            <v>18308013455260</v>
          </cell>
          <cell r="E650">
            <v>152988787800</v>
          </cell>
        </row>
        <row r="651">
          <cell r="A651" t="str">
            <v>2008.09.18</v>
          </cell>
          <cell r="B651" t="str">
            <v>USD_TOD</v>
          </cell>
          <cell r="C651">
            <v>0</v>
          </cell>
          <cell r="D651">
            <v>4748343801040</v>
          </cell>
          <cell r="E651">
            <v>39638684000</v>
          </cell>
        </row>
        <row r="652">
          <cell r="A652" t="str">
            <v>2008.09.19</v>
          </cell>
          <cell r="B652" t="str">
            <v>USD_TOD</v>
          </cell>
          <cell r="C652">
            <v>0</v>
          </cell>
          <cell r="D652">
            <v>9781493767801.5</v>
          </cell>
          <cell r="E652">
            <v>81660485450</v>
          </cell>
        </row>
        <row r="653">
          <cell r="A653" t="str">
            <v>2008.09.22</v>
          </cell>
          <cell r="B653" t="str">
            <v>USD_TOD</v>
          </cell>
          <cell r="C653">
            <v>0</v>
          </cell>
          <cell r="D653">
            <v>6184916576190</v>
          </cell>
          <cell r="E653">
            <v>51660046700</v>
          </cell>
        </row>
        <row r="654">
          <cell r="A654" t="str">
            <v>2008.09.23</v>
          </cell>
          <cell r="B654" t="str">
            <v>USD_TOD</v>
          </cell>
          <cell r="C654">
            <v>0</v>
          </cell>
          <cell r="D654">
            <v>7663280385365</v>
          </cell>
          <cell r="E654">
            <v>64019336600</v>
          </cell>
        </row>
        <row r="655">
          <cell r="A655" t="str">
            <v>2008.09.24</v>
          </cell>
          <cell r="B655" t="str">
            <v>USD_TOD</v>
          </cell>
          <cell r="C655">
            <v>0</v>
          </cell>
          <cell r="D655">
            <v>4229900005914.5</v>
          </cell>
          <cell r="E655">
            <v>35324501950</v>
          </cell>
        </row>
        <row r="656">
          <cell r="A656" t="str">
            <v>2008.09.25</v>
          </cell>
          <cell r="B656" t="str">
            <v>USD_TOD</v>
          </cell>
          <cell r="C656">
            <v>0</v>
          </cell>
          <cell r="D656">
            <v>5997143715722</v>
          </cell>
          <cell r="E656">
            <v>50073402500</v>
          </cell>
        </row>
        <row r="657">
          <cell r="A657" t="str">
            <v>2008.09.26</v>
          </cell>
          <cell r="B657" t="str">
            <v>USD_TOD</v>
          </cell>
          <cell r="C657">
            <v>0</v>
          </cell>
          <cell r="D657">
            <v>12131019343674</v>
          </cell>
          <cell r="E657">
            <v>101272151500</v>
          </cell>
        </row>
        <row r="658">
          <cell r="A658" t="str">
            <v>2008.09.29</v>
          </cell>
          <cell r="B658" t="str">
            <v>USD_TOD</v>
          </cell>
          <cell r="C658">
            <v>0</v>
          </cell>
          <cell r="D658">
            <v>5547755866796</v>
          </cell>
          <cell r="E658">
            <v>46304091100</v>
          </cell>
        </row>
        <row r="659">
          <cell r="A659" t="str">
            <v>2008.09.30</v>
          </cell>
          <cell r="B659" t="str">
            <v>USD_TOD</v>
          </cell>
          <cell r="C659">
            <v>0</v>
          </cell>
          <cell r="D659">
            <v>6063460486184.5</v>
          </cell>
          <cell r="E659">
            <v>50591278850</v>
          </cell>
        </row>
        <row r="660">
          <cell r="A660" t="str">
            <v>2008.10.01</v>
          </cell>
          <cell r="B660" t="str">
            <v>USD_TOD</v>
          </cell>
          <cell r="C660">
            <v>0</v>
          </cell>
          <cell r="D660">
            <v>4808917020997.5</v>
          </cell>
          <cell r="E660">
            <v>40070839350</v>
          </cell>
        </row>
        <row r="661">
          <cell r="A661" t="str">
            <v>2008.10.02</v>
          </cell>
          <cell r="B661" t="str">
            <v>USD_TOD</v>
          </cell>
          <cell r="C661">
            <v>0</v>
          </cell>
          <cell r="D661">
            <v>7579909469130.5</v>
          </cell>
          <cell r="E661">
            <v>63186129550</v>
          </cell>
        </row>
        <row r="662">
          <cell r="A662" t="str">
            <v>2008.10.03</v>
          </cell>
          <cell r="B662" t="str">
            <v>USD_TOD</v>
          </cell>
          <cell r="C662">
            <v>0</v>
          </cell>
          <cell r="D662">
            <v>6248940403780</v>
          </cell>
          <cell r="E662">
            <v>52089248000</v>
          </cell>
        </row>
        <row r="663">
          <cell r="A663" t="str">
            <v>2008.10.06</v>
          </cell>
          <cell r="B663" t="str">
            <v>USD_TOD</v>
          </cell>
          <cell r="C663">
            <v>0</v>
          </cell>
          <cell r="D663">
            <v>6938658399858.5</v>
          </cell>
          <cell r="E663">
            <v>57825374950</v>
          </cell>
        </row>
        <row r="664">
          <cell r="A664" t="str">
            <v>2008.10.07</v>
          </cell>
          <cell r="B664" t="str">
            <v>USD_TOD</v>
          </cell>
          <cell r="C664">
            <v>0</v>
          </cell>
          <cell r="D664">
            <v>4680064211020</v>
          </cell>
          <cell r="E664">
            <v>38990664300</v>
          </cell>
        </row>
        <row r="665">
          <cell r="A665" t="str">
            <v>2008.10.08</v>
          </cell>
          <cell r="B665" t="str">
            <v>USD_TOD</v>
          </cell>
          <cell r="C665">
            <v>0</v>
          </cell>
          <cell r="D665">
            <v>7247372718479</v>
          </cell>
          <cell r="E665">
            <v>60419980200</v>
          </cell>
        </row>
        <row r="666">
          <cell r="A666" t="str">
            <v>2008.10.09</v>
          </cell>
          <cell r="B666" t="str">
            <v>USD_TOD</v>
          </cell>
          <cell r="C666">
            <v>0</v>
          </cell>
          <cell r="D666">
            <v>6675924763283</v>
          </cell>
          <cell r="E666">
            <v>55694116700</v>
          </cell>
        </row>
        <row r="667">
          <cell r="A667" t="str">
            <v>2008.10.10</v>
          </cell>
          <cell r="B667" t="str">
            <v>USD_TOD</v>
          </cell>
          <cell r="C667">
            <v>0</v>
          </cell>
          <cell r="D667">
            <v>8978080637841.5</v>
          </cell>
          <cell r="E667">
            <v>74907112050</v>
          </cell>
        </row>
        <row r="668">
          <cell r="A668" t="str">
            <v>2008.10.14</v>
          </cell>
          <cell r="B668" t="str">
            <v>USD_TOD</v>
          </cell>
          <cell r="C668">
            <v>0</v>
          </cell>
          <cell r="D668">
            <v>2262729465723.5</v>
          </cell>
          <cell r="E668">
            <v>18881320550</v>
          </cell>
        </row>
        <row r="669">
          <cell r="A669" t="str">
            <v>2008.10.15</v>
          </cell>
          <cell r="B669" t="str">
            <v>USD_TOD</v>
          </cell>
          <cell r="C669">
            <v>0</v>
          </cell>
          <cell r="D669">
            <v>3436362920847.5</v>
          </cell>
          <cell r="E669">
            <v>28688729850</v>
          </cell>
        </row>
        <row r="670">
          <cell r="A670" t="str">
            <v>2008.10.16</v>
          </cell>
          <cell r="B670" t="str">
            <v>USD_TOD</v>
          </cell>
          <cell r="C670">
            <v>0</v>
          </cell>
          <cell r="D670">
            <v>3989047980031</v>
          </cell>
          <cell r="E670">
            <v>33314453200</v>
          </cell>
        </row>
        <row r="671">
          <cell r="A671" t="str">
            <v>2008.10.17</v>
          </cell>
          <cell r="B671" t="str">
            <v>USD_TOD</v>
          </cell>
          <cell r="C671">
            <v>0</v>
          </cell>
          <cell r="D671">
            <v>5803316118001</v>
          </cell>
          <cell r="E671">
            <v>48465967600</v>
          </cell>
        </row>
        <row r="672">
          <cell r="A672" t="str">
            <v>2008.10.20</v>
          </cell>
          <cell r="B672" t="str">
            <v>USD_TOD</v>
          </cell>
          <cell r="C672">
            <v>0</v>
          </cell>
          <cell r="D672">
            <v>4632693593761</v>
          </cell>
          <cell r="E672">
            <v>38686403800</v>
          </cell>
        </row>
        <row r="673">
          <cell r="A673" t="str">
            <v>2008.10.21</v>
          </cell>
          <cell r="B673" t="str">
            <v>USD_TOD</v>
          </cell>
          <cell r="C673">
            <v>0</v>
          </cell>
          <cell r="D673">
            <v>3419778071429.5</v>
          </cell>
          <cell r="E673">
            <v>28554215550</v>
          </cell>
        </row>
        <row r="674">
          <cell r="A674" t="str">
            <v>2008.10.22</v>
          </cell>
          <cell r="B674" t="str">
            <v>USD_TOD</v>
          </cell>
          <cell r="C674">
            <v>0</v>
          </cell>
          <cell r="D674">
            <v>8875220785246</v>
          </cell>
          <cell r="E674">
            <v>74089967100</v>
          </cell>
        </row>
        <row r="675">
          <cell r="A675" t="str">
            <v>2008.10.23</v>
          </cell>
          <cell r="B675" t="str">
            <v>USD_TOD</v>
          </cell>
          <cell r="C675">
            <v>0</v>
          </cell>
          <cell r="D675">
            <v>14550758002559.5</v>
          </cell>
          <cell r="E675">
            <v>121475156250</v>
          </cell>
        </row>
        <row r="676">
          <cell r="A676" t="str">
            <v>2008.10.24</v>
          </cell>
          <cell r="B676" t="str">
            <v>USD_TOD</v>
          </cell>
          <cell r="C676">
            <v>0</v>
          </cell>
          <cell r="D676">
            <v>4093414837216.5</v>
          </cell>
          <cell r="E676">
            <v>34174736150</v>
          </cell>
        </row>
        <row r="677">
          <cell r="A677" t="str">
            <v>2008.10.28</v>
          </cell>
          <cell r="B677" t="str">
            <v>USD_TOD</v>
          </cell>
          <cell r="C677">
            <v>0</v>
          </cell>
          <cell r="D677">
            <v>7016227215348</v>
          </cell>
          <cell r="E677">
            <v>58562802800</v>
          </cell>
        </row>
        <row r="678">
          <cell r="A678" t="str">
            <v>2008.10.29</v>
          </cell>
          <cell r="B678" t="str">
            <v>USD_TOD</v>
          </cell>
          <cell r="C678">
            <v>0</v>
          </cell>
          <cell r="D678">
            <v>3773310065300.5</v>
          </cell>
          <cell r="E678">
            <v>31495482950</v>
          </cell>
        </row>
        <row r="679">
          <cell r="A679" t="str">
            <v>2008.10.30</v>
          </cell>
          <cell r="B679" t="str">
            <v>USD_TOD</v>
          </cell>
          <cell r="C679">
            <v>0</v>
          </cell>
          <cell r="D679">
            <v>5682330240840</v>
          </cell>
          <cell r="E679">
            <v>47428814400</v>
          </cell>
        </row>
        <row r="680">
          <cell r="A680" t="str">
            <v>2008.10.31</v>
          </cell>
          <cell r="B680" t="str">
            <v>USD_TOD</v>
          </cell>
          <cell r="C680">
            <v>0</v>
          </cell>
          <cell r="D680">
            <v>5602046962500</v>
          </cell>
          <cell r="E680">
            <v>46741521600</v>
          </cell>
        </row>
        <row r="681">
          <cell r="A681" t="str">
            <v>2008.11.03</v>
          </cell>
          <cell r="B681" t="str">
            <v>USD_TOD</v>
          </cell>
          <cell r="C681">
            <v>0</v>
          </cell>
          <cell r="D681">
            <v>6514051919490.5</v>
          </cell>
          <cell r="E681">
            <v>54322142350</v>
          </cell>
        </row>
        <row r="682">
          <cell r="A682" t="str">
            <v>2008.11.04</v>
          </cell>
          <cell r="B682" t="str">
            <v>USD_TOD</v>
          </cell>
          <cell r="C682">
            <v>0</v>
          </cell>
          <cell r="D682">
            <v>6576897801281.5</v>
          </cell>
          <cell r="E682">
            <v>54839326050</v>
          </cell>
        </row>
        <row r="683">
          <cell r="A683" t="str">
            <v>2008.11.05</v>
          </cell>
          <cell r="B683" t="str">
            <v>USD_TOD</v>
          </cell>
          <cell r="C683">
            <v>0</v>
          </cell>
          <cell r="D683">
            <v>3607226795705</v>
          </cell>
          <cell r="E683">
            <v>30086199000</v>
          </cell>
        </row>
        <row r="684">
          <cell r="A684" t="str">
            <v>2008.11.06</v>
          </cell>
          <cell r="B684" t="str">
            <v>USD_TOD</v>
          </cell>
          <cell r="C684">
            <v>0</v>
          </cell>
          <cell r="D684">
            <v>5277691206355.5</v>
          </cell>
          <cell r="E684">
            <v>44051422550</v>
          </cell>
        </row>
        <row r="685">
          <cell r="A685" t="str">
            <v>2008.11.07</v>
          </cell>
          <cell r="B685" t="str">
            <v>USD_TOD</v>
          </cell>
          <cell r="C685">
            <v>0</v>
          </cell>
          <cell r="D685">
            <v>2219950714123</v>
          </cell>
          <cell r="E685">
            <v>18519183000</v>
          </cell>
        </row>
        <row r="686">
          <cell r="A686" t="str">
            <v>2008.11.10</v>
          </cell>
          <cell r="B686" t="str">
            <v>USD_TOD</v>
          </cell>
          <cell r="C686">
            <v>0</v>
          </cell>
          <cell r="D686">
            <v>5019277572936</v>
          </cell>
          <cell r="E686">
            <v>41854244400</v>
          </cell>
        </row>
        <row r="687">
          <cell r="A687" t="str">
            <v>2008.11.12</v>
          </cell>
          <cell r="B687" t="str">
            <v>USD_TOD</v>
          </cell>
          <cell r="C687">
            <v>0</v>
          </cell>
          <cell r="D687">
            <v>8118540265837.5</v>
          </cell>
          <cell r="E687">
            <v>67650428050</v>
          </cell>
        </row>
        <row r="688">
          <cell r="A688" t="str">
            <v>2008.11.13</v>
          </cell>
          <cell r="B688" t="str">
            <v>USD_TOD</v>
          </cell>
          <cell r="C688">
            <v>0</v>
          </cell>
          <cell r="D688">
            <v>10033788700132</v>
          </cell>
          <cell r="E688">
            <v>83543114300</v>
          </cell>
        </row>
        <row r="689">
          <cell r="A689" t="str">
            <v>2008.11.14</v>
          </cell>
          <cell r="B689" t="str">
            <v>USD_TOD</v>
          </cell>
          <cell r="C689">
            <v>0</v>
          </cell>
          <cell r="D689">
            <v>4431484388330</v>
          </cell>
          <cell r="E689">
            <v>36894401300</v>
          </cell>
        </row>
        <row r="690">
          <cell r="A690" t="str">
            <v>2008.11.17</v>
          </cell>
          <cell r="B690" t="str">
            <v>USD_TOD</v>
          </cell>
          <cell r="C690">
            <v>0</v>
          </cell>
          <cell r="D690">
            <v>7087692747412.5</v>
          </cell>
          <cell r="E690">
            <v>59007925750</v>
          </cell>
        </row>
        <row r="691">
          <cell r="A691" t="str">
            <v>2008.11.18</v>
          </cell>
          <cell r="B691" t="str">
            <v>USD_TOD</v>
          </cell>
          <cell r="C691">
            <v>0</v>
          </cell>
          <cell r="D691">
            <v>9610119082827</v>
          </cell>
          <cell r="E691">
            <v>80015932900</v>
          </cell>
        </row>
        <row r="692">
          <cell r="A692" t="str">
            <v>2008.11.19</v>
          </cell>
          <cell r="B692" t="str">
            <v>USD_TOD</v>
          </cell>
          <cell r="C692">
            <v>0</v>
          </cell>
          <cell r="D692">
            <v>5577394324898</v>
          </cell>
          <cell r="E692">
            <v>46422207100</v>
          </cell>
        </row>
        <row r="693">
          <cell r="A693" t="str">
            <v>2008.11.20</v>
          </cell>
          <cell r="B693" t="str">
            <v>USD_TOD</v>
          </cell>
          <cell r="C693">
            <v>0</v>
          </cell>
          <cell r="D693">
            <v>14239650561352</v>
          </cell>
          <cell r="E693">
            <v>118471313700</v>
          </cell>
        </row>
        <row r="694">
          <cell r="A694" t="str">
            <v>2008.11.21</v>
          </cell>
          <cell r="B694" t="str">
            <v>USD_TOD</v>
          </cell>
          <cell r="C694">
            <v>0</v>
          </cell>
          <cell r="D694">
            <v>4433738772222.5</v>
          </cell>
          <cell r="E694">
            <v>36887861850</v>
          </cell>
        </row>
        <row r="695">
          <cell r="A695" t="str">
            <v>2008.11.24</v>
          </cell>
          <cell r="B695" t="str">
            <v>USD_TOD</v>
          </cell>
          <cell r="C695">
            <v>0</v>
          </cell>
          <cell r="D695">
            <v>6825412047596</v>
          </cell>
          <cell r="E695">
            <v>56809272000</v>
          </cell>
        </row>
        <row r="696">
          <cell r="A696" t="str">
            <v>2008.11.25</v>
          </cell>
          <cell r="B696" t="str">
            <v>USD_TOD</v>
          </cell>
          <cell r="C696">
            <v>0</v>
          </cell>
          <cell r="D696">
            <v>5089365982322</v>
          </cell>
          <cell r="E696">
            <v>42337321100</v>
          </cell>
        </row>
        <row r="697">
          <cell r="A697" t="str">
            <v>2008.11.26</v>
          </cell>
          <cell r="B697" t="str">
            <v>USD_TOD</v>
          </cell>
          <cell r="C697">
            <v>0</v>
          </cell>
          <cell r="D697">
            <v>9037804045132.5</v>
          </cell>
          <cell r="E697">
            <v>75157951950</v>
          </cell>
        </row>
        <row r="698">
          <cell r="A698" t="str">
            <v>2008.11.28</v>
          </cell>
          <cell r="B698" t="str">
            <v>USD_TOD</v>
          </cell>
          <cell r="C698">
            <v>0</v>
          </cell>
          <cell r="D698">
            <v>4934790577725.5</v>
          </cell>
          <cell r="E698">
            <v>41008264050</v>
          </cell>
        </row>
        <row r="699">
          <cell r="A699" t="str">
            <v>2008.12.01</v>
          </cell>
          <cell r="B699" t="str">
            <v>USD_TOD</v>
          </cell>
          <cell r="C699">
            <v>0</v>
          </cell>
          <cell r="D699">
            <v>6762683613018</v>
          </cell>
          <cell r="E699">
            <v>56173550100</v>
          </cell>
        </row>
        <row r="700">
          <cell r="A700" t="str">
            <v>2008.12.02</v>
          </cell>
          <cell r="B700" t="str">
            <v>USD_TOD</v>
          </cell>
          <cell r="C700">
            <v>0</v>
          </cell>
          <cell r="D700">
            <v>11978325952666</v>
          </cell>
          <cell r="E700">
            <v>99429925200</v>
          </cell>
        </row>
        <row r="701">
          <cell r="A701" t="str">
            <v>2008.12.03</v>
          </cell>
          <cell r="B701" t="str">
            <v>USD_TOD</v>
          </cell>
          <cell r="C701">
            <v>0</v>
          </cell>
          <cell r="D701">
            <v>9563881905037.5</v>
          </cell>
          <cell r="E701">
            <v>79412067450</v>
          </cell>
        </row>
        <row r="702">
          <cell r="A702" t="str">
            <v>2008.12.04</v>
          </cell>
          <cell r="B702" t="str">
            <v>USD_TOD</v>
          </cell>
          <cell r="C702">
            <v>0</v>
          </cell>
          <cell r="D702">
            <v>17014457519166.5</v>
          </cell>
          <cell r="E702">
            <v>141294912950</v>
          </cell>
        </row>
        <row r="703">
          <cell r="A703" t="str">
            <v>2008.12.05</v>
          </cell>
          <cell r="B703" t="str">
            <v>USD_TOD</v>
          </cell>
          <cell r="C703">
            <v>0</v>
          </cell>
          <cell r="D703">
            <v>5390149412915.5</v>
          </cell>
          <cell r="E703">
            <v>44785961550</v>
          </cell>
        </row>
        <row r="704">
          <cell r="A704" t="str">
            <v>2008.12.09</v>
          </cell>
          <cell r="B704" t="str">
            <v>USD_TOD</v>
          </cell>
          <cell r="C704">
            <v>0</v>
          </cell>
          <cell r="D704">
            <v>5752870252126</v>
          </cell>
          <cell r="E704">
            <v>47767477700</v>
          </cell>
        </row>
        <row r="705">
          <cell r="A705" t="str">
            <v>2008.12.10</v>
          </cell>
          <cell r="B705" t="str">
            <v>USD_TOD</v>
          </cell>
          <cell r="C705">
            <v>0</v>
          </cell>
          <cell r="D705">
            <v>5906885794154</v>
          </cell>
          <cell r="E705">
            <v>49039476900</v>
          </cell>
        </row>
        <row r="706">
          <cell r="A706" t="str">
            <v>2008.12.11</v>
          </cell>
          <cell r="B706" t="str">
            <v>USD_TOD</v>
          </cell>
          <cell r="C706">
            <v>0</v>
          </cell>
          <cell r="D706">
            <v>6381252880463</v>
          </cell>
          <cell r="E706">
            <v>52978278100</v>
          </cell>
        </row>
        <row r="707">
          <cell r="A707" t="str">
            <v>2008.12.12</v>
          </cell>
          <cell r="B707" t="str">
            <v>USD_TOD</v>
          </cell>
          <cell r="C707">
            <v>0</v>
          </cell>
          <cell r="D707">
            <v>4918732229131.5</v>
          </cell>
          <cell r="E707">
            <v>40824785250</v>
          </cell>
        </row>
        <row r="708">
          <cell r="A708" t="str">
            <v>2008.12.15</v>
          </cell>
          <cell r="B708" t="str">
            <v>USD_TOD</v>
          </cell>
          <cell r="C708">
            <v>0</v>
          </cell>
          <cell r="D708">
            <v>10424277920313.5</v>
          </cell>
          <cell r="E708">
            <v>86451679950</v>
          </cell>
        </row>
        <row r="709">
          <cell r="A709" t="str">
            <v>2008.12.18</v>
          </cell>
          <cell r="B709" t="str">
            <v>USD_TOD</v>
          </cell>
          <cell r="C709">
            <v>0</v>
          </cell>
          <cell r="D709">
            <v>7236649438963</v>
          </cell>
          <cell r="E709">
            <v>59972384500</v>
          </cell>
        </row>
        <row r="710">
          <cell r="A710" t="str">
            <v>2008.12.19</v>
          </cell>
          <cell r="B710" t="str">
            <v>USD_TOD</v>
          </cell>
          <cell r="C710">
            <v>0</v>
          </cell>
          <cell r="D710">
            <v>6271625058299</v>
          </cell>
          <cell r="E710">
            <v>51934333100</v>
          </cell>
        </row>
        <row r="711">
          <cell r="A711" t="str">
            <v>2008.12.22</v>
          </cell>
          <cell r="B711" t="str">
            <v>USD_TOD</v>
          </cell>
          <cell r="C711">
            <v>0</v>
          </cell>
          <cell r="D711">
            <v>6237078139780.5</v>
          </cell>
          <cell r="E711">
            <v>51626450650</v>
          </cell>
        </row>
        <row r="712">
          <cell r="A712" t="str">
            <v>2008.12.23</v>
          </cell>
          <cell r="B712" t="str">
            <v>USD_TOD</v>
          </cell>
          <cell r="C712">
            <v>0</v>
          </cell>
          <cell r="D712">
            <v>5261515904139.5</v>
          </cell>
          <cell r="E712">
            <v>43574628650</v>
          </cell>
        </row>
        <row r="713">
          <cell r="A713" t="str">
            <v>2008.12.24</v>
          </cell>
          <cell r="B713" t="str">
            <v>USD_TOD</v>
          </cell>
          <cell r="C713">
            <v>0</v>
          </cell>
          <cell r="D713">
            <v>10257658411305.5</v>
          </cell>
          <cell r="E713">
            <v>84989004050</v>
          </cell>
        </row>
        <row r="714">
          <cell r="A714" t="str">
            <v>2008.12.26</v>
          </cell>
          <cell r="B714" t="str">
            <v>USD_TOD</v>
          </cell>
          <cell r="C714">
            <v>0</v>
          </cell>
          <cell r="D714">
            <v>8139652526503</v>
          </cell>
          <cell r="E714">
            <v>67444818900</v>
          </cell>
        </row>
        <row r="715">
          <cell r="A715" t="str">
            <v>2008.12.29</v>
          </cell>
          <cell r="B715" t="str">
            <v>USD_TOD</v>
          </cell>
          <cell r="C715">
            <v>0</v>
          </cell>
          <cell r="D715">
            <v>14129707938741</v>
          </cell>
          <cell r="E715">
            <v>117046147100</v>
          </cell>
        </row>
        <row r="716">
          <cell r="A716" t="str">
            <v>2008.12.30</v>
          </cell>
          <cell r="B716" t="str">
            <v>USD_TOD</v>
          </cell>
          <cell r="C716">
            <v>0</v>
          </cell>
          <cell r="D716">
            <v>7774871446692</v>
          </cell>
          <cell r="E716">
            <v>64371536200</v>
          </cell>
        </row>
        <row r="717">
          <cell r="A717" t="str">
            <v>2008.12.31</v>
          </cell>
          <cell r="B717" t="str">
            <v>USD_TOD</v>
          </cell>
          <cell r="C717">
            <v>0</v>
          </cell>
          <cell r="D717">
            <v>3294794831857.5</v>
          </cell>
          <cell r="E717">
            <v>27280244250</v>
          </cell>
        </row>
        <row r="718">
          <cell r="A718" t="str">
            <v>2009.01.05</v>
          </cell>
          <cell r="B718" t="str">
            <v>USD_TOD</v>
          </cell>
          <cell r="C718">
            <v>0</v>
          </cell>
          <cell r="D718">
            <v>8532607155735.5</v>
          </cell>
          <cell r="E718">
            <v>70581587550</v>
          </cell>
        </row>
        <row r="719">
          <cell r="A719" t="str">
            <v>2009.01.06</v>
          </cell>
          <cell r="B719" t="str">
            <v>USD_TOD</v>
          </cell>
          <cell r="C719">
            <v>0</v>
          </cell>
          <cell r="D719">
            <v>5509887394978</v>
          </cell>
          <cell r="E719">
            <v>45571769400</v>
          </cell>
        </row>
        <row r="720">
          <cell r="A720" t="str">
            <v>2009.01.08</v>
          </cell>
          <cell r="B720" t="str">
            <v>USD_TOD</v>
          </cell>
          <cell r="C720">
            <v>0</v>
          </cell>
          <cell r="D720">
            <v>8594004709413</v>
          </cell>
          <cell r="E720">
            <v>71033776300</v>
          </cell>
        </row>
        <row r="721">
          <cell r="A721" t="str">
            <v>2009.01.09</v>
          </cell>
          <cell r="B721" t="str">
            <v>USD_TOD</v>
          </cell>
          <cell r="C721">
            <v>0</v>
          </cell>
          <cell r="D721">
            <v>3939281585210.5</v>
          </cell>
          <cell r="E721">
            <v>32559176050</v>
          </cell>
        </row>
        <row r="722">
          <cell r="A722" t="str">
            <v>2009.01.12</v>
          </cell>
          <cell r="B722" t="str">
            <v>USD_TOD</v>
          </cell>
          <cell r="C722">
            <v>0</v>
          </cell>
          <cell r="D722">
            <v>8101166398725</v>
          </cell>
          <cell r="E722">
            <v>66923307500</v>
          </cell>
        </row>
        <row r="723">
          <cell r="A723" t="str">
            <v>2009.01.13</v>
          </cell>
          <cell r="B723" t="str">
            <v>USD_TOD</v>
          </cell>
          <cell r="C723">
            <v>0</v>
          </cell>
          <cell r="D723">
            <v>10024046251187.5</v>
          </cell>
          <cell r="E723">
            <v>82779444650</v>
          </cell>
        </row>
        <row r="724">
          <cell r="A724" t="str">
            <v>2009.01.14</v>
          </cell>
          <cell r="B724" t="str">
            <v>USD_TOD</v>
          </cell>
          <cell r="C724">
            <v>0</v>
          </cell>
          <cell r="D724">
            <v>10478174339030</v>
          </cell>
          <cell r="E724">
            <v>86416704300</v>
          </cell>
        </row>
        <row r="725">
          <cell r="A725" t="str">
            <v>2009.01.15</v>
          </cell>
          <cell r="B725" t="str">
            <v>USD_TOD</v>
          </cell>
          <cell r="C725">
            <v>0</v>
          </cell>
          <cell r="D725">
            <v>6882644600264.5</v>
          </cell>
          <cell r="E725">
            <v>56709041750</v>
          </cell>
        </row>
        <row r="726">
          <cell r="A726" t="str">
            <v>2009.01.16</v>
          </cell>
          <cell r="B726" t="str">
            <v>USD_TOD</v>
          </cell>
          <cell r="C726">
            <v>0</v>
          </cell>
          <cell r="D726">
            <v>10572462925336</v>
          </cell>
          <cell r="E726">
            <v>87159869900</v>
          </cell>
        </row>
        <row r="727">
          <cell r="A727" t="str">
            <v>2009.01.20</v>
          </cell>
          <cell r="B727" t="str">
            <v>USD_TOD</v>
          </cell>
          <cell r="C727">
            <v>0</v>
          </cell>
          <cell r="D727">
            <v>6827422162338</v>
          </cell>
          <cell r="E727">
            <v>56282491600</v>
          </cell>
        </row>
        <row r="728">
          <cell r="A728" t="str">
            <v>2009.01.21</v>
          </cell>
          <cell r="B728" t="str">
            <v>USD_TOD</v>
          </cell>
          <cell r="C728">
            <v>0</v>
          </cell>
          <cell r="D728">
            <v>10900529853220</v>
          </cell>
          <cell r="E728">
            <v>89862233000</v>
          </cell>
        </row>
        <row r="729">
          <cell r="A729" t="str">
            <v>2009.01.22</v>
          </cell>
          <cell r="B729" t="str">
            <v>USD_TOD</v>
          </cell>
          <cell r="C729">
            <v>0</v>
          </cell>
          <cell r="D729">
            <v>9815716988721.5</v>
          </cell>
          <cell r="E729">
            <v>80892503850</v>
          </cell>
        </row>
        <row r="730">
          <cell r="A730" t="str">
            <v>2009.01.23</v>
          </cell>
          <cell r="B730" t="str">
            <v>USD_TOD</v>
          </cell>
          <cell r="C730">
            <v>0</v>
          </cell>
          <cell r="D730">
            <v>41294283083026.5</v>
          </cell>
          <cell r="E730">
            <v>339750628650</v>
          </cell>
        </row>
        <row r="731">
          <cell r="A731" t="str">
            <v>2009.01.26</v>
          </cell>
          <cell r="B731" t="str">
            <v>USD_TOD</v>
          </cell>
          <cell r="C731">
            <v>0</v>
          </cell>
          <cell r="D731">
            <v>6549450215781.5</v>
          </cell>
          <cell r="E731">
            <v>53867703550</v>
          </cell>
        </row>
        <row r="732">
          <cell r="A732" t="str">
            <v>2009.01.27</v>
          </cell>
          <cell r="B732" t="str">
            <v>USD_TOD</v>
          </cell>
          <cell r="C732">
            <v>0</v>
          </cell>
          <cell r="D732">
            <v>14032880286372</v>
          </cell>
          <cell r="E732">
            <v>115303167800</v>
          </cell>
        </row>
        <row r="733">
          <cell r="A733" t="str">
            <v>2009.01.28</v>
          </cell>
          <cell r="B733" t="str">
            <v>USD_TOD</v>
          </cell>
          <cell r="C733">
            <v>0</v>
          </cell>
          <cell r="D733">
            <v>9572384677058</v>
          </cell>
          <cell r="E733">
            <v>78654537200</v>
          </cell>
        </row>
        <row r="734">
          <cell r="A734" t="str">
            <v>2009.01.29</v>
          </cell>
          <cell r="B734" t="str">
            <v>USD_TOD</v>
          </cell>
          <cell r="C734">
            <v>0</v>
          </cell>
          <cell r="D734">
            <v>3954140492362</v>
          </cell>
          <cell r="E734">
            <v>32565313600</v>
          </cell>
        </row>
        <row r="735">
          <cell r="A735" t="str">
            <v>2009.01.30</v>
          </cell>
          <cell r="B735" t="str">
            <v>USD_TOD</v>
          </cell>
          <cell r="C735">
            <v>0</v>
          </cell>
          <cell r="D735">
            <v>5074674747902</v>
          </cell>
          <cell r="E735">
            <v>41752856700</v>
          </cell>
        </row>
        <row r="736">
          <cell r="A736" t="str">
            <v>2009.02.02</v>
          </cell>
          <cell r="B736" t="str">
            <v>USD_TOD</v>
          </cell>
          <cell r="C736">
            <v>0</v>
          </cell>
          <cell r="D736">
            <v>21732485785847.5</v>
          </cell>
          <cell r="E736">
            <v>178351780750</v>
          </cell>
        </row>
        <row r="737">
          <cell r="A737" t="str">
            <v>2009.02.03</v>
          </cell>
          <cell r="B737" t="str">
            <v>USD_TOD</v>
          </cell>
          <cell r="C737">
            <v>0</v>
          </cell>
          <cell r="D737">
            <v>65543079595808</v>
          </cell>
          <cell r="E737">
            <v>534310350700</v>
          </cell>
        </row>
        <row r="738">
          <cell r="A738" t="str">
            <v>2009.02.04</v>
          </cell>
          <cell r="B738" t="str">
            <v>USD_TOD</v>
          </cell>
          <cell r="C738">
            <v>0</v>
          </cell>
          <cell r="D738">
            <v>51515761053115</v>
          </cell>
          <cell r="E738">
            <v>393420166500</v>
          </cell>
        </row>
        <row r="739">
          <cell r="A739" t="str">
            <v>2009.02.05</v>
          </cell>
          <cell r="B739" t="str">
            <v>USD_TOD</v>
          </cell>
          <cell r="C739">
            <v>0</v>
          </cell>
          <cell r="D739">
            <v>28626893306540</v>
          </cell>
          <cell r="E739">
            <v>191258756000</v>
          </cell>
        </row>
        <row r="740">
          <cell r="A740" t="str">
            <v>2009.02.06</v>
          </cell>
          <cell r="B740" t="str">
            <v>USD_TOD</v>
          </cell>
          <cell r="C740">
            <v>0</v>
          </cell>
          <cell r="D740">
            <v>12830841883120</v>
          </cell>
          <cell r="E740">
            <v>87542228500</v>
          </cell>
        </row>
        <row r="741">
          <cell r="A741" t="str">
            <v>2009.02.09</v>
          </cell>
          <cell r="B741" t="str">
            <v>USD_TOD</v>
          </cell>
          <cell r="C741">
            <v>0</v>
          </cell>
          <cell r="D741">
            <v>5017401255434</v>
          </cell>
          <cell r="E741">
            <v>33796586600</v>
          </cell>
        </row>
        <row r="742">
          <cell r="A742" t="str">
            <v>2009.02.10</v>
          </cell>
          <cell r="B742" t="str">
            <v>USD_TOD</v>
          </cell>
          <cell r="C742">
            <v>0</v>
          </cell>
          <cell r="D742">
            <v>25101282665387</v>
          </cell>
          <cell r="E742">
            <v>169304133700</v>
          </cell>
        </row>
        <row r="743">
          <cell r="A743" t="str">
            <v>2009.02.11</v>
          </cell>
          <cell r="B743" t="str">
            <v>USD_TOD</v>
          </cell>
          <cell r="C743">
            <v>0</v>
          </cell>
          <cell r="D743">
            <v>6808485864833</v>
          </cell>
          <cell r="E743">
            <v>45984546700</v>
          </cell>
        </row>
        <row r="744">
          <cell r="A744" t="str">
            <v>2009.02.12</v>
          </cell>
          <cell r="B744" t="str">
            <v>USD_TOD</v>
          </cell>
          <cell r="C744">
            <v>0</v>
          </cell>
          <cell r="D744">
            <v>12375674807810</v>
          </cell>
          <cell r="E744">
            <v>83395163000</v>
          </cell>
        </row>
        <row r="745">
          <cell r="A745" t="str">
            <v>2009.02.13</v>
          </cell>
          <cell r="B745" t="str">
            <v>USD_TOD</v>
          </cell>
          <cell r="C745">
            <v>0</v>
          </cell>
          <cell r="D745">
            <v>13678173239197</v>
          </cell>
          <cell r="E745">
            <v>91886456300</v>
          </cell>
        </row>
        <row r="746">
          <cell r="A746" t="str">
            <v>2009.02.17</v>
          </cell>
          <cell r="B746" t="str">
            <v>USD_TOD</v>
          </cell>
          <cell r="C746">
            <v>0</v>
          </cell>
          <cell r="D746">
            <v>10114025034355.5</v>
          </cell>
          <cell r="E746">
            <v>67764055850</v>
          </cell>
        </row>
        <row r="747">
          <cell r="A747" t="str">
            <v>2009.02.18</v>
          </cell>
          <cell r="B747" t="str">
            <v>USD_TOD</v>
          </cell>
          <cell r="C747">
            <v>0</v>
          </cell>
          <cell r="D747">
            <v>7618066886262</v>
          </cell>
          <cell r="E747">
            <v>51005575200</v>
          </cell>
        </row>
        <row r="748">
          <cell r="A748" t="str">
            <v>2009.02.19</v>
          </cell>
          <cell r="B748" t="str">
            <v>USD_TOD</v>
          </cell>
          <cell r="C748">
            <v>0</v>
          </cell>
          <cell r="D748">
            <v>5159513500007</v>
          </cell>
          <cell r="E748">
            <v>34635420100</v>
          </cell>
        </row>
        <row r="749">
          <cell r="A749" t="str">
            <v>2009.02.20</v>
          </cell>
          <cell r="B749" t="str">
            <v>USD_TOD</v>
          </cell>
          <cell r="C749">
            <v>0</v>
          </cell>
          <cell r="D749">
            <v>21428594625760</v>
          </cell>
          <cell r="E749">
            <v>143374904000</v>
          </cell>
        </row>
        <row r="750">
          <cell r="A750" t="str">
            <v>2009.02.23</v>
          </cell>
          <cell r="B750" t="str">
            <v>USD_TOD</v>
          </cell>
          <cell r="C750">
            <v>0</v>
          </cell>
          <cell r="D750">
            <v>8726627186195</v>
          </cell>
          <cell r="E750">
            <v>58199975500</v>
          </cell>
        </row>
        <row r="751">
          <cell r="A751" t="str">
            <v>2009.02.24</v>
          </cell>
          <cell r="B751" t="str">
            <v>USD_TOD</v>
          </cell>
          <cell r="C751">
            <v>0</v>
          </cell>
          <cell r="D751">
            <v>27515323216145</v>
          </cell>
          <cell r="E751">
            <v>183288105500</v>
          </cell>
        </row>
        <row r="752">
          <cell r="A752" t="str">
            <v>2009.02.25</v>
          </cell>
          <cell r="B752" t="str">
            <v>USD_TOD</v>
          </cell>
          <cell r="C752">
            <v>0</v>
          </cell>
          <cell r="D752">
            <v>21978170051170</v>
          </cell>
          <cell r="E752">
            <v>146565467000</v>
          </cell>
        </row>
        <row r="753">
          <cell r="A753" t="str">
            <v>2009.02.26</v>
          </cell>
          <cell r="B753" t="str">
            <v>USD_TOD</v>
          </cell>
          <cell r="C753">
            <v>0</v>
          </cell>
          <cell r="D753">
            <v>19634454995032.5</v>
          </cell>
          <cell r="E753">
            <v>130703612250</v>
          </cell>
        </row>
        <row r="754">
          <cell r="A754" t="str">
            <v>2009.02.27</v>
          </cell>
          <cell r="B754" t="str">
            <v>USD_TOD</v>
          </cell>
          <cell r="C754">
            <v>0</v>
          </cell>
          <cell r="D754">
            <v>11362730327715</v>
          </cell>
          <cell r="E754">
            <v>75538574000</v>
          </cell>
        </row>
        <row r="755">
          <cell r="A755" t="str">
            <v>2009.03.02</v>
          </cell>
          <cell r="B755" t="str">
            <v>USD_TOD</v>
          </cell>
          <cell r="C755">
            <v>0</v>
          </cell>
          <cell r="D755">
            <v>8346276479460</v>
          </cell>
          <cell r="E755">
            <v>55437022000</v>
          </cell>
        </row>
        <row r="756">
          <cell r="A756" t="str">
            <v>2009.03.03</v>
          </cell>
          <cell r="B756" t="str">
            <v>USD_TOD</v>
          </cell>
          <cell r="C756">
            <v>0</v>
          </cell>
          <cell r="D756">
            <v>6612828010870</v>
          </cell>
          <cell r="E756">
            <v>43935747000</v>
          </cell>
        </row>
        <row r="757">
          <cell r="A757" t="str">
            <v>2009.03.04</v>
          </cell>
          <cell r="B757" t="str">
            <v>USD_TOD</v>
          </cell>
          <cell r="C757">
            <v>0</v>
          </cell>
          <cell r="D757">
            <v>7953379441690</v>
          </cell>
          <cell r="E757">
            <v>52873551000</v>
          </cell>
        </row>
        <row r="758">
          <cell r="A758" t="str">
            <v>2009.03.05</v>
          </cell>
          <cell r="B758" t="str">
            <v>USD_TOD</v>
          </cell>
          <cell r="C758">
            <v>0</v>
          </cell>
          <cell r="D758">
            <v>9010831197050</v>
          </cell>
          <cell r="E758">
            <v>59947469000</v>
          </cell>
        </row>
        <row r="759">
          <cell r="A759" t="str">
            <v>2009.03.06</v>
          </cell>
          <cell r="B759" t="str">
            <v>USD_TOD</v>
          </cell>
          <cell r="C759">
            <v>0</v>
          </cell>
          <cell r="D759">
            <v>9277648627310</v>
          </cell>
          <cell r="E759">
            <v>61652673000</v>
          </cell>
        </row>
        <row r="760">
          <cell r="A760" t="str">
            <v>2009.03.10</v>
          </cell>
          <cell r="B760" t="str">
            <v>USD_TOD</v>
          </cell>
          <cell r="C760">
            <v>0</v>
          </cell>
          <cell r="D760">
            <v>5987162037639</v>
          </cell>
          <cell r="E760">
            <v>39790000100</v>
          </cell>
        </row>
        <row r="761">
          <cell r="A761" t="str">
            <v>2009.03.11</v>
          </cell>
          <cell r="B761" t="str">
            <v>USD_TOD</v>
          </cell>
          <cell r="C761">
            <v>0</v>
          </cell>
          <cell r="D761">
            <v>8017265198349</v>
          </cell>
          <cell r="E761">
            <v>53276562700</v>
          </cell>
        </row>
        <row r="762">
          <cell r="A762" t="str">
            <v>2009.03.12</v>
          </cell>
          <cell r="B762" t="str">
            <v>USD_TOD</v>
          </cell>
          <cell r="C762">
            <v>0</v>
          </cell>
          <cell r="D762">
            <v>3939114172122</v>
          </cell>
          <cell r="E762">
            <v>26180632400</v>
          </cell>
        </row>
        <row r="763">
          <cell r="A763" t="str">
            <v>2009.03.13</v>
          </cell>
          <cell r="B763" t="str">
            <v>USD_TOD</v>
          </cell>
          <cell r="C763">
            <v>0</v>
          </cell>
          <cell r="D763">
            <v>5233337992225</v>
          </cell>
          <cell r="E763">
            <v>34833162500</v>
          </cell>
        </row>
        <row r="764">
          <cell r="A764" t="str">
            <v>2009.03.16</v>
          </cell>
          <cell r="B764" t="str">
            <v>USD_TOD</v>
          </cell>
          <cell r="C764">
            <v>0</v>
          </cell>
          <cell r="D764">
            <v>6873553209010</v>
          </cell>
          <cell r="E764">
            <v>45745518000</v>
          </cell>
        </row>
        <row r="765">
          <cell r="A765" t="str">
            <v>2009.03.17</v>
          </cell>
          <cell r="B765" t="str">
            <v>USD_TOD</v>
          </cell>
          <cell r="C765">
            <v>0</v>
          </cell>
          <cell r="D765">
            <v>4601820585546</v>
          </cell>
          <cell r="E765">
            <v>30605185100</v>
          </cell>
        </row>
        <row r="766">
          <cell r="A766" t="str">
            <v>2009.03.18</v>
          </cell>
          <cell r="B766" t="str">
            <v>USD_TOD</v>
          </cell>
          <cell r="C766">
            <v>0</v>
          </cell>
          <cell r="D766">
            <v>7148583417392</v>
          </cell>
          <cell r="E766">
            <v>47494572800</v>
          </cell>
        </row>
        <row r="767">
          <cell r="A767" t="str">
            <v>2009.03.19</v>
          </cell>
          <cell r="B767" t="str">
            <v>USD_TOD</v>
          </cell>
          <cell r="C767">
            <v>0</v>
          </cell>
          <cell r="D767">
            <v>18607431307257</v>
          </cell>
          <cell r="E767">
            <v>123394665700</v>
          </cell>
        </row>
        <row r="768">
          <cell r="A768" t="str">
            <v>2009.03.20</v>
          </cell>
          <cell r="B768" t="str">
            <v>USD_TOD</v>
          </cell>
          <cell r="C768">
            <v>0</v>
          </cell>
          <cell r="D768">
            <v>8444654575155</v>
          </cell>
          <cell r="E768">
            <v>55870952500</v>
          </cell>
        </row>
        <row r="769">
          <cell r="A769" t="str">
            <v>2009.03.24</v>
          </cell>
          <cell r="B769" t="str">
            <v>USD_TOD</v>
          </cell>
          <cell r="C769">
            <v>0</v>
          </cell>
          <cell r="D769">
            <v>6697189518087.5</v>
          </cell>
          <cell r="E769">
            <v>44266188750</v>
          </cell>
        </row>
        <row r="770">
          <cell r="A770" t="str">
            <v>2009.03.25</v>
          </cell>
          <cell r="B770" t="str">
            <v>USD_TOD</v>
          </cell>
          <cell r="C770">
            <v>0</v>
          </cell>
          <cell r="D770">
            <v>7984904501230</v>
          </cell>
          <cell r="E770">
            <v>52778137000</v>
          </cell>
        </row>
        <row r="771">
          <cell r="A771" t="str">
            <v>2009.03.26</v>
          </cell>
          <cell r="B771" t="str">
            <v>USD_TOD</v>
          </cell>
          <cell r="C771">
            <v>0</v>
          </cell>
          <cell r="D771">
            <v>4240212718840</v>
          </cell>
          <cell r="E771">
            <v>28024110000</v>
          </cell>
        </row>
        <row r="772">
          <cell r="A772" t="str">
            <v>2009.03.27</v>
          </cell>
          <cell r="B772" t="str">
            <v>USD_TOD</v>
          </cell>
          <cell r="C772">
            <v>0</v>
          </cell>
          <cell r="D772">
            <v>7492744850935</v>
          </cell>
          <cell r="E772">
            <v>49503292500</v>
          </cell>
        </row>
        <row r="773">
          <cell r="A773" t="str">
            <v>2009.03.30</v>
          </cell>
          <cell r="B773" t="str">
            <v>USD_TOD</v>
          </cell>
          <cell r="C773">
            <v>0</v>
          </cell>
          <cell r="D773">
            <v>6088861298020</v>
          </cell>
          <cell r="E773">
            <v>40218229000</v>
          </cell>
        </row>
        <row r="774">
          <cell r="A774" t="str">
            <v>2009.03.31</v>
          </cell>
          <cell r="B774" t="str">
            <v>USD_TOD</v>
          </cell>
          <cell r="C774">
            <v>0</v>
          </cell>
          <cell r="D774">
            <v>4227036743133.5</v>
          </cell>
          <cell r="E774">
            <v>28003178050</v>
          </cell>
        </row>
        <row r="775">
          <cell r="A775" t="str">
            <v>2009.04.01</v>
          </cell>
          <cell r="B775" t="str">
            <v>USD_TOD</v>
          </cell>
          <cell r="C775">
            <v>0</v>
          </cell>
          <cell r="D775">
            <v>5187791308500</v>
          </cell>
          <cell r="E775">
            <v>34364925800</v>
          </cell>
        </row>
        <row r="776">
          <cell r="A776" t="str">
            <v>2009.04.02</v>
          </cell>
          <cell r="B776" t="str">
            <v>USD_TOD</v>
          </cell>
          <cell r="C776">
            <v>0</v>
          </cell>
          <cell r="D776">
            <v>4850909272307.5</v>
          </cell>
          <cell r="E776">
            <v>32142590750</v>
          </cell>
        </row>
        <row r="777">
          <cell r="A777" t="str">
            <v>2009.04.03</v>
          </cell>
          <cell r="B777" t="str">
            <v>USD_TOD</v>
          </cell>
          <cell r="C777">
            <v>0</v>
          </cell>
          <cell r="D777">
            <v>2945063023850</v>
          </cell>
          <cell r="E777">
            <v>19510233000</v>
          </cell>
        </row>
        <row r="778">
          <cell r="A778" t="str">
            <v>2009.04.06</v>
          </cell>
          <cell r="B778" t="str">
            <v>USD_TOD</v>
          </cell>
          <cell r="C778">
            <v>0</v>
          </cell>
          <cell r="D778">
            <v>4425751116923</v>
          </cell>
          <cell r="E778">
            <v>29297269100</v>
          </cell>
        </row>
        <row r="779">
          <cell r="A779" t="str">
            <v>2009.04.07</v>
          </cell>
          <cell r="B779" t="str">
            <v>USD_TOD</v>
          </cell>
          <cell r="C779">
            <v>0</v>
          </cell>
          <cell r="D779">
            <v>4148544400410</v>
          </cell>
          <cell r="E779">
            <v>27468085000</v>
          </cell>
        </row>
        <row r="780">
          <cell r="A780" t="str">
            <v>2009.04.08</v>
          </cell>
          <cell r="B780" t="str">
            <v>USD_TOD</v>
          </cell>
          <cell r="C780">
            <v>0</v>
          </cell>
          <cell r="D780">
            <v>2829581579311</v>
          </cell>
          <cell r="E780">
            <v>18745816100</v>
          </cell>
        </row>
        <row r="781">
          <cell r="A781" t="str">
            <v>2009.04.09</v>
          </cell>
          <cell r="B781" t="str">
            <v>USD_TOD</v>
          </cell>
          <cell r="C781">
            <v>0</v>
          </cell>
          <cell r="D781">
            <v>3596909356822</v>
          </cell>
          <cell r="E781">
            <v>23864168200</v>
          </cell>
        </row>
        <row r="782">
          <cell r="A782" t="str">
            <v>2009.04.10</v>
          </cell>
          <cell r="B782" t="str">
            <v>USD_TOD</v>
          </cell>
          <cell r="C782">
            <v>0</v>
          </cell>
          <cell r="D782">
            <v>5730142307410</v>
          </cell>
          <cell r="E782">
            <v>37999940000</v>
          </cell>
        </row>
        <row r="783">
          <cell r="A783" t="str">
            <v>2009.04.13</v>
          </cell>
          <cell r="B783" t="str">
            <v>USD_TOD</v>
          </cell>
          <cell r="C783">
            <v>0</v>
          </cell>
          <cell r="D783">
            <v>7065070807980.5</v>
          </cell>
          <cell r="E783">
            <v>46852450450</v>
          </cell>
        </row>
        <row r="784">
          <cell r="A784" t="str">
            <v>2009.04.14</v>
          </cell>
          <cell r="B784" t="str">
            <v>USD_TOD</v>
          </cell>
          <cell r="C784">
            <v>0</v>
          </cell>
          <cell r="D784">
            <v>9928863083378</v>
          </cell>
          <cell r="E784">
            <v>65936707200</v>
          </cell>
        </row>
        <row r="785">
          <cell r="A785" t="str">
            <v>2009.04.15</v>
          </cell>
          <cell r="B785" t="str">
            <v>USD_TOD</v>
          </cell>
          <cell r="C785">
            <v>0</v>
          </cell>
          <cell r="D785">
            <v>9186108529015</v>
          </cell>
          <cell r="E785">
            <v>61140770900</v>
          </cell>
        </row>
        <row r="786">
          <cell r="A786" t="str">
            <v>2009.04.16</v>
          </cell>
          <cell r="B786" t="str">
            <v>USD_TOD</v>
          </cell>
          <cell r="C786">
            <v>0</v>
          </cell>
          <cell r="D786">
            <v>4413972409354</v>
          </cell>
          <cell r="E786">
            <v>29405732000</v>
          </cell>
        </row>
        <row r="787">
          <cell r="A787" t="str">
            <v>2009.04.17</v>
          </cell>
          <cell r="B787" t="str">
            <v>USD_TOD</v>
          </cell>
          <cell r="C787">
            <v>0</v>
          </cell>
          <cell r="D787">
            <v>3654712173890</v>
          </cell>
          <cell r="E787">
            <v>24336104000</v>
          </cell>
        </row>
        <row r="788">
          <cell r="A788" t="str">
            <v>2009.04.20</v>
          </cell>
          <cell r="B788" t="str">
            <v>USD_TOD</v>
          </cell>
          <cell r="C788">
            <v>0</v>
          </cell>
          <cell r="D788">
            <v>7038007413467</v>
          </cell>
          <cell r="E788">
            <v>46848696100</v>
          </cell>
        </row>
        <row r="789">
          <cell r="A789" t="str">
            <v>2009.04.21</v>
          </cell>
          <cell r="B789" t="str">
            <v>USD_TOD</v>
          </cell>
          <cell r="C789">
            <v>0</v>
          </cell>
          <cell r="D789">
            <v>3938455150062</v>
          </cell>
          <cell r="E789">
            <v>26166395800</v>
          </cell>
        </row>
        <row r="790">
          <cell r="A790" t="str">
            <v>2009.04.22</v>
          </cell>
          <cell r="B790" t="str">
            <v>USD_TOD</v>
          </cell>
          <cell r="C790">
            <v>0</v>
          </cell>
          <cell r="D790">
            <v>8432412823685.5</v>
          </cell>
          <cell r="E790">
            <v>55949652050</v>
          </cell>
        </row>
        <row r="791">
          <cell r="A791" t="str">
            <v>2009.04.23</v>
          </cell>
          <cell r="B791" t="str">
            <v>USD_TOD</v>
          </cell>
          <cell r="C791">
            <v>0</v>
          </cell>
          <cell r="D791">
            <v>5513527161405</v>
          </cell>
          <cell r="E791">
            <v>36656503500</v>
          </cell>
        </row>
        <row r="792">
          <cell r="A792" t="str">
            <v>2009.04.24</v>
          </cell>
          <cell r="B792" t="str">
            <v>USD_TOD</v>
          </cell>
          <cell r="C792">
            <v>0</v>
          </cell>
          <cell r="D792">
            <v>3759573311297.5</v>
          </cell>
          <cell r="E792">
            <v>24964835250</v>
          </cell>
        </row>
        <row r="793">
          <cell r="A793" t="str">
            <v>2009.04.27</v>
          </cell>
          <cell r="B793" t="str">
            <v>USD_TOD</v>
          </cell>
          <cell r="C793">
            <v>0</v>
          </cell>
          <cell r="D793">
            <v>1520393621640</v>
          </cell>
          <cell r="E793">
            <v>10093640000</v>
          </cell>
        </row>
        <row r="794">
          <cell r="A794" t="str">
            <v>2009.04.28</v>
          </cell>
          <cell r="B794" t="str">
            <v>USD_TOD</v>
          </cell>
          <cell r="C794">
            <v>0</v>
          </cell>
          <cell r="D794">
            <v>3603885928852</v>
          </cell>
          <cell r="E794">
            <v>23921223200</v>
          </cell>
        </row>
        <row r="795">
          <cell r="A795" t="str">
            <v>2009.04.29</v>
          </cell>
          <cell r="B795" t="str">
            <v>USD_TOD</v>
          </cell>
          <cell r="C795">
            <v>0</v>
          </cell>
          <cell r="D795">
            <v>5554149182555</v>
          </cell>
          <cell r="E795">
            <v>36854675500</v>
          </cell>
        </row>
        <row r="796">
          <cell r="A796" t="str">
            <v>2009.04.30</v>
          </cell>
          <cell r="B796" t="str">
            <v>USD_TOD</v>
          </cell>
          <cell r="C796">
            <v>0</v>
          </cell>
          <cell r="D796">
            <v>4154904794066.5</v>
          </cell>
          <cell r="E796">
            <v>27583433350</v>
          </cell>
        </row>
        <row r="797">
          <cell r="A797" t="str">
            <v>2009.05.04</v>
          </cell>
          <cell r="B797" t="str">
            <v>USD_TOD</v>
          </cell>
          <cell r="C797">
            <v>0</v>
          </cell>
          <cell r="D797">
            <v>3591249884841.5</v>
          </cell>
          <cell r="E797">
            <v>23839739750</v>
          </cell>
        </row>
        <row r="798">
          <cell r="A798" t="str">
            <v>2009.05.05</v>
          </cell>
          <cell r="B798" t="str">
            <v>USD_TOD</v>
          </cell>
          <cell r="C798">
            <v>0</v>
          </cell>
          <cell r="D798">
            <v>3331885393537</v>
          </cell>
          <cell r="E798">
            <v>22123979700</v>
          </cell>
        </row>
        <row r="799">
          <cell r="A799" t="str">
            <v>2009.05.06</v>
          </cell>
          <cell r="B799" t="str">
            <v>USD_TOD</v>
          </cell>
          <cell r="C799">
            <v>0</v>
          </cell>
          <cell r="D799">
            <v>1414621788639</v>
          </cell>
          <cell r="E799">
            <v>9394586100</v>
          </cell>
        </row>
        <row r="800">
          <cell r="A800" t="str">
            <v>2009.05.07</v>
          </cell>
          <cell r="B800" t="str">
            <v>USD_TOD</v>
          </cell>
          <cell r="C800">
            <v>0</v>
          </cell>
          <cell r="D800">
            <v>3734539235333</v>
          </cell>
          <cell r="E800">
            <v>24823730800</v>
          </cell>
        </row>
        <row r="801">
          <cell r="A801" t="str">
            <v>2009.05.08</v>
          </cell>
          <cell r="B801" t="str">
            <v>USD_TOD</v>
          </cell>
          <cell r="C801">
            <v>0</v>
          </cell>
          <cell r="D801">
            <v>4180241930368.5</v>
          </cell>
          <cell r="E801">
            <v>27783886550</v>
          </cell>
        </row>
        <row r="802">
          <cell r="A802" t="str">
            <v>2009.05.12</v>
          </cell>
          <cell r="B802" t="str">
            <v>USD_TOD</v>
          </cell>
          <cell r="C802">
            <v>0</v>
          </cell>
          <cell r="D802">
            <v>1971402292920.5</v>
          </cell>
          <cell r="E802">
            <v>13124827450</v>
          </cell>
        </row>
        <row r="803">
          <cell r="A803" t="str">
            <v>2009.05.13</v>
          </cell>
          <cell r="B803" t="str">
            <v>USD_TOD</v>
          </cell>
          <cell r="C803">
            <v>0</v>
          </cell>
          <cell r="D803">
            <v>3448220173920</v>
          </cell>
          <cell r="E803">
            <v>22993060300</v>
          </cell>
        </row>
        <row r="804">
          <cell r="A804" t="str">
            <v>2009.05.14</v>
          </cell>
          <cell r="B804" t="str">
            <v>USD_TOD</v>
          </cell>
          <cell r="C804">
            <v>0</v>
          </cell>
          <cell r="D804">
            <v>4825299814232.5</v>
          </cell>
          <cell r="E804">
            <v>32192061750</v>
          </cell>
        </row>
        <row r="805">
          <cell r="A805" t="str">
            <v>2009.05.15</v>
          </cell>
          <cell r="B805" t="str">
            <v>USD_TOD</v>
          </cell>
          <cell r="C805">
            <v>0</v>
          </cell>
          <cell r="D805">
            <v>6634499881036</v>
          </cell>
          <cell r="E805">
            <v>44187470800</v>
          </cell>
        </row>
        <row r="806">
          <cell r="A806" t="str">
            <v>2009.05.18</v>
          </cell>
          <cell r="B806" t="str">
            <v>USD_TOD</v>
          </cell>
          <cell r="C806">
            <v>0</v>
          </cell>
          <cell r="D806">
            <v>3903755944279.5</v>
          </cell>
          <cell r="E806">
            <v>25978100750</v>
          </cell>
        </row>
        <row r="807">
          <cell r="A807" t="str">
            <v>2009.05.19</v>
          </cell>
          <cell r="B807" t="str">
            <v>USD_TOD</v>
          </cell>
          <cell r="C807">
            <v>0</v>
          </cell>
          <cell r="D807">
            <v>3490438739510</v>
          </cell>
          <cell r="E807">
            <v>23207211000</v>
          </cell>
        </row>
        <row r="808">
          <cell r="A808" t="str">
            <v>2009.05.20</v>
          </cell>
          <cell r="B808" t="str">
            <v>USD_TOD</v>
          </cell>
          <cell r="C808">
            <v>0</v>
          </cell>
          <cell r="D808">
            <v>7141540166485</v>
          </cell>
          <cell r="E808">
            <v>47436938900</v>
          </cell>
        </row>
        <row r="809">
          <cell r="A809" t="str">
            <v>2009.05.21</v>
          </cell>
          <cell r="B809" t="str">
            <v>USD_TOD</v>
          </cell>
          <cell r="C809">
            <v>0</v>
          </cell>
          <cell r="D809">
            <v>3790379260819.5</v>
          </cell>
          <cell r="E809">
            <v>25189089150</v>
          </cell>
        </row>
        <row r="810">
          <cell r="A810" t="str">
            <v>2009.05.22</v>
          </cell>
          <cell r="B810" t="str">
            <v>USD_TOD</v>
          </cell>
          <cell r="C810">
            <v>0</v>
          </cell>
          <cell r="D810">
            <v>4508611518684.5</v>
          </cell>
          <cell r="E810">
            <v>30000900150</v>
          </cell>
        </row>
        <row r="811">
          <cell r="A811" t="str">
            <v>2009.05.26</v>
          </cell>
          <cell r="B811" t="str">
            <v>USD_TOD</v>
          </cell>
          <cell r="C811">
            <v>0</v>
          </cell>
          <cell r="D811">
            <v>2615518542460</v>
          </cell>
          <cell r="E811">
            <v>17444642000</v>
          </cell>
        </row>
        <row r="812">
          <cell r="A812" t="str">
            <v>2009.05.27</v>
          </cell>
          <cell r="B812" t="str">
            <v>USD_TOD</v>
          </cell>
          <cell r="C812">
            <v>0</v>
          </cell>
          <cell r="D812">
            <v>4143020552459</v>
          </cell>
          <cell r="E812">
            <v>27590547100</v>
          </cell>
        </row>
        <row r="813">
          <cell r="A813" t="str">
            <v>2009.05.28</v>
          </cell>
          <cell r="B813" t="str">
            <v>USD_TOD</v>
          </cell>
          <cell r="C813">
            <v>0</v>
          </cell>
          <cell r="D813">
            <v>6748693259772</v>
          </cell>
          <cell r="E813">
            <v>44876244400</v>
          </cell>
        </row>
        <row r="814">
          <cell r="A814" t="str">
            <v>2009.05.29</v>
          </cell>
          <cell r="B814" t="str">
            <v>USD_TOD</v>
          </cell>
          <cell r="C814">
            <v>0</v>
          </cell>
          <cell r="D814">
            <v>3601750814420</v>
          </cell>
          <cell r="E814">
            <v>23941231400</v>
          </cell>
        </row>
        <row r="815">
          <cell r="A815" t="str">
            <v>2009.06.01</v>
          </cell>
          <cell r="B815" t="str">
            <v>USD_TOD</v>
          </cell>
          <cell r="C815">
            <v>0</v>
          </cell>
          <cell r="D815">
            <v>3884320812260</v>
          </cell>
          <cell r="E815">
            <v>25858958000</v>
          </cell>
        </row>
        <row r="816">
          <cell r="A816" t="str">
            <v>2009.06.02</v>
          </cell>
          <cell r="B816" t="str">
            <v>USD_TOD</v>
          </cell>
          <cell r="C816">
            <v>0</v>
          </cell>
          <cell r="D816">
            <v>2858613904721.5</v>
          </cell>
          <cell r="E816">
            <v>19019547550</v>
          </cell>
        </row>
        <row r="817">
          <cell r="A817" t="str">
            <v>2009.06.03</v>
          </cell>
          <cell r="B817" t="str">
            <v>USD_TOD</v>
          </cell>
          <cell r="C817">
            <v>0</v>
          </cell>
          <cell r="D817">
            <v>2493354014214</v>
          </cell>
          <cell r="E817">
            <v>16596783600</v>
          </cell>
        </row>
        <row r="818">
          <cell r="A818" t="str">
            <v>2009.06.04</v>
          </cell>
          <cell r="B818" t="str">
            <v>USD_TOD</v>
          </cell>
          <cell r="C818">
            <v>0</v>
          </cell>
          <cell r="D818">
            <v>3141762034174</v>
          </cell>
          <cell r="E818">
            <v>20912513600</v>
          </cell>
        </row>
        <row r="819">
          <cell r="A819" t="str">
            <v>2009.06.05</v>
          </cell>
          <cell r="B819" t="str">
            <v>USD_TOD</v>
          </cell>
          <cell r="C819">
            <v>0</v>
          </cell>
          <cell r="D819">
            <v>2942990901155</v>
          </cell>
          <cell r="E819">
            <v>19582432500</v>
          </cell>
        </row>
        <row r="820">
          <cell r="A820" t="str">
            <v>2009.06.08</v>
          </cell>
          <cell r="B820" t="str">
            <v>USD_TOD</v>
          </cell>
          <cell r="C820">
            <v>0</v>
          </cell>
          <cell r="D820">
            <v>4422923071760</v>
          </cell>
          <cell r="E820">
            <v>29407720000</v>
          </cell>
        </row>
        <row r="821">
          <cell r="A821" t="str">
            <v>2009.06.09</v>
          </cell>
          <cell r="B821" t="str">
            <v>USD_TOD</v>
          </cell>
          <cell r="C821">
            <v>0</v>
          </cell>
          <cell r="D821">
            <v>2966318299026</v>
          </cell>
          <cell r="E821">
            <v>19738191800</v>
          </cell>
        </row>
        <row r="822">
          <cell r="A822" t="str">
            <v>2009.06.10</v>
          </cell>
          <cell r="B822" t="str">
            <v>USD_TOD</v>
          </cell>
          <cell r="C822">
            <v>0</v>
          </cell>
          <cell r="D822">
            <v>4129869079538</v>
          </cell>
          <cell r="E822">
            <v>27472413200</v>
          </cell>
        </row>
        <row r="823">
          <cell r="A823" t="str">
            <v>2009.06.11</v>
          </cell>
          <cell r="B823" t="str">
            <v>USD_TOD</v>
          </cell>
          <cell r="C823">
            <v>0</v>
          </cell>
          <cell r="D823">
            <v>4624853095496.5</v>
          </cell>
          <cell r="E823">
            <v>30758461650</v>
          </cell>
        </row>
        <row r="824">
          <cell r="A824" t="str">
            <v>2009.06.12</v>
          </cell>
          <cell r="B824" t="str">
            <v>USD_TOD</v>
          </cell>
          <cell r="C824">
            <v>0</v>
          </cell>
          <cell r="D824">
            <v>2896827864425</v>
          </cell>
          <cell r="E824">
            <v>19271048100</v>
          </cell>
        </row>
        <row r="825">
          <cell r="A825" t="str">
            <v>2009.06.15</v>
          </cell>
          <cell r="B825" t="str">
            <v>USD_TOD</v>
          </cell>
          <cell r="C825">
            <v>0</v>
          </cell>
          <cell r="D825">
            <v>4459882255540</v>
          </cell>
          <cell r="E825">
            <v>29705760000</v>
          </cell>
        </row>
        <row r="826">
          <cell r="A826" t="str">
            <v>2009.06.16</v>
          </cell>
          <cell r="B826" t="str">
            <v>USD_TOD</v>
          </cell>
          <cell r="C826">
            <v>0</v>
          </cell>
          <cell r="D826">
            <v>2819279128879</v>
          </cell>
          <cell r="E826">
            <v>18765823300</v>
          </cell>
        </row>
        <row r="827">
          <cell r="A827" t="str">
            <v>2009.06.17</v>
          </cell>
          <cell r="B827" t="str">
            <v>USD_TOD</v>
          </cell>
          <cell r="C827">
            <v>0</v>
          </cell>
          <cell r="D827">
            <v>2297054381130</v>
          </cell>
          <cell r="E827">
            <v>15288076000</v>
          </cell>
        </row>
        <row r="828">
          <cell r="A828" t="str">
            <v>2009.06.18</v>
          </cell>
          <cell r="B828" t="str">
            <v>USD_TOD</v>
          </cell>
          <cell r="C828">
            <v>0</v>
          </cell>
          <cell r="D828">
            <v>3012004723718</v>
          </cell>
          <cell r="E828">
            <v>20044608000</v>
          </cell>
        </row>
        <row r="829">
          <cell r="A829" t="str">
            <v>2009.06.19</v>
          </cell>
          <cell r="B829" t="str">
            <v>USD_TOD</v>
          </cell>
          <cell r="C829">
            <v>0</v>
          </cell>
          <cell r="D829">
            <v>4933036738060</v>
          </cell>
          <cell r="E829">
            <v>32823394000</v>
          </cell>
        </row>
        <row r="830">
          <cell r="A830" t="str">
            <v>2009.06.22</v>
          </cell>
          <cell r="B830" t="str">
            <v>USD_TOD</v>
          </cell>
          <cell r="C830">
            <v>0</v>
          </cell>
          <cell r="D830">
            <v>3967714231220</v>
          </cell>
          <cell r="E830">
            <v>26380240400</v>
          </cell>
        </row>
        <row r="831">
          <cell r="A831" t="str">
            <v>2009.06.23</v>
          </cell>
          <cell r="B831" t="str">
            <v>USD_TOD</v>
          </cell>
          <cell r="C831">
            <v>0</v>
          </cell>
          <cell r="D831">
            <v>5104174179882.5</v>
          </cell>
          <cell r="E831">
            <v>33931902050</v>
          </cell>
        </row>
        <row r="832">
          <cell r="A832" t="str">
            <v>2009.06.24</v>
          </cell>
          <cell r="B832" t="str">
            <v>USD_TOD</v>
          </cell>
          <cell r="C832">
            <v>0</v>
          </cell>
          <cell r="D832">
            <v>3893505527851</v>
          </cell>
          <cell r="E832">
            <v>25869954900</v>
          </cell>
        </row>
        <row r="833">
          <cell r="A833" t="str">
            <v>2009.06.25</v>
          </cell>
          <cell r="B833" t="str">
            <v>USD_TOD</v>
          </cell>
          <cell r="C833">
            <v>0</v>
          </cell>
          <cell r="D833">
            <v>5069259902835</v>
          </cell>
          <cell r="E833">
            <v>33712428600</v>
          </cell>
        </row>
        <row r="834">
          <cell r="A834" t="str">
            <v>2009.06.26</v>
          </cell>
          <cell r="B834" t="str">
            <v>USD_TOD</v>
          </cell>
          <cell r="C834">
            <v>0</v>
          </cell>
          <cell r="D834">
            <v>7572987661478.5</v>
          </cell>
          <cell r="E834">
            <v>50348225050</v>
          </cell>
        </row>
        <row r="835">
          <cell r="A835" t="str">
            <v>2009.06.29</v>
          </cell>
          <cell r="B835" t="str">
            <v>USD_TOD</v>
          </cell>
          <cell r="C835">
            <v>0</v>
          </cell>
          <cell r="D835">
            <v>6937599369105</v>
          </cell>
          <cell r="E835">
            <v>46126159500</v>
          </cell>
        </row>
        <row r="836">
          <cell r="A836" t="str">
            <v>2009.06.30</v>
          </cell>
          <cell r="B836" t="str">
            <v>USD_TOD</v>
          </cell>
          <cell r="C836">
            <v>0</v>
          </cell>
          <cell r="D836">
            <v>9098914059500</v>
          </cell>
          <cell r="E836">
            <v>60486965000</v>
          </cell>
        </row>
        <row r="837">
          <cell r="A837" t="str">
            <v>2009.07.01</v>
          </cell>
          <cell r="B837" t="str">
            <v>USD_TOD</v>
          </cell>
          <cell r="C837">
            <v>0</v>
          </cell>
          <cell r="D837">
            <v>6310548214110</v>
          </cell>
          <cell r="E837">
            <v>41969788000</v>
          </cell>
        </row>
        <row r="838">
          <cell r="A838" t="str">
            <v>2009.07.02</v>
          </cell>
          <cell r="B838" t="str">
            <v>USD_TOD</v>
          </cell>
          <cell r="C838">
            <v>0</v>
          </cell>
          <cell r="D838">
            <v>7789771753703</v>
          </cell>
          <cell r="E838">
            <v>51846072100</v>
          </cell>
        </row>
        <row r="839">
          <cell r="A839" t="str">
            <v>2009.07.03</v>
          </cell>
          <cell r="B839" t="str">
            <v>USD_TOD</v>
          </cell>
          <cell r="C839">
            <v>0</v>
          </cell>
          <cell r="D839">
            <v>11667243874497</v>
          </cell>
          <cell r="E839">
            <v>77637542300</v>
          </cell>
        </row>
        <row r="840">
          <cell r="A840" t="str">
            <v>2009.07.07</v>
          </cell>
          <cell r="B840" t="str">
            <v>USD_TOD</v>
          </cell>
          <cell r="C840">
            <v>0</v>
          </cell>
          <cell r="D840">
            <v>6408037071015</v>
          </cell>
          <cell r="E840">
            <v>42586784000</v>
          </cell>
        </row>
        <row r="841">
          <cell r="A841" t="str">
            <v>2009.07.08</v>
          </cell>
          <cell r="B841" t="str">
            <v>USD_TOD</v>
          </cell>
          <cell r="C841">
            <v>0</v>
          </cell>
          <cell r="D841">
            <v>8407699583621</v>
          </cell>
          <cell r="E841">
            <v>55845021300</v>
          </cell>
        </row>
        <row r="842">
          <cell r="A842" t="str">
            <v>2009.07.09</v>
          </cell>
          <cell r="B842" t="str">
            <v>USD_TOD</v>
          </cell>
          <cell r="C842">
            <v>0</v>
          </cell>
          <cell r="D842">
            <v>4887765067445</v>
          </cell>
          <cell r="E842">
            <v>32469840500</v>
          </cell>
        </row>
        <row r="843">
          <cell r="A843" t="str">
            <v>2009.07.10</v>
          </cell>
          <cell r="B843" t="str">
            <v>USD_TOD</v>
          </cell>
          <cell r="C843">
            <v>0</v>
          </cell>
          <cell r="D843">
            <v>3517229303553</v>
          </cell>
          <cell r="E843">
            <v>23363192200</v>
          </cell>
        </row>
        <row r="844">
          <cell r="A844" t="str">
            <v>2009.07.13</v>
          </cell>
          <cell r="B844" t="str">
            <v>USD_TOD</v>
          </cell>
          <cell r="C844">
            <v>0</v>
          </cell>
          <cell r="D844">
            <v>3487205622140</v>
          </cell>
          <cell r="E844">
            <v>23182549600</v>
          </cell>
        </row>
        <row r="845">
          <cell r="A845" t="str">
            <v>2009.07.14</v>
          </cell>
          <cell r="B845" t="str">
            <v>USD_TOD</v>
          </cell>
          <cell r="C845">
            <v>0</v>
          </cell>
          <cell r="D845">
            <v>6438591205605</v>
          </cell>
          <cell r="E845">
            <v>42741703600</v>
          </cell>
        </row>
        <row r="846">
          <cell r="A846" t="str">
            <v>2009.07.15</v>
          </cell>
          <cell r="B846" t="str">
            <v>USD_TOD</v>
          </cell>
          <cell r="C846">
            <v>0</v>
          </cell>
          <cell r="D846">
            <v>12907426944050</v>
          </cell>
          <cell r="E846">
            <v>85636888000</v>
          </cell>
        </row>
        <row r="847">
          <cell r="A847" t="str">
            <v>2009.07.16</v>
          </cell>
          <cell r="B847" t="str">
            <v>USD_TOD</v>
          </cell>
          <cell r="C847">
            <v>0</v>
          </cell>
          <cell r="D847">
            <v>4549470826434.5</v>
          </cell>
          <cell r="E847">
            <v>30185932650</v>
          </cell>
        </row>
        <row r="848">
          <cell r="A848" t="str">
            <v>2009.07.17</v>
          </cell>
          <cell r="B848" t="str">
            <v>USD_TOD</v>
          </cell>
          <cell r="C848">
            <v>0</v>
          </cell>
          <cell r="D848">
            <v>6188164999163</v>
          </cell>
          <cell r="E848">
            <v>41051089000</v>
          </cell>
        </row>
        <row r="849">
          <cell r="A849" t="str">
            <v>2009.07.20</v>
          </cell>
          <cell r="B849" t="str">
            <v>USD_TOD</v>
          </cell>
          <cell r="C849">
            <v>0</v>
          </cell>
          <cell r="D849">
            <v>5476749047035.5</v>
          </cell>
          <cell r="E849">
            <v>36323217550</v>
          </cell>
        </row>
        <row r="850">
          <cell r="A850" t="str">
            <v>2009.07.21</v>
          </cell>
          <cell r="B850" t="str">
            <v>USD_TOD</v>
          </cell>
          <cell r="C850">
            <v>0</v>
          </cell>
          <cell r="D850">
            <v>4685160613685.5</v>
          </cell>
          <cell r="E850">
            <v>31060717950</v>
          </cell>
        </row>
        <row r="851">
          <cell r="A851" t="str">
            <v>2009.07.22</v>
          </cell>
          <cell r="B851" t="str">
            <v>USD_TOD</v>
          </cell>
          <cell r="C851">
            <v>0</v>
          </cell>
          <cell r="D851">
            <v>3580656149885</v>
          </cell>
          <cell r="E851">
            <v>23755238500</v>
          </cell>
        </row>
        <row r="852">
          <cell r="A852" t="str">
            <v>2009.07.23</v>
          </cell>
          <cell r="B852" t="str">
            <v>USD_TOD</v>
          </cell>
          <cell r="C852">
            <v>0</v>
          </cell>
          <cell r="D852">
            <v>4993735327942.5</v>
          </cell>
          <cell r="E852">
            <v>33146205250</v>
          </cell>
        </row>
        <row r="853">
          <cell r="A853" t="str">
            <v>2009.07.24</v>
          </cell>
          <cell r="B853" t="str">
            <v>USD_TOD</v>
          </cell>
          <cell r="C853">
            <v>0</v>
          </cell>
          <cell r="D853">
            <v>3504837374792</v>
          </cell>
          <cell r="E853">
            <v>23257288400</v>
          </cell>
        </row>
        <row r="854">
          <cell r="A854" t="str">
            <v>2009.07.27</v>
          </cell>
          <cell r="B854" t="str">
            <v>USD_TOD</v>
          </cell>
          <cell r="C854">
            <v>0</v>
          </cell>
          <cell r="D854">
            <v>4575600443030</v>
          </cell>
          <cell r="E854">
            <v>30349484000</v>
          </cell>
        </row>
        <row r="855">
          <cell r="A855" t="str">
            <v>2009.07.28</v>
          </cell>
          <cell r="B855" t="str">
            <v>USD_TOD</v>
          </cell>
          <cell r="C855">
            <v>0</v>
          </cell>
          <cell r="D855">
            <v>3476106952257</v>
          </cell>
          <cell r="E855">
            <v>23060242500</v>
          </cell>
        </row>
        <row r="856">
          <cell r="A856" t="str">
            <v>2009.07.29</v>
          </cell>
          <cell r="B856" t="str">
            <v>USD_TOD</v>
          </cell>
          <cell r="C856">
            <v>0</v>
          </cell>
          <cell r="D856">
            <v>5789715634070</v>
          </cell>
          <cell r="E856">
            <v>38421771500</v>
          </cell>
        </row>
        <row r="857">
          <cell r="A857" t="str">
            <v>2009.07.30</v>
          </cell>
          <cell r="B857" t="str">
            <v>USD_TOD</v>
          </cell>
          <cell r="C857">
            <v>0</v>
          </cell>
          <cell r="D857">
            <v>8160061882120</v>
          </cell>
          <cell r="E857">
            <v>54147114000</v>
          </cell>
        </row>
        <row r="858">
          <cell r="A858" t="str">
            <v>2009.07.31</v>
          </cell>
          <cell r="B858" t="str">
            <v>USD_TOD</v>
          </cell>
          <cell r="C858">
            <v>0</v>
          </cell>
          <cell r="D858">
            <v>3279503674670</v>
          </cell>
          <cell r="E858">
            <v>21761441000</v>
          </cell>
        </row>
        <row r="859">
          <cell r="A859" t="str">
            <v>2009.08.03</v>
          </cell>
          <cell r="B859" t="str">
            <v>USD_TOD</v>
          </cell>
          <cell r="C859">
            <v>0</v>
          </cell>
          <cell r="D859">
            <v>3254768317587</v>
          </cell>
          <cell r="E859">
            <v>21591212100</v>
          </cell>
        </row>
        <row r="860">
          <cell r="A860" t="str">
            <v>2009.08.04</v>
          </cell>
          <cell r="B860" t="str">
            <v>USD_TOD</v>
          </cell>
          <cell r="C860">
            <v>0</v>
          </cell>
          <cell r="D860">
            <v>6347915208280</v>
          </cell>
          <cell r="E860">
            <v>42098389000</v>
          </cell>
        </row>
        <row r="861">
          <cell r="A861" t="str">
            <v>2009.08.05</v>
          </cell>
          <cell r="B861" t="str">
            <v>USD_TOD</v>
          </cell>
          <cell r="C861">
            <v>0</v>
          </cell>
          <cell r="D861">
            <v>8520711892567.5</v>
          </cell>
          <cell r="E861">
            <v>56498420750</v>
          </cell>
        </row>
        <row r="862">
          <cell r="A862" t="str">
            <v>2009.08.06</v>
          </cell>
          <cell r="B862" t="str">
            <v>USD_TOD</v>
          </cell>
          <cell r="C862">
            <v>0</v>
          </cell>
          <cell r="D862">
            <v>6154969005693.5</v>
          </cell>
          <cell r="E862">
            <v>40816239350</v>
          </cell>
        </row>
        <row r="863">
          <cell r="A863" t="str">
            <v>2009.08.07</v>
          </cell>
          <cell r="B863" t="str">
            <v>USD_TOD</v>
          </cell>
          <cell r="C863">
            <v>0</v>
          </cell>
          <cell r="D863">
            <v>4386798012637.5</v>
          </cell>
          <cell r="E863">
            <v>29106705750</v>
          </cell>
        </row>
        <row r="864">
          <cell r="A864" t="str">
            <v>2009.08.10</v>
          </cell>
          <cell r="B864" t="str">
            <v>USD_TOD</v>
          </cell>
          <cell r="C864">
            <v>0</v>
          </cell>
          <cell r="D864">
            <v>4618296302868.5</v>
          </cell>
          <cell r="E864">
            <v>30637700550</v>
          </cell>
        </row>
        <row r="865">
          <cell r="A865" t="str">
            <v>2009.08.11</v>
          </cell>
          <cell r="B865" t="str">
            <v>USD_TOD</v>
          </cell>
          <cell r="C865">
            <v>0</v>
          </cell>
          <cell r="D865">
            <v>3181722957026</v>
          </cell>
          <cell r="E865">
            <v>21112260800</v>
          </cell>
        </row>
        <row r="866">
          <cell r="A866" t="str">
            <v>2009.08.12</v>
          </cell>
          <cell r="B866" t="str">
            <v>USD_TOD</v>
          </cell>
          <cell r="C866">
            <v>0</v>
          </cell>
          <cell r="D866">
            <v>7618297539093.5</v>
          </cell>
          <cell r="E866">
            <v>50531799350</v>
          </cell>
        </row>
        <row r="867">
          <cell r="A867" t="str">
            <v>2009.08.13</v>
          </cell>
          <cell r="B867" t="str">
            <v>USD_TOD</v>
          </cell>
          <cell r="C867">
            <v>0</v>
          </cell>
          <cell r="D867">
            <v>4212650150625</v>
          </cell>
          <cell r="E867">
            <v>27943061500</v>
          </cell>
        </row>
        <row r="868">
          <cell r="A868" t="str">
            <v>2009.08.14</v>
          </cell>
          <cell r="B868" t="str">
            <v>USD_TOD</v>
          </cell>
          <cell r="C868">
            <v>0</v>
          </cell>
          <cell r="D868">
            <v>5386352114295</v>
          </cell>
          <cell r="E868">
            <v>35725286500</v>
          </cell>
        </row>
        <row r="869">
          <cell r="A869" t="str">
            <v>2009.08.17</v>
          </cell>
          <cell r="B869" t="str">
            <v>USD_TOD</v>
          </cell>
          <cell r="C869">
            <v>0</v>
          </cell>
          <cell r="D869">
            <v>3727611012085</v>
          </cell>
          <cell r="E869">
            <v>24719397600</v>
          </cell>
        </row>
        <row r="870">
          <cell r="A870" t="str">
            <v>2009.08.18</v>
          </cell>
          <cell r="B870" t="str">
            <v>USD_TOD</v>
          </cell>
          <cell r="C870">
            <v>0</v>
          </cell>
          <cell r="D870">
            <v>3431432743565</v>
          </cell>
          <cell r="E870">
            <v>22750764700</v>
          </cell>
        </row>
        <row r="871">
          <cell r="A871" t="str">
            <v>2009.08.19</v>
          </cell>
          <cell r="B871" t="str">
            <v>USD_TOD</v>
          </cell>
          <cell r="C871">
            <v>0</v>
          </cell>
          <cell r="D871">
            <v>6053088018635.5</v>
          </cell>
          <cell r="E871">
            <v>40126694350</v>
          </cell>
        </row>
        <row r="872">
          <cell r="A872" t="str">
            <v>2009.08.20</v>
          </cell>
          <cell r="B872" t="str">
            <v>USD_TOD</v>
          </cell>
          <cell r="C872">
            <v>0</v>
          </cell>
          <cell r="D872">
            <v>5325816777208.5</v>
          </cell>
          <cell r="E872">
            <v>35312322050</v>
          </cell>
        </row>
        <row r="873">
          <cell r="A873" t="str">
            <v>2009.08.21</v>
          </cell>
          <cell r="B873" t="str">
            <v>USD_TOD</v>
          </cell>
          <cell r="C873">
            <v>0</v>
          </cell>
          <cell r="D873">
            <v>6485884854769</v>
          </cell>
          <cell r="E873">
            <v>43022562100</v>
          </cell>
        </row>
        <row r="874">
          <cell r="A874" t="str">
            <v>2009.08.24</v>
          </cell>
          <cell r="B874" t="str">
            <v>USD_TOD</v>
          </cell>
          <cell r="C874">
            <v>0</v>
          </cell>
          <cell r="D874">
            <v>4699465456184</v>
          </cell>
          <cell r="E874">
            <v>31174122700</v>
          </cell>
        </row>
        <row r="875">
          <cell r="A875" t="str">
            <v>2009.08.25</v>
          </cell>
          <cell r="B875" t="str">
            <v>USD_TOD</v>
          </cell>
          <cell r="C875">
            <v>0</v>
          </cell>
          <cell r="D875">
            <v>5263278917953</v>
          </cell>
          <cell r="E875">
            <v>34933041800</v>
          </cell>
        </row>
        <row r="876">
          <cell r="A876" t="str">
            <v>2009.08.26</v>
          </cell>
          <cell r="B876" t="str">
            <v>USD_TOD</v>
          </cell>
          <cell r="C876">
            <v>0</v>
          </cell>
          <cell r="D876">
            <v>4257937708188.5</v>
          </cell>
          <cell r="E876">
            <v>28248164050</v>
          </cell>
        </row>
        <row r="877">
          <cell r="A877" t="str">
            <v>2009.08.27</v>
          </cell>
          <cell r="B877" t="str">
            <v>USD_TOD</v>
          </cell>
          <cell r="C877">
            <v>0</v>
          </cell>
          <cell r="D877">
            <v>4810409673579.5</v>
          </cell>
          <cell r="E877">
            <v>31908419350</v>
          </cell>
        </row>
        <row r="878">
          <cell r="A878" t="str">
            <v>2009.08.28</v>
          </cell>
          <cell r="B878" t="str">
            <v>USD_TOD</v>
          </cell>
          <cell r="C878">
            <v>0</v>
          </cell>
          <cell r="D878">
            <v>3710423670985</v>
          </cell>
          <cell r="E878">
            <v>24606614500</v>
          </cell>
        </row>
        <row r="879">
          <cell r="A879" t="str">
            <v>2009.09.01</v>
          </cell>
          <cell r="B879" t="str">
            <v>USD_TOD</v>
          </cell>
          <cell r="C879">
            <v>0</v>
          </cell>
          <cell r="D879">
            <v>3099664844755</v>
          </cell>
          <cell r="E879">
            <v>20561962000</v>
          </cell>
        </row>
        <row r="880">
          <cell r="A880" t="str">
            <v>2009.09.02</v>
          </cell>
          <cell r="B880" t="str">
            <v>USD_TOD</v>
          </cell>
          <cell r="C880">
            <v>0</v>
          </cell>
          <cell r="D880">
            <v>2875994600061</v>
          </cell>
          <cell r="E880">
            <v>19082181900</v>
          </cell>
        </row>
        <row r="881">
          <cell r="A881" t="str">
            <v>2009.09.03</v>
          </cell>
          <cell r="B881" t="str">
            <v>USD_TOD</v>
          </cell>
          <cell r="C881">
            <v>0</v>
          </cell>
          <cell r="D881">
            <v>4138983810500</v>
          </cell>
          <cell r="E881">
            <v>27453760000</v>
          </cell>
        </row>
        <row r="882">
          <cell r="A882" t="str">
            <v>2009.09.04</v>
          </cell>
          <cell r="B882" t="str">
            <v>USD_TOD</v>
          </cell>
          <cell r="C882">
            <v>0</v>
          </cell>
          <cell r="D882">
            <v>5082105915434.5</v>
          </cell>
          <cell r="E882">
            <v>33705774550</v>
          </cell>
        </row>
        <row r="883">
          <cell r="A883" t="str">
            <v>2009.09.08</v>
          </cell>
          <cell r="B883" t="str">
            <v>USD_TOD</v>
          </cell>
          <cell r="C883">
            <v>0</v>
          </cell>
          <cell r="D883">
            <v>2441465661604.5</v>
          </cell>
          <cell r="E883">
            <v>16185464050</v>
          </cell>
        </row>
        <row r="884">
          <cell r="A884" t="str">
            <v>2009.09.09</v>
          </cell>
          <cell r="B884" t="str">
            <v>USD_TOD</v>
          </cell>
          <cell r="C884">
            <v>0</v>
          </cell>
          <cell r="D884">
            <v>4368711505573</v>
          </cell>
          <cell r="E884">
            <v>28967195100</v>
          </cell>
        </row>
        <row r="885">
          <cell r="A885" t="str">
            <v>2009.09.10</v>
          </cell>
          <cell r="B885" t="str">
            <v>USD_TOD</v>
          </cell>
          <cell r="C885">
            <v>0</v>
          </cell>
          <cell r="D885">
            <v>3578239642643</v>
          </cell>
          <cell r="E885">
            <v>23720084100</v>
          </cell>
        </row>
        <row r="886">
          <cell r="A886" t="str">
            <v>2009.09.11</v>
          </cell>
          <cell r="B886" t="str">
            <v>USD_TOD</v>
          </cell>
          <cell r="C886">
            <v>0</v>
          </cell>
          <cell r="D886">
            <v>3706225749927</v>
          </cell>
          <cell r="E886">
            <v>24563285800</v>
          </cell>
        </row>
        <row r="887">
          <cell r="A887" t="str">
            <v>2009.09.14</v>
          </cell>
          <cell r="B887" t="str">
            <v>USD_TOD</v>
          </cell>
          <cell r="C887">
            <v>0</v>
          </cell>
          <cell r="D887">
            <v>4198160048379.5</v>
          </cell>
          <cell r="E887">
            <v>27818102350</v>
          </cell>
        </row>
        <row r="888">
          <cell r="A888" t="str">
            <v>2009.09.15</v>
          </cell>
          <cell r="B888" t="str">
            <v>USD_TOD</v>
          </cell>
          <cell r="C888">
            <v>0</v>
          </cell>
          <cell r="D888">
            <v>3699176186558</v>
          </cell>
          <cell r="E888">
            <v>24507860400</v>
          </cell>
        </row>
        <row r="889">
          <cell r="A889" t="str">
            <v>2009.09.16</v>
          </cell>
          <cell r="B889" t="str">
            <v>USD_TOD</v>
          </cell>
          <cell r="C889">
            <v>0</v>
          </cell>
          <cell r="D889">
            <v>2507862221428</v>
          </cell>
          <cell r="E889">
            <v>16618236200</v>
          </cell>
        </row>
        <row r="890">
          <cell r="A890" t="str">
            <v>2009.09.17</v>
          </cell>
          <cell r="B890" t="str">
            <v>USD_TOD</v>
          </cell>
          <cell r="C890">
            <v>0</v>
          </cell>
          <cell r="D890">
            <v>2849583204918</v>
          </cell>
          <cell r="E890">
            <v>18884148900</v>
          </cell>
        </row>
        <row r="891">
          <cell r="A891" t="str">
            <v>2009.09.18</v>
          </cell>
          <cell r="B891" t="str">
            <v>USD_TOD</v>
          </cell>
          <cell r="C891">
            <v>0</v>
          </cell>
          <cell r="D891">
            <v>4820262906021</v>
          </cell>
          <cell r="E891">
            <v>31943722300</v>
          </cell>
        </row>
        <row r="892">
          <cell r="A892" t="str">
            <v>2009.09.21</v>
          </cell>
          <cell r="B892" t="str">
            <v>USD_TOD</v>
          </cell>
          <cell r="C892">
            <v>0</v>
          </cell>
          <cell r="D892">
            <v>5586947844142.5</v>
          </cell>
          <cell r="E892">
            <v>37033171750</v>
          </cell>
        </row>
        <row r="893">
          <cell r="A893" t="str">
            <v>2009.09.22</v>
          </cell>
          <cell r="B893" t="str">
            <v>USD_TOD</v>
          </cell>
          <cell r="C893">
            <v>0</v>
          </cell>
          <cell r="D893">
            <v>3786148821710</v>
          </cell>
          <cell r="E893">
            <v>25092936500</v>
          </cell>
        </row>
        <row r="894">
          <cell r="A894" t="str">
            <v>2009.09.23</v>
          </cell>
          <cell r="B894" t="str">
            <v>USD_TOD</v>
          </cell>
          <cell r="C894">
            <v>0</v>
          </cell>
          <cell r="D894">
            <v>2595434331730</v>
          </cell>
          <cell r="E894">
            <v>17198130400</v>
          </cell>
        </row>
        <row r="895">
          <cell r="A895" t="str">
            <v>2009.09.24</v>
          </cell>
          <cell r="B895" t="str">
            <v>USD_TOD</v>
          </cell>
          <cell r="C895">
            <v>0</v>
          </cell>
          <cell r="D895">
            <v>3742009080873</v>
          </cell>
          <cell r="E895">
            <v>24793140700</v>
          </cell>
        </row>
        <row r="896">
          <cell r="A896" t="str">
            <v>2009.09.25</v>
          </cell>
          <cell r="B896" t="str">
            <v>USD_TOD</v>
          </cell>
          <cell r="C896">
            <v>0</v>
          </cell>
          <cell r="D896">
            <v>4007809892926.5</v>
          </cell>
          <cell r="E896">
            <v>26550209650</v>
          </cell>
        </row>
        <row r="897">
          <cell r="A897" t="str">
            <v>2009.09.28</v>
          </cell>
          <cell r="B897" t="str">
            <v>USD_TOD</v>
          </cell>
          <cell r="C897">
            <v>0</v>
          </cell>
          <cell r="D897">
            <v>2824533834067.5</v>
          </cell>
          <cell r="E897">
            <v>18712117250</v>
          </cell>
        </row>
        <row r="898">
          <cell r="A898" t="str">
            <v>2009.09.29</v>
          </cell>
          <cell r="B898" t="str">
            <v>USD_TOD</v>
          </cell>
          <cell r="C898">
            <v>0</v>
          </cell>
          <cell r="D898">
            <v>3682286864504.5</v>
          </cell>
          <cell r="E898">
            <v>24394178850</v>
          </cell>
        </row>
        <row r="899">
          <cell r="A899" t="str">
            <v>2009.09.30</v>
          </cell>
          <cell r="B899" t="str">
            <v>USD_TOD</v>
          </cell>
          <cell r="C899">
            <v>0</v>
          </cell>
          <cell r="D899">
            <v>2880053863970</v>
          </cell>
          <cell r="E899">
            <v>19079801000</v>
          </cell>
        </row>
        <row r="900">
          <cell r="A900" t="str">
            <v>2009.10.01</v>
          </cell>
          <cell r="B900" t="str">
            <v>USD_TOD</v>
          </cell>
          <cell r="C900">
            <v>0</v>
          </cell>
          <cell r="D900">
            <v>2962928807095</v>
          </cell>
          <cell r="E900">
            <v>19628286500</v>
          </cell>
        </row>
        <row r="901">
          <cell r="A901" t="str">
            <v>2009.10.02</v>
          </cell>
          <cell r="B901" t="str">
            <v>USD_TOD</v>
          </cell>
          <cell r="C901">
            <v>0</v>
          </cell>
          <cell r="D901">
            <v>4921134888581</v>
          </cell>
          <cell r="E901">
            <v>32597861900</v>
          </cell>
        </row>
        <row r="902">
          <cell r="A902" t="str">
            <v>2009.10.05</v>
          </cell>
          <cell r="B902" t="str">
            <v>USD_TOD</v>
          </cell>
          <cell r="C902">
            <v>0</v>
          </cell>
          <cell r="D902">
            <v>3219646428045</v>
          </cell>
          <cell r="E902">
            <v>21325455500</v>
          </cell>
        </row>
        <row r="903">
          <cell r="A903" t="str">
            <v>2009.10.06</v>
          </cell>
          <cell r="B903" t="str">
            <v>USD_TOD</v>
          </cell>
          <cell r="C903">
            <v>0</v>
          </cell>
          <cell r="D903">
            <v>2822933881743</v>
          </cell>
          <cell r="E903">
            <v>18700402300</v>
          </cell>
        </row>
        <row r="904">
          <cell r="A904" t="str">
            <v>2009.10.07</v>
          </cell>
          <cell r="B904" t="str">
            <v>USD_TOD</v>
          </cell>
          <cell r="C904">
            <v>0</v>
          </cell>
          <cell r="D904">
            <v>2080820853539</v>
          </cell>
          <cell r="E904">
            <v>13787058500</v>
          </cell>
        </row>
        <row r="905">
          <cell r="A905" t="str">
            <v>2009.10.08</v>
          </cell>
          <cell r="B905" t="str">
            <v>USD_TOD</v>
          </cell>
          <cell r="C905">
            <v>0</v>
          </cell>
          <cell r="D905">
            <v>4163980901321</v>
          </cell>
          <cell r="E905">
            <v>27605632700</v>
          </cell>
        </row>
        <row r="906">
          <cell r="A906" t="str">
            <v>2009.10.09</v>
          </cell>
          <cell r="B906" t="str">
            <v>USD_TOD</v>
          </cell>
          <cell r="C906">
            <v>0</v>
          </cell>
          <cell r="D906">
            <v>7466176720842</v>
          </cell>
          <cell r="E906">
            <v>49535807500</v>
          </cell>
        </row>
        <row r="907">
          <cell r="A907" t="str">
            <v>2009.10.13</v>
          </cell>
          <cell r="B907" t="str">
            <v>USD_TOD</v>
          </cell>
          <cell r="C907">
            <v>0</v>
          </cell>
          <cell r="D907">
            <v>4511231925157</v>
          </cell>
          <cell r="E907">
            <v>29926825100</v>
          </cell>
        </row>
        <row r="908">
          <cell r="A908" t="str">
            <v>2009.10.14</v>
          </cell>
          <cell r="B908" t="str">
            <v>USD_TOD</v>
          </cell>
          <cell r="C908">
            <v>0</v>
          </cell>
          <cell r="D908">
            <v>2521055991050</v>
          </cell>
          <cell r="E908">
            <v>16724567000</v>
          </cell>
        </row>
        <row r="909">
          <cell r="A909" t="str">
            <v>2009.10.15</v>
          </cell>
          <cell r="B909" t="str">
            <v>USD_TOD</v>
          </cell>
          <cell r="C909">
            <v>0</v>
          </cell>
          <cell r="D909">
            <v>2792058151775</v>
          </cell>
          <cell r="E909">
            <v>18523014100</v>
          </cell>
        </row>
        <row r="910">
          <cell r="A910" t="str">
            <v>2009.10.16</v>
          </cell>
          <cell r="B910" t="str">
            <v>USD_TOD</v>
          </cell>
          <cell r="C910">
            <v>0</v>
          </cell>
          <cell r="D910">
            <v>3376187468920</v>
          </cell>
          <cell r="E910">
            <v>22406228000</v>
          </cell>
        </row>
        <row r="911">
          <cell r="A911" t="str">
            <v>2009.10.19</v>
          </cell>
          <cell r="B911" t="str">
            <v>USD_TOD</v>
          </cell>
          <cell r="C911">
            <v>0</v>
          </cell>
          <cell r="D911">
            <v>2944939981949.5</v>
          </cell>
          <cell r="E911">
            <v>19536602150</v>
          </cell>
        </row>
        <row r="912">
          <cell r="A912" t="str">
            <v>2009.10.20</v>
          </cell>
          <cell r="B912" t="str">
            <v>USD_TOD</v>
          </cell>
          <cell r="C912">
            <v>0</v>
          </cell>
          <cell r="D912">
            <v>4324854537126</v>
          </cell>
          <cell r="E912">
            <v>28686060200</v>
          </cell>
        </row>
        <row r="913">
          <cell r="A913" t="str">
            <v>2009.10.21</v>
          </cell>
          <cell r="B913" t="str">
            <v>USD_TOD</v>
          </cell>
          <cell r="C913">
            <v>0</v>
          </cell>
          <cell r="D913">
            <v>2327438713176</v>
          </cell>
          <cell r="E913">
            <v>15439815200</v>
          </cell>
        </row>
        <row r="914">
          <cell r="A914" t="str">
            <v>2009.10.22</v>
          </cell>
          <cell r="B914" t="str">
            <v>USD_TOD</v>
          </cell>
          <cell r="C914">
            <v>0</v>
          </cell>
          <cell r="D914">
            <v>2986352247976</v>
          </cell>
          <cell r="E914">
            <v>19825080400</v>
          </cell>
        </row>
        <row r="915">
          <cell r="A915" t="str">
            <v>2009.10.23</v>
          </cell>
          <cell r="B915" t="str">
            <v>USD_TOD</v>
          </cell>
          <cell r="C915">
            <v>0</v>
          </cell>
          <cell r="D915">
            <v>5948290083875</v>
          </cell>
          <cell r="E915">
            <v>39487779500</v>
          </cell>
        </row>
        <row r="916">
          <cell r="A916" t="str">
            <v>2009.10.26</v>
          </cell>
          <cell r="B916" t="str">
            <v>USD_TOD</v>
          </cell>
          <cell r="C916">
            <v>0</v>
          </cell>
          <cell r="D916">
            <v>5881993500665</v>
          </cell>
          <cell r="E916">
            <v>39040639500</v>
          </cell>
        </row>
        <row r="917">
          <cell r="A917" t="str">
            <v>2009.10.27</v>
          </cell>
          <cell r="B917" t="str">
            <v>USD_TOD</v>
          </cell>
          <cell r="C917">
            <v>0</v>
          </cell>
          <cell r="D917">
            <v>5305411093962</v>
          </cell>
          <cell r="E917">
            <v>35204694600</v>
          </cell>
        </row>
        <row r="918">
          <cell r="A918" t="str">
            <v>2009.10.28</v>
          </cell>
          <cell r="B918" t="str">
            <v>USD_TOD</v>
          </cell>
          <cell r="C918">
            <v>0</v>
          </cell>
          <cell r="D918">
            <v>2783946015142</v>
          </cell>
          <cell r="E918">
            <v>18472364600</v>
          </cell>
        </row>
        <row r="919">
          <cell r="A919" t="str">
            <v>2009.10.29</v>
          </cell>
          <cell r="B919" t="str">
            <v>USD_TOD</v>
          </cell>
          <cell r="C919">
            <v>0</v>
          </cell>
          <cell r="D919">
            <v>3315676429540</v>
          </cell>
          <cell r="E919">
            <v>21994480500</v>
          </cell>
        </row>
        <row r="920">
          <cell r="A920" t="str">
            <v>2009.10.30</v>
          </cell>
          <cell r="B920" t="str">
            <v>USD_TOD</v>
          </cell>
          <cell r="C920">
            <v>0</v>
          </cell>
          <cell r="D920">
            <v>9078216702908</v>
          </cell>
          <cell r="E920">
            <v>60236799500</v>
          </cell>
        </row>
        <row r="921">
          <cell r="A921" t="str">
            <v>2009.11.02</v>
          </cell>
          <cell r="B921" t="str">
            <v>USD_TOD</v>
          </cell>
          <cell r="C921">
            <v>0</v>
          </cell>
          <cell r="D921">
            <v>5053020567147</v>
          </cell>
          <cell r="E921">
            <v>33515841300</v>
          </cell>
        </row>
        <row r="922">
          <cell r="A922" t="str">
            <v>2009.11.03</v>
          </cell>
          <cell r="B922" t="str">
            <v>USD_TOD</v>
          </cell>
          <cell r="C922">
            <v>0</v>
          </cell>
          <cell r="D922">
            <v>7139111258975</v>
          </cell>
          <cell r="E922">
            <v>47335080500</v>
          </cell>
        </row>
        <row r="923">
          <cell r="A923" t="str">
            <v>2009.11.04</v>
          </cell>
          <cell r="B923" t="str">
            <v>USD_TOD</v>
          </cell>
          <cell r="C923">
            <v>0</v>
          </cell>
          <cell r="D923">
            <v>2986893901629</v>
          </cell>
          <cell r="E923">
            <v>19808037700</v>
          </cell>
        </row>
        <row r="924">
          <cell r="A924" t="str">
            <v>2009.11.05</v>
          </cell>
          <cell r="B924" t="str">
            <v>USD_TOD</v>
          </cell>
          <cell r="C924">
            <v>0</v>
          </cell>
          <cell r="D924">
            <v>4041252507596</v>
          </cell>
          <cell r="E924">
            <v>26797203800</v>
          </cell>
        </row>
        <row r="925">
          <cell r="A925" t="str">
            <v>2009.11.06</v>
          </cell>
          <cell r="B925" t="str">
            <v>USD_TOD</v>
          </cell>
          <cell r="C925">
            <v>0</v>
          </cell>
          <cell r="D925">
            <v>3543941792910</v>
          </cell>
          <cell r="E925">
            <v>23505327000</v>
          </cell>
        </row>
        <row r="926">
          <cell r="A926" t="str">
            <v>2009.11.09</v>
          </cell>
          <cell r="B926" t="str">
            <v>USD_TOD</v>
          </cell>
          <cell r="C926">
            <v>0</v>
          </cell>
          <cell r="D926">
            <v>11256039456888</v>
          </cell>
          <cell r="E926">
            <v>74621447200</v>
          </cell>
        </row>
        <row r="927">
          <cell r="A927" t="str">
            <v>2009.11.10</v>
          </cell>
          <cell r="B927" t="str">
            <v>USD_TOD</v>
          </cell>
          <cell r="C927">
            <v>0</v>
          </cell>
          <cell r="D927">
            <v>3348395337877.5</v>
          </cell>
          <cell r="E927">
            <v>22212668150</v>
          </cell>
        </row>
        <row r="928">
          <cell r="A928" t="str">
            <v>2009.11.12</v>
          </cell>
          <cell r="B928" t="str">
            <v>USD_TOD</v>
          </cell>
          <cell r="C928">
            <v>0</v>
          </cell>
          <cell r="D928">
            <v>11113527175619.5</v>
          </cell>
          <cell r="E928">
            <v>73994112650</v>
          </cell>
        </row>
        <row r="929">
          <cell r="A929" t="str">
            <v>2009.11.13</v>
          </cell>
          <cell r="B929" t="str">
            <v>USD_TOD</v>
          </cell>
          <cell r="C929">
            <v>0</v>
          </cell>
          <cell r="D929">
            <v>15245617212063</v>
          </cell>
          <cell r="E929">
            <v>101705439900</v>
          </cell>
        </row>
        <row r="930">
          <cell r="A930" t="str">
            <v>2009.11.16</v>
          </cell>
          <cell r="B930" t="str">
            <v>USD_TOD</v>
          </cell>
          <cell r="C930">
            <v>0</v>
          </cell>
          <cell r="D930">
            <v>19024780330350</v>
          </cell>
          <cell r="E930">
            <v>127311260000</v>
          </cell>
        </row>
        <row r="931">
          <cell r="A931" t="str">
            <v>2009.11.17</v>
          </cell>
          <cell r="B931" t="str">
            <v>USD_TOD</v>
          </cell>
          <cell r="C931">
            <v>0</v>
          </cell>
          <cell r="D931">
            <v>13388346322704.5</v>
          </cell>
          <cell r="E931">
            <v>89766227150</v>
          </cell>
        </row>
        <row r="932">
          <cell r="A932" t="str">
            <v>2009.11.18</v>
          </cell>
          <cell r="B932" t="str">
            <v>USD_TOD</v>
          </cell>
          <cell r="C932">
            <v>0</v>
          </cell>
          <cell r="D932">
            <v>16439738524834.5</v>
          </cell>
          <cell r="E932">
            <v>110315893350</v>
          </cell>
        </row>
        <row r="933">
          <cell r="A933" t="str">
            <v>2009.11.19</v>
          </cell>
          <cell r="B933" t="str">
            <v>USD_TOD</v>
          </cell>
          <cell r="C933">
            <v>0</v>
          </cell>
          <cell r="D933">
            <v>9076627141524</v>
          </cell>
          <cell r="E933">
            <v>60959131500</v>
          </cell>
        </row>
        <row r="934">
          <cell r="A934" t="str">
            <v>2009.11.20</v>
          </cell>
          <cell r="B934" t="str">
            <v>USD_TOD</v>
          </cell>
          <cell r="C934">
            <v>0</v>
          </cell>
          <cell r="D934">
            <v>9568709491194</v>
          </cell>
          <cell r="E934">
            <v>64294431800</v>
          </cell>
        </row>
        <row r="935">
          <cell r="A935" t="str">
            <v>2009.11.23</v>
          </cell>
          <cell r="B935" t="str">
            <v>USD_TOD</v>
          </cell>
          <cell r="C935">
            <v>0</v>
          </cell>
          <cell r="D935">
            <v>13907403105696.5</v>
          </cell>
          <cell r="E935">
            <v>93476266950</v>
          </cell>
        </row>
        <row r="936">
          <cell r="A936" t="str">
            <v>2009.11.24</v>
          </cell>
          <cell r="B936" t="str">
            <v>USD_TOD</v>
          </cell>
          <cell r="C936">
            <v>0</v>
          </cell>
          <cell r="D936">
            <v>7383582940910</v>
          </cell>
          <cell r="E936">
            <v>49637700500</v>
          </cell>
        </row>
        <row r="937">
          <cell r="A937" t="str">
            <v>2009.11.25</v>
          </cell>
          <cell r="B937" t="str">
            <v>USD_TOD</v>
          </cell>
          <cell r="C937">
            <v>0</v>
          </cell>
          <cell r="D937">
            <v>4275055603982</v>
          </cell>
          <cell r="E937">
            <v>28717232300</v>
          </cell>
        </row>
        <row r="938">
          <cell r="A938" t="str">
            <v>2009.11.30</v>
          </cell>
          <cell r="B938" t="str">
            <v>USD_TOD</v>
          </cell>
          <cell r="C938">
            <v>0</v>
          </cell>
          <cell r="D938">
            <v>3222557179909</v>
          </cell>
          <cell r="E938">
            <v>21674137200</v>
          </cell>
        </row>
        <row r="939">
          <cell r="A939" t="str">
            <v>2009.12.01</v>
          </cell>
          <cell r="B939" t="str">
            <v>USD_TOD</v>
          </cell>
          <cell r="C939">
            <v>0</v>
          </cell>
          <cell r="D939">
            <v>3432283646098</v>
          </cell>
          <cell r="E939">
            <v>23089006300</v>
          </cell>
        </row>
        <row r="940">
          <cell r="A940" t="str">
            <v>2009.12.02</v>
          </cell>
          <cell r="B940" t="str">
            <v>USD_TOD</v>
          </cell>
          <cell r="C940">
            <v>0</v>
          </cell>
          <cell r="D940">
            <v>3249501456169</v>
          </cell>
          <cell r="E940">
            <v>21856559300</v>
          </cell>
        </row>
        <row r="941">
          <cell r="A941" t="str">
            <v>2009.12.03</v>
          </cell>
          <cell r="B941" t="str">
            <v>USD_TOD</v>
          </cell>
          <cell r="C941">
            <v>0</v>
          </cell>
          <cell r="D941">
            <v>3038657734641</v>
          </cell>
          <cell r="E941">
            <v>20422686100</v>
          </cell>
        </row>
        <row r="942">
          <cell r="A942" t="str">
            <v>2009.12.04</v>
          </cell>
          <cell r="B942" t="str">
            <v>USD_TOD</v>
          </cell>
          <cell r="C942">
            <v>0</v>
          </cell>
          <cell r="D942">
            <v>5035318927268</v>
          </cell>
          <cell r="E942">
            <v>33851703200</v>
          </cell>
        </row>
        <row r="943">
          <cell r="A943" t="str">
            <v>2009.12.07</v>
          </cell>
          <cell r="B943" t="str">
            <v>USD_TOD</v>
          </cell>
          <cell r="C943">
            <v>0</v>
          </cell>
          <cell r="D943">
            <v>7060255597800</v>
          </cell>
          <cell r="E943">
            <v>47403242000</v>
          </cell>
        </row>
        <row r="944">
          <cell r="A944" t="str">
            <v>2009.12.08</v>
          </cell>
          <cell r="B944" t="str">
            <v>USD_TOD</v>
          </cell>
          <cell r="C944">
            <v>0</v>
          </cell>
          <cell r="D944">
            <v>5932617652553</v>
          </cell>
          <cell r="E944">
            <v>39810414300</v>
          </cell>
        </row>
        <row r="945">
          <cell r="A945" t="str">
            <v>2009.12.09</v>
          </cell>
          <cell r="B945" t="str">
            <v>USD_TOD</v>
          </cell>
          <cell r="C945">
            <v>0</v>
          </cell>
          <cell r="D945">
            <v>4101521651627</v>
          </cell>
          <cell r="E945">
            <v>27518425500</v>
          </cell>
        </row>
        <row r="946">
          <cell r="A946" t="str">
            <v>2009.12.10</v>
          </cell>
          <cell r="B946" t="str">
            <v>USD_TOD</v>
          </cell>
          <cell r="C946">
            <v>0</v>
          </cell>
          <cell r="D946">
            <v>4265012418213.5</v>
          </cell>
          <cell r="E946">
            <v>28608665350</v>
          </cell>
        </row>
        <row r="947">
          <cell r="A947" t="str">
            <v>2009.12.11</v>
          </cell>
          <cell r="B947" t="str">
            <v>USD_TOD</v>
          </cell>
          <cell r="C947">
            <v>0</v>
          </cell>
          <cell r="D947">
            <v>7804483217028.5</v>
          </cell>
          <cell r="E947">
            <v>52305077650</v>
          </cell>
        </row>
        <row r="948">
          <cell r="A948" t="str">
            <v>2009.12.14</v>
          </cell>
          <cell r="B948" t="str">
            <v>USDKZT_TOD</v>
          </cell>
          <cell r="C948">
            <v>0</v>
          </cell>
          <cell r="D948">
            <v>6865803780020</v>
          </cell>
          <cell r="E948">
            <v>46142014000</v>
          </cell>
        </row>
        <row r="949">
          <cell r="A949" t="str">
            <v>2009.12.15</v>
          </cell>
          <cell r="B949" t="str">
            <v>USDKZT_TOD</v>
          </cell>
          <cell r="C949">
            <v>0</v>
          </cell>
          <cell r="D949">
            <v>5240907393356</v>
          </cell>
          <cell r="E949">
            <v>35239648400</v>
          </cell>
        </row>
        <row r="950">
          <cell r="A950" t="str">
            <v>2009.12.21</v>
          </cell>
          <cell r="B950" t="str">
            <v>USDKZT_TOD</v>
          </cell>
          <cell r="C950">
            <v>0</v>
          </cell>
          <cell r="D950">
            <v>6724081667751</v>
          </cell>
          <cell r="E950">
            <v>45254320100</v>
          </cell>
        </row>
        <row r="951">
          <cell r="A951" t="str">
            <v>2009.12.22</v>
          </cell>
          <cell r="B951" t="str">
            <v>USDKZT_TOD</v>
          </cell>
          <cell r="C951">
            <v>0</v>
          </cell>
          <cell r="D951">
            <v>8056193179514.5</v>
          </cell>
          <cell r="E951">
            <v>54261373350</v>
          </cell>
        </row>
        <row r="952">
          <cell r="A952" t="str">
            <v>2009.12.23</v>
          </cell>
          <cell r="B952" t="str">
            <v>USDKZT_TOD</v>
          </cell>
          <cell r="C952">
            <v>0</v>
          </cell>
          <cell r="D952">
            <v>4328182494304</v>
          </cell>
          <cell r="E952">
            <v>29156444800</v>
          </cell>
        </row>
        <row r="953">
          <cell r="A953" t="str">
            <v>2009.12.24</v>
          </cell>
          <cell r="B953" t="str">
            <v>USDKZT_TOD</v>
          </cell>
          <cell r="C953">
            <v>0</v>
          </cell>
          <cell r="D953">
            <v>5702479920699</v>
          </cell>
          <cell r="E953">
            <v>38433973900</v>
          </cell>
        </row>
        <row r="954">
          <cell r="A954" t="str">
            <v>2009.12.28</v>
          </cell>
          <cell r="B954" t="str">
            <v>USDKZT_TOD</v>
          </cell>
          <cell r="C954">
            <v>0</v>
          </cell>
          <cell r="D954">
            <v>3780165364265</v>
          </cell>
          <cell r="E954">
            <v>25464672100</v>
          </cell>
        </row>
        <row r="955">
          <cell r="A955" t="str">
            <v>2009.12.29</v>
          </cell>
          <cell r="B955" t="str">
            <v>USDKZT_TOD</v>
          </cell>
          <cell r="C955">
            <v>0</v>
          </cell>
          <cell r="D955">
            <v>11118374449460.5</v>
          </cell>
          <cell r="E955">
            <v>74948890450</v>
          </cell>
        </row>
        <row r="956">
          <cell r="A956" t="str">
            <v>2009.12.30</v>
          </cell>
          <cell r="B956" t="str">
            <v>USDKZT_TOD</v>
          </cell>
          <cell r="C956">
            <v>0</v>
          </cell>
          <cell r="D956">
            <v>5547756741340</v>
          </cell>
          <cell r="E956">
            <v>37398090100</v>
          </cell>
        </row>
        <row r="957">
          <cell r="A957" t="str">
            <v>2009.12.31</v>
          </cell>
          <cell r="B957" t="str">
            <v>USDKZT_TOD</v>
          </cell>
          <cell r="C957">
            <v>0</v>
          </cell>
          <cell r="D957">
            <v>1229328565627</v>
          </cell>
          <cell r="E957">
            <v>8284526100</v>
          </cell>
        </row>
        <row r="958">
          <cell r="A958" t="str">
            <v>2010.01.05</v>
          </cell>
          <cell r="B958" t="str">
            <v>USDKZT_TOD</v>
          </cell>
          <cell r="C958">
            <v>0</v>
          </cell>
          <cell r="D958">
            <v>4384508357976</v>
          </cell>
          <cell r="E958">
            <v>29571035200</v>
          </cell>
        </row>
        <row r="959">
          <cell r="A959" t="str">
            <v>2010.01.06</v>
          </cell>
          <cell r="B959" t="str">
            <v>USDKZT_TOD</v>
          </cell>
          <cell r="C959">
            <v>0</v>
          </cell>
          <cell r="D959">
            <v>14152357832896.5</v>
          </cell>
          <cell r="E959">
            <v>95499383450</v>
          </cell>
        </row>
        <row r="960">
          <cell r="A960" t="str">
            <v>2010.01.11</v>
          </cell>
          <cell r="B960" t="str">
            <v>USDKZT_TOD</v>
          </cell>
          <cell r="C960">
            <v>0</v>
          </cell>
          <cell r="D960">
            <v>8179406953105</v>
          </cell>
          <cell r="E960">
            <v>55215127500</v>
          </cell>
        </row>
        <row r="961">
          <cell r="A961" t="str">
            <v>2010.01.12</v>
          </cell>
          <cell r="B961" t="str">
            <v>USDKZT_TOD</v>
          </cell>
          <cell r="C961">
            <v>0</v>
          </cell>
          <cell r="D961">
            <v>4717778261866.5</v>
          </cell>
          <cell r="E961">
            <v>31855462550</v>
          </cell>
        </row>
        <row r="962">
          <cell r="A962" t="str">
            <v>2010.01.13</v>
          </cell>
          <cell r="B962" t="str">
            <v>USDKZT_TOD</v>
          </cell>
          <cell r="C962">
            <v>0</v>
          </cell>
          <cell r="D962">
            <v>5245854888387</v>
          </cell>
          <cell r="E962">
            <v>35428458700</v>
          </cell>
        </row>
        <row r="963">
          <cell r="A963" t="str">
            <v>2010.01.14</v>
          </cell>
          <cell r="B963" t="str">
            <v>USDKZT_TOD</v>
          </cell>
          <cell r="C963">
            <v>0</v>
          </cell>
          <cell r="D963">
            <v>3551216172820</v>
          </cell>
          <cell r="E963">
            <v>23985350000</v>
          </cell>
        </row>
        <row r="964">
          <cell r="A964" t="str">
            <v>2010.01.15</v>
          </cell>
          <cell r="B964" t="str">
            <v>USDKZT_TOD</v>
          </cell>
          <cell r="C964">
            <v>0</v>
          </cell>
          <cell r="D964">
            <v>10286828031280</v>
          </cell>
          <cell r="E964">
            <v>69494316000</v>
          </cell>
        </row>
        <row r="965">
          <cell r="A965" t="str">
            <v>2010.01.19</v>
          </cell>
          <cell r="B965" t="str">
            <v>USDKZT_TOD</v>
          </cell>
          <cell r="C965">
            <v>0</v>
          </cell>
          <cell r="D965">
            <v>8782814026837</v>
          </cell>
          <cell r="E965">
            <v>59362314300</v>
          </cell>
        </row>
        <row r="966">
          <cell r="A966" t="str">
            <v>2010.01.20</v>
          </cell>
          <cell r="B966" t="str">
            <v>USDKZT_TOD</v>
          </cell>
          <cell r="C966">
            <v>0</v>
          </cell>
          <cell r="D966">
            <v>4942537973013</v>
          </cell>
          <cell r="E966">
            <v>33409919300</v>
          </cell>
        </row>
        <row r="967">
          <cell r="A967" t="str">
            <v>2010.01.21</v>
          </cell>
          <cell r="B967" t="str">
            <v>USDKZT_TOD</v>
          </cell>
          <cell r="C967">
            <v>0</v>
          </cell>
          <cell r="D967">
            <v>7585663910329</v>
          </cell>
          <cell r="E967">
            <v>51287102400</v>
          </cell>
        </row>
        <row r="968">
          <cell r="A968" t="str">
            <v>2010.01.22</v>
          </cell>
          <cell r="B968" t="str">
            <v>USDKZT_TOD</v>
          </cell>
          <cell r="C968">
            <v>0</v>
          </cell>
          <cell r="D968">
            <v>5643450063158</v>
          </cell>
          <cell r="E968">
            <v>38162876600</v>
          </cell>
        </row>
        <row r="969">
          <cell r="A969" t="str">
            <v>2010.01.25</v>
          </cell>
          <cell r="B969" t="str">
            <v>USDKZT_TOD</v>
          </cell>
          <cell r="C969">
            <v>0</v>
          </cell>
          <cell r="D969">
            <v>6097415339687.5</v>
          </cell>
          <cell r="E969">
            <v>41208369650</v>
          </cell>
        </row>
        <row r="970">
          <cell r="A970" t="str">
            <v>2010.01.26</v>
          </cell>
          <cell r="B970" t="str">
            <v>USDKZT_TOD</v>
          </cell>
          <cell r="C970">
            <v>0</v>
          </cell>
          <cell r="D970">
            <v>2531786195821</v>
          </cell>
          <cell r="E970">
            <v>17108100900</v>
          </cell>
        </row>
        <row r="971">
          <cell r="A971" t="str">
            <v>2010.01.27</v>
          </cell>
          <cell r="B971" t="str">
            <v>USDKZT_TOD</v>
          </cell>
          <cell r="C971">
            <v>0</v>
          </cell>
          <cell r="D971">
            <v>2607069078541</v>
          </cell>
          <cell r="E971">
            <v>17605521700</v>
          </cell>
        </row>
        <row r="972">
          <cell r="A972" t="str">
            <v>2010.01.28</v>
          </cell>
          <cell r="B972" t="str">
            <v>USDKZT_TOD</v>
          </cell>
          <cell r="C972">
            <v>0</v>
          </cell>
          <cell r="D972">
            <v>6712366608502</v>
          </cell>
          <cell r="E972">
            <v>45296457000</v>
          </cell>
        </row>
        <row r="973">
          <cell r="A973" t="str">
            <v>2010.01.29</v>
          </cell>
          <cell r="B973" t="str">
            <v>USDKZT_TOD</v>
          </cell>
          <cell r="C973">
            <v>0</v>
          </cell>
          <cell r="D973">
            <v>9849331052422.5</v>
          </cell>
          <cell r="E973">
            <v>66481844950</v>
          </cell>
        </row>
        <row r="974">
          <cell r="A974" t="str">
            <v>2010.02.01</v>
          </cell>
          <cell r="B974" t="str">
            <v>USDKZT_TOD</v>
          </cell>
          <cell r="C974">
            <v>0</v>
          </cell>
          <cell r="D974">
            <v>2336114279465</v>
          </cell>
          <cell r="E974">
            <v>15788076500</v>
          </cell>
        </row>
        <row r="975">
          <cell r="A975" t="str">
            <v>2010.02.02</v>
          </cell>
          <cell r="B975" t="str">
            <v>USDKZT_TOD</v>
          </cell>
          <cell r="C975">
            <v>0</v>
          </cell>
          <cell r="D975">
            <v>4663393154415.5</v>
          </cell>
          <cell r="E975">
            <v>31517443650</v>
          </cell>
        </row>
        <row r="976">
          <cell r="A976" t="str">
            <v>2010.02.03</v>
          </cell>
          <cell r="B976" t="str">
            <v>USDKZT_TOD</v>
          </cell>
          <cell r="C976">
            <v>0</v>
          </cell>
          <cell r="D976">
            <v>5519453510690</v>
          </cell>
          <cell r="E976">
            <v>37320692000</v>
          </cell>
        </row>
        <row r="977">
          <cell r="A977" t="str">
            <v>2010.02.04</v>
          </cell>
          <cell r="B977" t="str">
            <v>USDKZT_TOD</v>
          </cell>
          <cell r="C977">
            <v>0</v>
          </cell>
          <cell r="D977">
            <v>8129714363124</v>
          </cell>
          <cell r="E977">
            <v>54993952200</v>
          </cell>
        </row>
        <row r="978">
          <cell r="A978" t="str">
            <v>2010.02.05</v>
          </cell>
          <cell r="B978" t="str">
            <v>USDKZT_TOD</v>
          </cell>
          <cell r="C978">
            <v>0</v>
          </cell>
          <cell r="D978">
            <v>9655564329084</v>
          </cell>
          <cell r="E978">
            <v>65326976300</v>
          </cell>
        </row>
        <row r="979">
          <cell r="A979" t="str">
            <v>2010.02.08</v>
          </cell>
          <cell r="B979" t="str">
            <v>USDKZT_TOD</v>
          </cell>
          <cell r="C979">
            <v>0</v>
          </cell>
          <cell r="D979">
            <v>3888476598988</v>
          </cell>
          <cell r="E979">
            <v>26281362200</v>
          </cell>
        </row>
        <row r="980">
          <cell r="A980" t="str">
            <v>2010.02.09</v>
          </cell>
          <cell r="B980" t="str">
            <v>USDKZT_TOD</v>
          </cell>
          <cell r="C980">
            <v>0</v>
          </cell>
          <cell r="D980">
            <v>11332082098060</v>
          </cell>
          <cell r="E980">
            <v>76501329000</v>
          </cell>
        </row>
        <row r="981">
          <cell r="A981" t="str">
            <v>2010.02.10</v>
          </cell>
          <cell r="B981" t="str">
            <v>USDKZT_TOD</v>
          </cell>
          <cell r="C981">
            <v>0</v>
          </cell>
          <cell r="D981">
            <v>5532119678249</v>
          </cell>
          <cell r="E981">
            <v>37330530600</v>
          </cell>
        </row>
        <row r="982">
          <cell r="A982" t="str">
            <v>2010.02.11</v>
          </cell>
          <cell r="B982" t="str">
            <v>USDKZT_TOD</v>
          </cell>
          <cell r="C982">
            <v>0</v>
          </cell>
          <cell r="D982">
            <v>5939292254874</v>
          </cell>
          <cell r="E982">
            <v>40143589800</v>
          </cell>
        </row>
        <row r="983">
          <cell r="A983" t="str">
            <v>2010.02.12</v>
          </cell>
          <cell r="B983" t="str">
            <v>USDKZT_TOD</v>
          </cell>
          <cell r="C983">
            <v>0</v>
          </cell>
          <cell r="D983">
            <v>5097060691515</v>
          </cell>
          <cell r="E983">
            <v>34471399500</v>
          </cell>
        </row>
        <row r="984">
          <cell r="A984" t="str">
            <v>2010.02.16</v>
          </cell>
          <cell r="B984" t="str">
            <v>USDKZT_TOD</v>
          </cell>
          <cell r="C984">
            <v>0</v>
          </cell>
          <cell r="D984">
            <v>5826804763485</v>
          </cell>
          <cell r="E984">
            <v>39335833500</v>
          </cell>
        </row>
        <row r="985">
          <cell r="A985" t="str">
            <v>2010.02.17</v>
          </cell>
          <cell r="B985" t="str">
            <v>USDKZT_TOD</v>
          </cell>
          <cell r="C985">
            <v>0</v>
          </cell>
          <cell r="D985">
            <v>7530472720666.5</v>
          </cell>
          <cell r="E985">
            <v>50943736550</v>
          </cell>
        </row>
        <row r="986">
          <cell r="A986" t="str">
            <v>2010.02.18</v>
          </cell>
          <cell r="B986" t="str">
            <v>USDKZT_TOD</v>
          </cell>
          <cell r="C986">
            <v>0</v>
          </cell>
          <cell r="D986">
            <v>7614679672032.5</v>
          </cell>
          <cell r="E986">
            <v>51535288750</v>
          </cell>
        </row>
        <row r="987">
          <cell r="A987" t="str">
            <v>2010.02.19</v>
          </cell>
          <cell r="B987" t="str">
            <v>USDKZT_TOD</v>
          </cell>
          <cell r="C987">
            <v>0</v>
          </cell>
          <cell r="D987">
            <v>5075565782362</v>
          </cell>
          <cell r="E987">
            <v>34352871200</v>
          </cell>
        </row>
        <row r="988">
          <cell r="A988" t="str">
            <v>2010.02.22</v>
          </cell>
          <cell r="B988" t="str">
            <v>USDKZT_TOD</v>
          </cell>
          <cell r="C988">
            <v>0</v>
          </cell>
          <cell r="D988">
            <v>10100120464554</v>
          </cell>
          <cell r="E988">
            <v>68405296400</v>
          </cell>
        </row>
        <row r="989">
          <cell r="A989" t="str">
            <v>2010.02.23</v>
          </cell>
          <cell r="B989" t="str">
            <v>USDKZT_TOD</v>
          </cell>
          <cell r="C989">
            <v>0</v>
          </cell>
          <cell r="D989">
            <v>15743771978434.5</v>
          </cell>
          <cell r="E989">
            <v>106741954150</v>
          </cell>
        </row>
        <row r="990">
          <cell r="A990" t="str">
            <v>2010.02.24</v>
          </cell>
          <cell r="B990" t="str">
            <v>USDKZT_TOD</v>
          </cell>
          <cell r="C990">
            <v>0</v>
          </cell>
          <cell r="D990">
            <v>17502284494214</v>
          </cell>
          <cell r="E990">
            <v>118806103100</v>
          </cell>
        </row>
        <row r="991">
          <cell r="A991" t="str">
            <v>2010.02.25</v>
          </cell>
          <cell r="B991" t="str">
            <v>USDKZT_TOD</v>
          </cell>
          <cell r="C991">
            <v>0</v>
          </cell>
          <cell r="D991">
            <v>6438628815704.5</v>
          </cell>
          <cell r="E991">
            <v>43704497950</v>
          </cell>
        </row>
        <row r="992">
          <cell r="A992" t="str">
            <v>2010.02.26</v>
          </cell>
          <cell r="B992" t="str">
            <v>USDKZT_TOD</v>
          </cell>
          <cell r="C992">
            <v>0</v>
          </cell>
          <cell r="D992">
            <v>4557916554074.5</v>
          </cell>
          <cell r="E992">
            <v>30940987750</v>
          </cell>
        </row>
        <row r="993">
          <cell r="A993" t="str">
            <v>2010.03.01</v>
          </cell>
          <cell r="B993" t="str">
            <v>USDKZT_TOD</v>
          </cell>
          <cell r="C993">
            <v>0</v>
          </cell>
          <cell r="D993">
            <v>6860979848106</v>
          </cell>
          <cell r="E993">
            <v>46604141400</v>
          </cell>
        </row>
        <row r="994">
          <cell r="A994" t="str">
            <v>2010.03.02</v>
          </cell>
          <cell r="B994" t="str">
            <v>USDKZT_TOD</v>
          </cell>
          <cell r="C994">
            <v>0</v>
          </cell>
          <cell r="D994">
            <v>5424021722470</v>
          </cell>
          <cell r="E994">
            <v>36812928000</v>
          </cell>
        </row>
        <row r="995">
          <cell r="A995" t="str">
            <v>2010.03.03</v>
          </cell>
          <cell r="B995" t="str">
            <v>USDKZT_TOD</v>
          </cell>
          <cell r="C995">
            <v>0</v>
          </cell>
          <cell r="D995">
            <v>3385834701533</v>
          </cell>
          <cell r="E995">
            <v>22969860900</v>
          </cell>
        </row>
        <row r="996">
          <cell r="A996" t="str">
            <v>2010.03.04</v>
          </cell>
          <cell r="B996" t="str">
            <v>USDKZT_TOD</v>
          </cell>
          <cell r="C996">
            <v>0</v>
          </cell>
          <cell r="D996">
            <v>3356437031031.5</v>
          </cell>
          <cell r="E996">
            <v>22792010550</v>
          </cell>
        </row>
        <row r="997">
          <cell r="A997" t="str">
            <v>2010.03.05</v>
          </cell>
          <cell r="B997" t="str">
            <v>USDKZT_TOD</v>
          </cell>
          <cell r="C997">
            <v>0</v>
          </cell>
          <cell r="D997">
            <v>5329334907790</v>
          </cell>
          <cell r="E997">
            <v>36205381000</v>
          </cell>
        </row>
        <row r="998">
          <cell r="A998" t="str">
            <v>2010.03.09</v>
          </cell>
          <cell r="B998" t="str">
            <v>USDKZT_TOD</v>
          </cell>
          <cell r="C998">
            <v>0</v>
          </cell>
          <cell r="D998">
            <v>5246058851872</v>
          </cell>
          <cell r="E998">
            <v>35639522400</v>
          </cell>
        </row>
        <row r="999">
          <cell r="A999" t="str">
            <v>2010.03.10</v>
          </cell>
          <cell r="B999" t="str">
            <v>USDKZT_TOD</v>
          </cell>
          <cell r="C999">
            <v>0</v>
          </cell>
          <cell r="D999">
            <v>3816536827773</v>
          </cell>
          <cell r="E999">
            <v>25916640900</v>
          </cell>
        </row>
        <row r="1000">
          <cell r="A1000" t="str">
            <v>2010.03.11</v>
          </cell>
          <cell r="B1000" t="str">
            <v>USDKZT_TOD</v>
          </cell>
          <cell r="C1000">
            <v>0</v>
          </cell>
          <cell r="D1000">
            <v>4319378698800</v>
          </cell>
          <cell r="E1000">
            <v>29355000000</v>
          </cell>
        </row>
        <row r="1001">
          <cell r="A1001" t="str">
            <v>2010.03.12</v>
          </cell>
          <cell r="B1001" t="str">
            <v>USDKZT_TOD</v>
          </cell>
          <cell r="C1001">
            <v>0</v>
          </cell>
          <cell r="D1001">
            <v>3387404249504.5</v>
          </cell>
          <cell r="E1001">
            <v>23027099050</v>
          </cell>
        </row>
        <row r="1002">
          <cell r="A1002" t="str">
            <v>2010.03.15</v>
          </cell>
          <cell r="B1002" t="str">
            <v>USDKZT_TOD</v>
          </cell>
          <cell r="C1002">
            <v>0</v>
          </cell>
          <cell r="D1002">
            <v>3299362564530</v>
          </cell>
          <cell r="E1002">
            <v>22431067000</v>
          </cell>
        </row>
        <row r="1003">
          <cell r="A1003" t="str">
            <v>2010.03.16</v>
          </cell>
          <cell r="B1003" t="str">
            <v>USDKZT_TOD</v>
          </cell>
          <cell r="C1003">
            <v>0</v>
          </cell>
          <cell r="D1003">
            <v>2438566341065.5</v>
          </cell>
          <cell r="E1003">
            <v>16584140050</v>
          </cell>
        </row>
        <row r="1004">
          <cell r="A1004" t="str">
            <v>2010.03.17</v>
          </cell>
          <cell r="B1004" t="str">
            <v>USDKZT_TOD</v>
          </cell>
          <cell r="C1004">
            <v>0</v>
          </cell>
          <cell r="D1004">
            <v>4199576858824</v>
          </cell>
          <cell r="E1004">
            <v>28569734800</v>
          </cell>
        </row>
        <row r="1005">
          <cell r="A1005" t="str">
            <v>2010.03.18</v>
          </cell>
          <cell r="B1005" t="str">
            <v>USDKZT_TOD</v>
          </cell>
          <cell r="C1005">
            <v>0</v>
          </cell>
          <cell r="D1005">
            <v>6161204638690</v>
          </cell>
          <cell r="E1005">
            <v>41903975000</v>
          </cell>
        </row>
        <row r="1006">
          <cell r="A1006" t="str">
            <v>2010.03.19</v>
          </cell>
          <cell r="B1006" t="str">
            <v>USDKZT_TOD</v>
          </cell>
          <cell r="C1006">
            <v>0</v>
          </cell>
          <cell r="D1006">
            <v>5084772894190</v>
          </cell>
          <cell r="E1006">
            <v>34603290300</v>
          </cell>
        </row>
        <row r="1007">
          <cell r="A1007" t="str">
            <v>2010.03.25</v>
          </cell>
          <cell r="B1007" t="str">
            <v>USDKZT_TOD</v>
          </cell>
          <cell r="C1007">
            <v>0</v>
          </cell>
          <cell r="D1007">
            <v>10823239077500</v>
          </cell>
          <cell r="E1007">
            <v>73681318000</v>
          </cell>
        </row>
        <row r="1008">
          <cell r="A1008" t="str">
            <v>2010.03.26</v>
          </cell>
          <cell r="B1008" t="str">
            <v>USDKZT_TOD</v>
          </cell>
          <cell r="C1008">
            <v>0</v>
          </cell>
          <cell r="D1008">
            <v>7948228076595</v>
          </cell>
          <cell r="E1008">
            <v>54108499200</v>
          </cell>
        </row>
        <row r="1009">
          <cell r="A1009" t="str">
            <v>2010.03.29</v>
          </cell>
          <cell r="B1009" t="str">
            <v>USDKZT_TOD</v>
          </cell>
          <cell r="C1009">
            <v>0</v>
          </cell>
          <cell r="D1009">
            <v>4808802873596</v>
          </cell>
          <cell r="E1009">
            <v>32721612100</v>
          </cell>
        </row>
        <row r="1010">
          <cell r="A1010" t="str">
            <v>2010.03.30</v>
          </cell>
          <cell r="B1010" t="str">
            <v>USDKZT_TOD</v>
          </cell>
          <cell r="C1010">
            <v>0</v>
          </cell>
          <cell r="D1010">
            <v>6712840218240</v>
          </cell>
          <cell r="E1010">
            <v>45639830000</v>
          </cell>
        </row>
        <row r="1011">
          <cell r="A1011" t="str">
            <v>2010.03.31</v>
          </cell>
          <cell r="B1011" t="str">
            <v>USDKZT_TOD</v>
          </cell>
          <cell r="C1011">
            <v>0</v>
          </cell>
          <cell r="D1011">
            <v>4631604049864</v>
          </cell>
          <cell r="E1011">
            <v>31515093600</v>
          </cell>
        </row>
        <row r="1012">
          <cell r="A1012" t="str">
            <v>2010.04.01</v>
          </cell>
          <cell r="B1012" t="str">
            <v>USDKZT_TOD</v>
          </cell>
          <cell r="C1012">
            <v>0</v>
          </cell>
          <cell r="D1012">
            <v>6864128151470</v>
          </cell>
          <cell r="E1012">
            <v>46679944000</v>
          </cell>
        </row>
        <row r="1013">
          <cell r="A1013" t="str">
            <v>2010.04.02</v>
          </cell>
          <cell r="B1013" t="str">
            <v>USDKZT_TOD</v>
          </cell>
          <cell r="C1013">
            <v>0</v>
          </cell>
          <cell r="D1013">
            <v>4025074746948.5</v>
          </cell>
          <cell r="E1013">
            <v>27388555950</v>
          </cell>
        </row>
        <row r="1014">
          <cell r="A1014" t="str">
            <v>2010.04.05</v>
          </cell>
          <cell r="B1014" t="str">
            <v>USDKZT_TOD</v>
          </cell>
          <cell r="C1014">
            <v>0</v>
          </cell>
          <cell r="D1014">
            <v>7567336685500</v>
          </cell>
          <cell r="E1014">
            <v>51530352000</v>
          </cell>
        </row>
        <row r="1015">
          <cell r="A1015" t="str">
            <v>2010.04.06</v>
          </cell>
          <cell r="B1015" t="str">
            <v>USDKZT_TOD</v>
          </cell>
          <cell r="C1015">
            <v>0</v>
          </cell>
          <cell r="D1015">
            <v>8799474725580</v>
          </cell>
          <cell r="E1015">
            <v>59903468000</v>
          </cell>
        </row>
        <row r="1016">
          <cell r="A1016" t="str">
            <v>2010.04.07</v>
          </cell>
          <cell r="B1016" t="str">
            <v>USDKZT_TOD</v>
          </cell>
          <cell r="C1016">
            <v>0</v>
          </cell>
          <cell r="D1016">
            <v>4284226613630</v>
          </cell>
          <cell r="E1016">
            <v>29165616000</v>
          </cell>
        </row>
        <row r="1017">
          <cell r="A1017" t="str">
            <v>2010.04.08</v>
          </cell>
          <cell r="B1017" t="str">
            <v>USDKZT_TOD</v>
          </cell>
          <cell r="C1017">
            <v>0</v>
          </cell>
          <cell r="D1017">
            <v>7953961551069.5</v>
          </cell>
          <cell r="E1017">
            <v>54169875550</v>
          </cell>
        </row>
        <row r="1018">
          <cell r="A1018" t="str">
            <v>2010.04.09</v>
          </cell>
          <cell r="B1018" t="str">
            <v>USDKZT_TOD</v>
          </cell>
          <cell r="C1018">
            <v>0</v>
          </cell>
          <cell r="D1018">
            <v>6764623205697.5</v>
          </cell>
          <cell r="E1018">
            <v>46086400950</v>
          </cell>
        </row>
        <row r="1019">
          <cell r="A1019" t="str">
            <v>2010.04.12</v>
          </cell>
          <cell r="B1019" t="str">
            <v>USDKZT_TOD</v>
          </cell>
          <cell r="C1019">
            <v>0</v>
          </cell>
          <cell r="D1019">
            <v>7694667645772</v>
          </cell>
          <cell r="E1019">
            <v>52434913100</v>
          </cell>
        </row>
        <row r="1020">
          <cell r="A1020" t="str">
            <v>2010.04.13</v>
          </cell>
          <cell r="B1020" t="str">
            <v>USDKZT_TOD</v>
          </cell>
          <cell r="C1020">
            <v>0</v>
          </cell>
          <cell r="D1020">
            <v>5529558007897</v>
          </cell>
          <cell r="E1020">
            <v>37701098900</v>
          </cell>
        </row>
        <row r="1021">
          <cell r="A1021" t="str">
            <v>2010.04.14</v>
          </cell>
          <cell r="B1021" t="str">
            <v>USDKZT_TOD</v>
          </cell>
          <cell r="C1021">
            <v>0</v>
          </cell>
          <cell r="D1021">
            <v>7401395241107.5</v>
          </cell>
          <cell r="E1021">
            <v>50476294150</v>
          </cell>
        </row>
        <row r="1022">
          <cell r="A1022" t="str">
            <v>2010.04.15</v>
          </cell>
          <cell r="B1022" t="str">
            <v>USDKZT_TOD</v>
          </cell>
          <cell r="C1022">
            <v>0</v>
          </cell>
          <cell r="D1022">
            <v>8252246190580</v>
          </cell>
          <cell r="E1022">
            <v>56302177600</v>
          </cell>
        </row>
        <row r="1023">
          <cell r="A1023" t="str">
            <v>2010.04.16</v>
          </cell>
          <cell r="B1023" t="str">
            <v>USDKZT_TOD</v>
          </cell>
          <cell r="C1023">
            <v>0</v>
          </cell>
          <cell r="D1023">
            <v>8755571883880.5</v>
          </cell>
          <cell r="E1023">
            <v>59771427050</v>
          </cell>
        </row>
        <row r="1024">
          <cell r="A1024" t="str">
            <v>2010.04.19</v>
          </cell>
          <cell r="B1024" t="str">
            <v>USDKZT_TOD</v>
          </cell>
          <cell r="C1024">
            <v>0</v>
          </cell>
          <cell r="D1024">
            <v>5799380404004</v>
          </cell>
          <cell r="E1024">
            <v>39555943100</v>
          </cell>
        </row>
        <row r="1025">
          <cell r="A1025" t="str">
            <v>2010.04.20</v>
          </cell>
          <cell r="B1025" t="str">
            <v>USDKZT_TOD</v>
          </cell>
          <cell r="C1025">
            <v>0</v>
          </cell>
          <cell r="D1025">
            <v>5557419784715</v>
          </cell>
          <cell r="E1025">
            <v>37904242900</v>
          </cell>
        </row>
        <row r="1026">
          <cell r="A1026" t="str">
            <v>2010.04.21</v>
          </cell>
          <cell r="B1026" t="str">
            <v>USDKZT_TOD</v>
          </cell>
          <cell r="C1026">
            <v>0</v>
          </cell>
          <cell r="D1026">
            <v>8269676559842.5</v>
          </cell>
          <cell r="E1026">
            <v>56465686750</v>
          </cell>
        </row>
        <row r="1027">
          <cell r="A1027" t="str">
            <v>2010.04.22</v>
          </cell>
          <cell r="B1027" t="str">
            <v>USDKZT_TOD</v>
          </cell>
          <cell r="C1027">
            <v>0</v>
          </cell>
          <cell r="D1027">
            <v>3784976774840</v>
          </cell>
          <cell r="E1027">
            <v>25820991000</v>
          </cell>
        </row>
        <row r="1028">
          <cell r="A1028" t="str">
            <v>2010.04.23</v>
          </cell>
          <cell r="B1028" t="str">
            <v>USDKZT_TOD</v>
          </cell>
          <cell r="C1028">
            <v>0</v>
          </cell>
          <cell r="D1028">
            <v>5639494945235</v>
          </cell>
          <cell r="E1028">
            <v>38500450500</v>
          </cell>
        </row>
        <row r="1029">
          <cell r="A1029" t="str">
            <v>2010.04.26</v>
          </cell>
          <cell r="B1029" t="str">
            <v>USDKZT_TOD</v>
          </cell>
          <cell r="C1029">
            <v>0</v>
          </cell>
          <cell r="D1029">
            <v>4253146080760</v>
          </cell>
          <cell r="E1029">
            <v>29030342000</v>
          </cell>
        </row>
        <row r="1030">
          <cell r="A1030" t="str">
            <v>2010.04.27</v>
          </cell>
          <cell r="B1030" t="str">
            <v>USDKZT_TOD</v>
          </cell>
          <cell r="C1030">
            <v>0</v>
          </cell>
          <cell r="D1030">
            <v>8693070664411</v>
          </cell>
          <cell r="E1030">
            <v>59376440300</v>
          </cell>
        </row>
        <row r="1031">
          <cell r="A1031" t="str">
            <v>2010.04.28</v>
          </cell>
          <cell r="B1031" t="str">
            <v>USDKZT_TOD</v>
          </cell>
          <cell r="C1031">
            <v>0</v>
          </cell>
          <cell r="D1031">
            <v>9224039117009</v>
          </cell>
          <cell r="E1031">
            <v>62902638700</v>
          </cell>
        </row>
        <row r="1032">
          <cell r="A1032" t="str">
            <v>2010.04.29</v>
          </cell>
          <cell r="B1032" t="str">
            <v>USDKZT_TOD</v>
          </cell>
          <cell r="C1032">
            <v>0</v>
          </cell>
          <cell r="D1032">
            <v>7352053550962</v>
          </cell>
          <cell r="E1032">
            <v>50107508800</v>
          </cell>
        </row>
        <row r="1033">
          <cell r="A1033" t="str">
            <v>2010.04.30</v>
          </cell>
          <cell r="B1033" t="str">
            <v>USDKZT_TOD</v>
          </cell>
          <cell r="C1033">
            <v>0</v>
          </cell>
          <cell r="D1033">
            <v>7112600507121</v>
          </cell>
          <cell r="E1033">
            <v>48575034400</v>
          </cell>
        </row>
        <row r="1034">
          <cell r="A1034" t="str">
            <v>2010.05.04</v>
          </cell>
          <cell r="B1034" t="str">
            <v>USDKZT_TOD</v>
          </cell>
          <cell r="C1034">
            <v>0</v>
          </cell>
          <cell r="D1034">
            <v>5155613270895</v>
          </cell>
          <cell r="E1034">
            <v>35213248500</v>
          </cell>
        </row>
        <row r="1035">
          <cell r="A1035" t="str">
            <v>2010.05.05</v>
          </cell>
          <cell r="B1035" t="str">
            <v>USDKZT_TOD</v>
          </cell>
          <cell r="C1035">
            <v>0</v>
          </cell>
          <cell r="D1035">
            <v>6277988972060.5</v>
          </cell>
          <cell r="E1035">
            <v>42788793650</v>
          </cell>
        </row>
        <row r="1036">
          <cell r="A1036" t="str">
            <v>2010.05.06</v>
          </cell>
          <cell r="B1036" t="str">
            <v>USDKZT_TOD</v>
          </cell>
          <cell r="C1036">
            <v>0</v>
          </cell>
          <cell r="D1036">
            <v>17181582667418</v>
          </cell>
          <cell r="E1036">
            <v>116983455200</v>
          </cell>
        </row>
        <row r="1037">
          <cell r="A1037" t="str">
            <v>2010.05.07</v>
          </cell>
          <cell r="B1037" t="str">
            <v>USDKZT_TOD</v>
          </cell>
          <cell r="C1037">
            <v>0</v>
          </cell>
          <cell r="D1037">
            <v>16777404472218</v>
          </cell>
          <cell r="E1037">
            <v>114095009700</v>
          </cell>
        </row>
        <row r="1038">
          <cell r="A1038" t="str">
            <v>2010.05.11</v>
          </cell>
          <cell r="B1038" t="str">
            <v>USDKZT_TOD</v>
          </cell>
          <cell r="C1038">
            <v>0</v>
          </cell>
          <cell r="D1038">
            <v>7200969247185</v>
          </cell>
          <cell r="E1038">
            <v>49111746500</v>
          </cell>
        </row>
        <row r="1039">
          <cell r="A1039" t="str">
            <v>2010.05.12</v>
          </cell>
          <cell r="B1039" t="str">
            <v>USDKZT_TOD</v>
          </cell>
          <cell r="C1039">
            <v>0</v>
          </cell>
          <cell r="D1039">
            <v>14615145609450</v>
          </cell>
          <cell r="E1039">
            <v>99698320000</v>
          </cell>
        </row>
        <row r="1040">
          <cell r="A1040" t="str">
            <v>2010.05.13</v>
          </cell>
          <cell r="B1040" t="str">
            <v>USDKZT_TOD</v>
          </cell>
          <cell r="C1040">
            <v>0</v>
          </cell>
          <cell r="D1040">
            <v>7660672535320</v>
          </cell>
          <cell r="E1040">
            <v>52281232000</v>
          </cell>
        </row>
        <row r="1041">
          <cell r="A1041" t="str">
            <v>2010.05.14</v>
          </cell>
          <cell r="B1041" t="str">
            <v>USDKZT_TOD</v>
          </cell>
          <cell r="C1041">
            <v>0</v>
          </cell>
          <cell r="D1041">
            <v>10366240510520</v>
          </cell>
          <cell r="E1041">
            <v>70785040000</v>
          </cell>
        </row>
        <row r="1042">
          <cell r="A1042" t="str">
            <v>2010.05.17</v>
          </cell>
          <cell r="B1042" t="str">
            <v>USDKZT_TOD</v>
          </cell>
          <cell r="C1042">
            <v>0</v>
          </cell>
          <cell r="D1042">
            <v>6358391311490</v>
          </cell>
          <cell r="E1042">
            <v>43338992000</v>
          </cell>
        </row>
        <row r="1043">
          <cell r="A1043" t="str">
            <v>2010.05.18</v>
          </cell>
          <cell r="B1043" t="str">
            <v>USDKZT_TOD</v>
          </cell>
          <cell r="C1043">
            <v>0</v>
          </cell>
          <cell r="D1043">
            <v>6115966022475</v>
          </cell>
          <cell r="E1043">
            <v>41702202500</v>
          </cell>
        </row>
        <row r="1044">
          <cell r="A1044" t="str">
            <v>2010.05.19</v>
          </cell>
          <cell r="B1044" t="str">
            <v>USDKZT_TOD</v>
          </cell>
          <cell r="C1044">
            <v>0</v>
          </cell>
          <cell r="D1044">
            <v>7626248021510</v>
          </cell>
          <cell r="E1044">
            <v>52039219000</v>
          </cell>
        </row>
        <row r="1045">
          <cell r="A1045" t="str">
            <v>2010.05.20</v>
          </cell>
          <cell r="B1045" t="str">
            <v>USDKZT_TOD</v>
          </cell>
          <cell r="C1045">
            <v>0</v>
          </cell>
          <cell r="D1045">
            <v>4262618902435</v>
          </cell>
          <cell r="E1045">
            <v>29091971500</v>
          </cell>
        </row>
        <row r="1046">
          <cell r="A1046" t="str">
            <v>2010.05.21</v>
          </cell>
          <cell r="B1046" t="str">
            <v>USDKZT_TOD</v>
          </cell>
          <cell r="C1046">
            <v>0</v>
          </cell>
          <cell r="D1046">
            <v>13492151872975</v>
          </cell>
          <cell r="E1046">
            <v>91829142500</v>
          </cell>
        </row>
        <row r="1047">
          <cell r="A1047" t="str">
            <v>2010.05.24</v>
          </cell>
          <cell r="B1047" t="str">
            <v>USDKZT_TOD</v>
          </cell>
          <cell r="C1047">
            <v>0</v>
          </cell>
          <cell r="D1047">
            <v>11365028299755</v>
          </cell>
          <cell r="E1047">
            <v>77603653500</v>
          </cell>
        </row>
        <row r="1048">
          <cell r="A1048" t="str">
            <v>2010.05.25</v>
          </cell>
          <cell r="B1048" t="str">
            <v>USDKZT_TOD</v>
          </cell>
          <cell r="C1048">
            <v>0</v>
          </cell>
          <cell r="D1048">
            <v>6544752711960</v>
          </cell>
          <cell r="E1048">
            <v>44637979000</v>
          </cell>
        </row>
        <row r="1049">
          <cell r="A1049" t="str">
            <v>2010.05.26</v>
          </cell>
          <cell r="B1049" t="str">
            <v>USDKZT_TOD</v>
          </cell>
          <cell r="C1049">
            <v>0</v>
          </cell>
          <cell r="D1049">
            <v>4412069989580</v>
          </cell>
          <cell r="E1049">
            <v>30052462000</v>
          </cell>
        </row>
        <row r="1050">
          <cell r="A1050" t="str">
            <v>2010.05.27</v>
          </cell>
          <cell r="B1050" t="str">
            <v>USDKZT_TOD</v>
          </cell>
          <cell r="C1050">
            <v>0</v>
          </cell>
          <cell r="D1050">
            <v>4707278035525</v>
          </cell>
          <cell r="E1050">
            <v>32111196500</v>
          </cell>
        </row>
        <row r="1051">
          <cell r="A1051" t="str">
            <v>2010.05.28</v>
          </cell>
          <cell r="B1051" t="str">
            <v>USDKZT_TOD</v>
          </cell>
          <cell r="C1051">
            <v>0</v>
          </cell>
          <cell r="D1051">
            <v>4888151010470</v>
          </cell>
          <cell r="E1051">
            <v>33369457000</v>
          </cell>
        </row>
        <row r="1052">
          <cell r="A1052" t="str">
            <v>2010.06.01</v>
          </cell>
          <cell r="B1052" t="str">
            <v>USDKZT_TOD</v>
          </cell>
          <cell r="C1052">
            <v>0</v>
          </cell>
          <cell r="D1052">
            <v>7387827331365</v>
          </cell>
          <cell r="E1052">
            <v>50313401500</v>
          </cell>
        </row>
        <row r="1053">
          <cell r="A1053" t="str">
            <v>2010.06.02</v>
          </cell>
          <cell r="B1053" t="str">
            <v>USDKZT_TOD</v>
          </cell>
          <cell r="C1053">
            <v>0</v>
          </cell>
          <cell r="D1053">
            <v>7035317477555</v>
          </cell>
          <cell r="E1053">
            <v>47916340500</v>
          </cell>
        </row>
        <row r="1054">
          <cell r="A1054" t="str">
            <v>2010.06.03</v>
          </cell>
          <cell r="B1054" t="str">
            <v>USDKZT_TOD</v>
          </cell>
          <cell r="C1054">
            <v>0</v>
          </cell>
          <cell r="D1054">
            <v>5154440076445</v>
          </cell>
          <cell r="E1054">
            <v>35153617500</v>
          </cell>
        </row>
        <row r="1055">
          <cell r="A1055" t="str">
            <v>2010.06.04</v>
          </cell>
          <cell r="B1055" t="str">
            <v>USDKZT_TOD</v>
          </cell>
          <cell r="C1055">
            <v>0</v>
          </cell>
          <cell r="D1055">
            <v>4977650324720</v>
          </cell>
          <cell r="E1055">
            <v>33920255000</v>
          </cell>
        </row>
        <row r="1056">
          <cell r="A1056" t="str">
            <v>2010.06.07</v>
          </cell>
          <cell r="B1056" t="str">
            <v>USDKZT_TOD</v>
          </cell>
          <cell r="C1056">
            <v>0</v>
          </cell>
          <cell r="D1056">
            <v>14692773213540</v>
          </cell>
          <cell r="E1056">
            <v>99918655000</v>
          </cell>
        </row>
        <row r="1057">
          <cell r="A1057" t="str">
            <v>2010.06.08</v>
          </cell>
          <cell r="B1057" t="str">
            <v>USDKZT_TOD</v>
          </cell>
          <cell r="C1057">
            <v>0</v>
          </cell>
          <cell r="D1057">
            <v>6645712172475</v>
          </cell>
          <cell r="E1057">
            <v>45157886500</v>
          </cell>
        </row>
        <row r="1058">
          <cell r="A1058" t="str">
            <v>2010.06.09</v>
          </cell>
          <cell r="B1058" t="str">
            <v>USDKZT_TOD</v>
          </cell>
          <cell r="C1058">
            <v>0</v>
          </cell>
          <cell r="D1058">
            <v>11470742851645</v>
          </cell>
          <cell r="E1058">
            <v>77919594500</v>
          </cell>
        </row>
        <row r="1059">
          <cell r="A1059" t="str">
            <v>2010.06.10</v>
          </cell>
          <cell r="B1059" t="str">
            <v>USDKZT_TOD</v>
          </cell>
          <cell r="C1059">
            <v>0</v>
          </cell>
          <cell r="D1059">
            <v>6572472856945</v>
          </cell>
          <cell r="E1059">
            <v>44728741500</v>
          </cell>
        </row>
        <row r="1060">
          <cell r="A1060" t="str">
            <v>2010.06.11</v>
          </cell>
          <cell r="B1060" t="str">
            <v>USDKZT_TOD</v>
          </cell>
          <cell r="C1060">
            <v>0</v>
          </cell>
          <cell r="D1060">
            <v>8385115683245</v>
          </cell>
          <cell r="E1060">
            <v>57038789500</v>
          </cell>
        </row>
        <row r="1061">
          <cell r="A1061" t="str">
            <v>2010.06.14</v>
          </cell>
          <cell r="B1061" t="str">
            <v>USDKZT_TOD</v>
          </cell>
          <cell r="C1061">
            <v>0</v>
          </cell>
          <cell r="D1061">
            <v>7238582143345</v>
          </cell>
          <cell r="E1061">
            <v>49225128500</v>
          </cell>
        </row>
        <row r="1062">
          <cell r="A1062" t="str">
            <v>2010.06.15</v>
          </cell>
          <cell r="B1062" t="str">
            <v>USDKZT_TOD</v>
          </cell>
          <cell r="C1062">
            <v>0</v>
          </cell>
          <cell r="D1062">
            <v>7080959718860</v>
          </cell>
          <cell r="E1062">
            <v>48089925000</v>
          </cell>
        </row>
        <row r="1063">
          <cell r="A1063" t="str">
            <v>2010.06.16</v>
          </cell>
          <cell r="B1063" t="str">
            <v>USDKZT_TOD</v>
          </cell>
          <cell r="C1063">
            <v>0</v>
          </cell>
          <cell r="D1063">
            <v>6675546408410</v>
          </cell>
          <cell r="E1063">
            <v>45391705000</v>
          </cell>
        </row>
        <row r="1064">
          <cell r="A1064" t="str">
            <v>2010.06.17</v>
          </cell>
          <cell r="B1064" t="str">
            <v>USDKZT_TOD</v>
          </cell>
          <cell r="C1064">
            <v>0</v>
          </cell>
          <cell r="D1064">
            <v>7321616350475</v>
          </cell>
          <cell r="E1064">
            <v>49889555500</v>
          </cell>
        </row>
        <row r="1065">
          <cell r="A1065" t="str">
            <v>2010.06.18</v>
          </cell>
          <cell r="B1065" t="str">
            <v>USDKZT_TOD</v>
          </cell>
          <cell r="C1065">
            <v>0</v>
          </cell>
          <cell r="D1065">
            <v>5913827049725</v>
          </cell>
          <cell r="E1065">
            <v>40235679500</v>
          </cell>
        </row>
        <row r="1066">
          <cell r="A1066" t="str">
            <v>2010.06.21</v>
          </cell>
          <cell r="B1066" t="str">
            <v>USDKZT_TOD</v>
          </cell>
          <cell r="C1066">
            <v>0</v>
          </cell>
          <cell r="D1066">
            <v>3813154345460</v>
          </cell>
          <cell r="E1066">
            <v>25953683000</v>
          </cell>
        </row>
        <row r="1067">
          <cell r="A1067" t="str">
            <v>2010.06.22</v>
          </cell>
          <cell r="B1067" t="str">
            <v>USDKZT_TOD</v>
          </cell>
          <cell r="C1067">
            <v>0</v>
          </cell>
          <cell r="D1067">
            <v>6925201971500</v>
          </cell>
          <cell r="E1067">
            <v>47115532000</v>
          </cell>
        </row>
        <row r="1068">
          <cell r="A1068" t="str">
            <v>2010.06.23</v>
          </cell>
          <cell r="B1068" t="str">
            <v>USDKZT_TOD</v>
          </cell>
          <cell r="C1068">
            <v>0</v>
          </cell>
          <cell r="D1068">
            <v>7536156972360</v>
          </cell>
          <cell r="E1068">
            <v>51233208000</v>
          </cell>
        </row>
        <row r="1069">
          <cell r="A1069" t="str">
            <v>2010.06.24</v>
          </cell>
          <cell r="B1069" t="str">
            <v>USDKZT_TOD</v>
          </cell>
          <cell r="C1069">
            <v>0</v>
          </cell>
          <cell r="D1069">
            <v>5637091102530</v>
          </cell>
          <cell r="E1069">
            <v>38298443000</v>
          </cell>
        </row>
        <row r="1070">
          <cell r="A1070" t="str">
            <v>2010.06.25</v>
          </cell>
          <cell r="B1070" t="str">
            <v>USDKZT_TOD</v>
          </cell>
          <cell r="C1070">
            <v>0</v>
          </cell>
          <cell r="D1070">
            <v>12013862043285</v>
          </cell>
          <cell r="E1070">
            <v>81549201500</v>
          </cell>
        </row>
        <row r="1071">
          <cell r="A1071" t="str">
            <v>2010.06.28</v>
          </cell>
          <cell r="B1071" t="str">
            <v>USDKZT_TOD</v>
          </cell>
          <cell r="C1071">
            <v>0</v>
          </cell>
          <cell r="D1071">
            <v>15578830623325</v>
          </cell>
          <cell r="E1071">
            <v>105666190500</v>
          </cell>
        </row>
        <row r="1072">
          <cell r="A1072" t="str">
            <v>2010.06.29</v>
          </cell>
          <cell r="B1072" t="str">
            <v>USDKZT_TOD</v>
          </cell>
          <cell r="C1072">
            <v>0</v>
          </cell>
          <cell r="D1072">
            <v>8084212307635</v>
          </cell>
          <cell r="E1072">
            <v>54824353500</v>
          </cell>
        </row>
        <row r="1073">
          <cell r="A1073" t="str">
            <v>2010.06.30</v>
          </cell>
          <cell r="B1073" t="str">
            <v>USDKZT_TOD</v>
          </cell>
          <cell r="C1073">
            <v>0</v>
          </cell>
          <cell r="D1073">
            <v>9189380813770</v>
          </cell>
          <cell r="E1073">
            <v>62287684000</v>
          </cell>
        </row>
        <row r="1074">
          <cell r="A1074" t="str">
            <v>2010.07.01</v>
          </cell>
          <cell r="B1074" t="str">
            <v>USDKZT_TOD</v>
          </cell>
          <cell r="C1074">
            <v>0</v>
          </cell>
          <cell r="D1074">
            <v>4045070882275</v>
          </cell>
          <cell r="E1074">
            <v>27433286500</v>
          </cell>
        </row>
        <row r="1075">
          <cell r="A1075" t="str">
            <v>2010.07.02</v>
          </cell>
          <cell r="B1075" t="str">
            <v>USDKZT_TOD</v>
          </cell>
          <cell r="C1075">
            <v>0</v>
          </cell>
          <cell r="D1075">
            <v>5005724408325</v>
          </cell>
          <cell r="E1075">
            <v>33964217500</v>
          </cell>
        </row>
        <row r="1076">
          <cell r="A1076" t="str">
            <v>2010.07.07</v>
          </cell>
          <cell r="B1076" t="str">
            <v>USDKZT_TOD</v>
          </cell>
          <cell r="C1076">
            <v>0</v>
          </cell>
          <cell r="D1076">
            <v>7912474439970</v>
          </cell>
          <cell r="E1076">
            <v>53692718000</v>
          </cell>
        </row>
        <row r="1077">
          <cell r="A1077" t="str">
            <v>2010.07.08</v>
          </cell>
          <cell r="B1077" t="str">
            <v>USDKZT_TOD</v>
          </cell>
          <cell r="C1077">
            <v>0</v>
          </cell>
          <cell r="D1077">
            <v>8183329041815</v>
          </cell>
          <cell r="E1077">
            <v>55492217500</v>
          </cell>
        </row>
        <row r="1078">
          <cell r="A1078" t="str">
            <v>2010.07.09</v>
          </cell>
          <cell r="B1078" t="str">
            <v>USDKZT_TOD</v>
          </cell>
          <cell r="C1078">
            <v>0</v>
          </cell>
          <cell r="D1078">
            <v>7519175464005</v>
          </cell>
          <cell r="E1078">
            <v>50973041500</v>
          </cell>
        </row>
        <row r="1079">
          <cell r="A1079" t="str">
            <v>2010.07.12</v>
          </cell>
          <cell r="B1079" t="str">
            <v>USDKZT_TOD</v>
          </cell>
          <cell r="C1079">
            <v>0</v>
          </cell>
          <cell r="D1079">
            <v>8709887390045</v>
          </cell>
          <cell r="E1079">
            <v>59010277500</v>
          </cell>
        </row>
        <row r="1080">
          <cell r="A1080" t="str">
            <v>2010.07.13</v>
          </cell>
          <cell r="B1080" t="str">
            <v>USDKZT_TOD</v>
          </cell>
          <cell r="C1080">
            <v>0</v>
          </cell>
          <cell r="D1080">
            <v>13838561718055</v>
          </cell>
          <cell r="E1080">
            <v>93697293500</v>
          </cell>
        </row>
        <row r="1081">
          <cell r="A1081" t="str">
            <v>2010.07.14</v>
          </cell>
          <cell r="B1081" t="str">
            <v>USDKZT_TOD</v>
          </cell>
          <cell r="C1081">
            <v>0</v>
          </cell>
          <cell r="D1081">
            <v>7096134262230</v>
          </cell>
          <cell r="E1081">
            <v>48045509000</v>
          </cell>
        </row>
        <row r="1082">
          <cell r="A1082" t="str">
            <v>2010.07.15</v>
          </cell>
          <cell r="B1082" t="str">
            <v>USDKZT_TOD</v>
          </cell>
          <cell r="C1082">
            <v>0</v>
          </cell>
          <cell r="D1082">
            <v>8279551829200</v>
          </cell>
          <cell r="E1082">
            <v>56124453000</v>
          </cell>
        </row>
        <row r="1083">
          <cell r="A1083" t="str">
            <v>2010.07.16</v>
          </cell>
          <cell r="B1083" t="str">
            <v>USDKZT_TOD</v>
          </cell>
          <cell r="C1083">
            <v>0</v>
          </cell>
          <cell r="D1083">
            <v>6575985362090</v>
          </cell>
          <cell r="E1083">
            <v>44575035000</v>
          </cell>
        </row>
        <row r="1084">
          <cell r="A1084" t="str">
            <v>2010.07.19</v>
          </cell>
          <cell r="B1084" t="str">
            <v>USDKZT_TOD</v>
          </cell>
          <cell r="C1084">
            <v>0</v>
          </cell>
          <cell r="D1084">
            <v>7921652032195</v>
          </cell>
          <cell r="E1084">
            <v>53720179500</v>
          </cell>
        </row>
        <row r="1085">
          <cell r="A1085" t="str">
            <v>2010.07.20</v>
          </cell>
          <cell r="B1085" t="str">
            <v>USDKZT_TOD</v>
          </cell>
          <cell r="C1085">
            <v>0</v>
          </cell>
          <cell r="D1085">
            <v>8589413534555</v>
          </cell>
          <cell r="E1085">
            <v>58218403500</v>
          </cell>
        </row>
        <row r="1086">
          <cell r="A1086" t="str">
            <v>2010.07.21</v>
          </cell>
          <cell r="B1086" t="str">
            <v>USDKZT_TOD</v>
          </cell>
          <cell r="C1086">
            <v>0</v>
          </cell>
          <cell r="D1086">
            <v>4554394776060</v>
          </cell>
          <cell r="E1086">
            <v>30867124000</v>
          </cell>
        </row>
        <row r="1087">
          <cell r="A1087" t="str">
            <v>2010.07.22</v>
          </cell>
          <cell r="B1087" t="str">
            <v>USDKZT_TOD</v>
          </cell>
          <cell r="C1087">
            <v>0</v>
          </cell>
          <cell r="D1087">
            <v>6054954324450</v>
          </cell>
          <cell r="E1087">
            <v>41013001000</v>
          </cell>
        </row>
        <row r="1088">
          <cell r="A1088" t="str">
            <v>2010.07.23</v>
          </cell>
          <cell r="B1088" t="str">
            <v>USDKZT_TOD</v>
          </cell>
          <cell r="C1088">
            <v>0</v>
          </cell>
          <cell r="D1088">
            <v>5756218246480</v>
          </cell>
          <cell r="E1088">
            <v>39041599000</v>
          </cell>
        </row>
        <row r="1089">
          <cell r="A1089" t="str">
            <v>2010.07.26</v>
          </cell>
          <cell r="B1089" t="str">
            <v>USDKZT_TOD</v>
          </cell>
          <cell r="C1089">
            <v>0</v>
          </cell>
          <cell r="D1089">
            <v>5402411292105</v>
          </cell>
          <cell r="E1089">
            <v>36676973500</v>
          </cell>
        </row>
        <row r="1090">
          <cell r="A1090" t="str">
            <v>2010.07.27</v>
          </cell>
          <cell r="B1090" t="str">
            <v>USDKZT_TOD</v>
          </cell>
          <cell r="C1090">
            <v>0</v>
          </cell>
          <cell r="D1090">
            <v>6983438886400</v>
          </cell>
          <cell r="E1090">
            <v>47383279000</v>
          </cell>
        </row>
        <row r="1091">
          <cell r="A1091" t="str">
            <v>2010.07.28</v>
          </cell>
          <cell r="B1091" t="str">
            <v>USDKZT_TOD</v>
          </cell>
          <cell r="C1091">
            <v>0</v>
          </cell>
          <cell r="D1091">
            <v>6907403694465</v>
          </cell>
          <cell r="E1091">
            <v>46815787500</v>
          </cell>
        </row>
        <row r="1092">
          <cell r="A1092" t="str">
            <v>2010.07.29</v>
          </cell>
          <cell r="B1092" t="str">
            <v>USDKZT_TOD</v>
          </cell>
          <cell r="C1092">
            <v>0</v>
          </cell>
          <cell r="D1092">
            <v>5896404619500</v>
          </cell>
          <cell r="E1092">
            <v>39970333000</v>
          </cell>
        </row>
        <row r="1093">
          <cell r="A1093" t="str">
            <v>2010.07.30</v>
          </cell>
          <cell r="B1093" t="str">
            <v>USDKZT_TOD</v>
          </cell>
          <cell r="C1093">
            <v>0</v>
          </cell>
          <cell r="D1093">
            <v>12657145883550</v>
          </cell>
          <cell r="E1093">
            <v>85684167000</v>
          </cell>
        </row>
        <row r="1094">
          <cell r="A1094" t="str">
            <v>2010.08.02</v>
          </cell>
          <cell r="B1094" t="str">
            <v>USDKZT_TOD</v>
          </cell>
          <cell r="C1094">
            <v>0</v>
          </cell>
          <cell r="D1094">
            <v>9533614537230</v>
          </cell>
          <cell r="E1094">
            <v>64516476000</v>
          </cell>
        </row>
        <row r="1095">
          <cell r="A1095" t="str">
            <v>2010.08.03</v>
          </cell>
          <cell r="B1095" t="str">
            <v>USDKZT_TOD</v>
          </cell>
          <cell r="C1095">
            <v>0</v>
          </cell>
          <cell r="D1095">
            <v>6800523260245</v>
          </cell>
          <cell r="E1095">
            <v>46062599500</v>
          </cell>
        </row>
        <row r="1096">
          <cell r="A1096" t="str">
            <v>2010.08.04</v>
          </cell>
          <cell r="B1096" t="str">
            <v>USDKZT_TOD</v>
          </cell>
          <cell r="C1096">
            <v>0</v>
          </cell>
          <cell r="D1096">
            <v>5686951303500</v>
          </cell>
          <cell r="E1096">
            <v>38567109000</v>
          </cell>
        </row>
        <row r="1097">
          <cell r="A1097" t="str">
            <v>2010.08.05</v>
          </cell>
          <cell r="B1097" t="str">
            <v>USDKZT_TOD</v>
          </cell>
          <cell r="C1097">
            <v>0</v>
          </cell>
          <cell r="D1097">
            <v>8471986311995</v>
          </cell>
          <cell r="E1097">
            <v>57492129500</v>
          </cell>
        </row>
        <row r="1098">
          <cell r="A1098" t="str">
            <v>2010.08.06</v>
          </cell>
          <cell r="B1098" t="str">
            <v>USDKZT_TOD</v>
          </cell>
          <cell r="C1098">
            <v>0</v>
          </cell>
          <cell r="D1098">
            <v>7702223426545</v>
          </cell>
          <cell r="E1098">
            <v>52297795500</v>
          </cell>
        </row>
        <row r="1099">
          <cell r="A1099" t="str">
            <v>2010.08.09</v>
          </cell>
          <cell r="B1099" t="str">
            <v>USDKZT_TOD</v>
          </cell>
          <cell r="C1099">
            <v>0</v>
          </cell>
          <cell r="D1099">
            <v>8334236123340</v>
          </cell>
          <cell r="E1099">
            <v>56601062000</v>
          </cell>
        </row>
        <row r="1100">
          <cell r="A1100" t="str">
            <v>2010.08.10</v>
          </cell>
          <cell r="B1100" t="str">
            <v>USDKZT_TOD</v>
          </cell>
          <cell r="C1100">
            <v>0</v>
          </cell>
          <cell r="D1100">
            <v>7013309062940</v>
          </cell>
          <cell r="E1100">
            <v>47595154000</v>
          </cell>
        </row>
        <row r="1101">
          <cell r="A1101" t="str">
            <v>2010.08.11</v>
          </cell>
          <cell r="B1101" t="str">
            <v>USDKZT_TOD</v>
          </cell>
          <cell r="C1101">
            <v>0</v>
          </cell>
          <cell r="D1101">
            <v>7126599817720</v>
          </cell>
          <cell r="E1101">
            <v>48373736000</v>
          </cell>
        </row>
        <row r="1102">
          <cell r="A1102" t="str">
            <v>2010.08.12</v>
          </cell>
          <cell r="B1102" t="str">
            <v>USDKZT_TOD</v>
          </cell>
          <cell r="C1102">
            <v>0</v>
          </cell>
          <cell r="D1102">
            <v>7791248152035</v>
          </cell>
          <cell r="E1102">
            <v>52772914500</v>
          </cell>
        </row>
        <row r="1103">
          <cell r="A1103" t="str">
            <v>2010.08.13</v>
          </cell>
          <cell r="B1103" t="str">
            <v>USDKZT_TOD</v>
          </cell>
          <cell r="C1103">
            <v>0</v>
          </cell>
          <cell r="D1103">
            <v>7009567702745</v>
          </cell>
          <cell r="E1103">
            <v>47575084500</v>
          </cell>
        </row>
        <row r="1104">
          <cell r="A1104" t="str">
            <v>2010.08.16</v>
          </cell>
          <cell r="B1104" t="str">
            <v>USDKZT_TOD</v>
          </cell>
          <cell r="C1104">
            <v>0</v>
          </cell>
          <cell r="D1104">
            <v>5674342412560</v>
          </cell>
          <cell r="E1104">
            <v>38505916000</v>
          </cell>
        </row>
        <row r="1105">
          <cell r="A1105" t="str">
            <v>2010.08.17</v>
          </cell>
          <cell r="B1105" t="str">
            <v>USDKZT_TOD</v>
          </cell>
          <cell r="C1105">
            <v>0</v>
          </cell>
          <cell r="D1105">
            <v>11358711250960</v>
          </cell>
          <cell r="E1105">
            <v>77141613000</v>
          </cell>
        </row>
        <row r="1106">
          <cell r="A1106" t="str">
            <v>2010.08.18</v>
          </cell>
          <cell r="B1106" t="str">
            <v>USDKZT_TOD</v>
          </cell>
          <cell r="C1106">
            <v>0</v>
          </cell>
          <cell r="D1106">
            <v>10777332960735</v>
          </cell>
          <cell r="E1106">
            <v>73234824500</v>
          </cell>
        </row>
        <row r="1107">
          <cell r="A1107" t="str">
            <v>2010.08.19</v>
          </cell>
          <cell r="B1107" t="str">
            <v>USDKZT_TOD</v>
          </cell>
          <cell r="C1107">
            <v>0</v>
          </cell>
          <cell r="D1107">
            <v>8117636994740</v>
          </cell>
          <cell r="E1107">
            <v>55162452000</v>
          </cell>
        </row>
        <row r="1108">
          <cell r="A1108" t="str">
            <v>2010.08.20</v>
          </cell>
          <cell r="B1108" t="str">
            <v>USDKZT_TOD</v>
          </cell>
          <cell r="C1108">
            <v>0</v>
          </cell>
          <cell r="D1108">
            <v>13052557966520</v>
          </cell>
          <cell r="E1108">
            <v>88724277000</v>
          </cell>
        </row>
        <row r="1109">
          <cell r="A1109" t="str">
            <v>2010.08.23</v>
          </cell>
          <cell r="B1109" t="str">
            <v>USDKZT_TOD</v>
          </cell>
          <cell r="C1109">
            <v>0</v>
          </cell>
          <cell r="D1109">
            <v>4645955910605</v>
          </cell>
          <cell r="E1109">
            <v>31564619500</v>
          </cell>
        </row>
        <row r="1110">
          <cell r="A1110" t="str">
            <v>2010.08.24</v>
          </cell>
          <cell r="B1110" t="str">
            <v>USDKZT_TOD</v>
          </cell>
          <cell r="C1110">
            <v>0</v>
          </cell>
          <cell r="D1110">
            <v>9686019877950</v>
          </cell>
          <cell r="E1110">
            <v>65818480000</v>
          </cell>
        </row>
        <row r="1111">
          <cell r="A1111" t="str">
            <v>2010.08.25</v>
          </cell>
          <cell r="B1111" t="str">
            <v>USDKZT_TOD</v>
          </cell>
          <cell r="C1111">
            <v>0</v>
          </cell>
          <cell r="D1111">
            <v>6492892738400</v>
          </cell>
          <cell r="E1111">
            <v>44094179000</v>
          </cell>
        </row>
        <row r="1112">
          <cell r="A1112" t="str">
            <v>2010.08.26</v>
          </cell>
          <cell r="B1112" t="str">
            <v>USDKZT_TOD</v>
          </cell>
          <cell r="C1112">
            <v>0</v>
          </cell>
          <cell r="D1112">
            <v>5593401168445</v>
          </cell>
          <cell r="E1112">
            <v>38010202500</v>
          </cell>
        </row>
        <row r="1113">
          <cell r="A1113" t="str">
            <v>2010.08.27</v>
          </cell>
          <cell r="B1113" t="str">
            <v>USDKZT_TOD</v>
          </cell>
          <cell r="C1113">
            <v>0</v>
          </cell>
          <cell r="D1113">
            <v>4194879125355</v>
          </cell>
          <cell r="E1113">
            <v>28508907500</v>
          </cell>
        </row>
        <row r="1114">
          <cell r="A1114" t="str">
            <v>2010.08.31</v>
          </cell>
          <cell r="B1114" t="str">
            <v>USDKZT_TOD</v>
          </cell>
          <cell r="C1114">
            <v>0</v>
          </cell>
          <cell r="D1114">
            <v>4208799478410</v>
          </cell>
          <cell r="E1114">
            <v>28570903000</v>
          </cell>
        </row>
        <row r="1115">
          <cell r="A1115" t="str">
            <v>2010.09.01</v>
          </cell>
          <cell r="B1115" t="str">
            <v>USDKZT_TOD</v>
          </cell>
          <cell r="C1115">
            <v>0</v>
          </cell>
          <cell r="D1115">
            <v>24815295867075</v>
          </cell>
          <cell r="E1115">
            <v>168548359500</v>
          </cell>
        </row>
        <row r="1116">
          <cell r="A1116" t="str">
            <v>2010.09.02</v>
          </cell>
          <cell r="B1116" t="str">
            <v>USDKZT_TOD</v>
          </cell>
          <cell r="C1116">
            <v>0</v>
          </cell>
          <cell r="D1116">
            <v>13798976745870</v>
          </cell>
          <cell r="E1116">
            <v>93714231000</v>
          </cell>
        </row>
        <row r="1117">
          <cell r="A1117" t="str">
            <v>2010.09.03</v>
          </cell>
          <cell r="B1117" t="str">
            <v>USDKZT_TOD</v>
          </cell>
          <cell r="C1117">
            <v>0</v>
          </cell>
          <cell r="D1117">
            <v>20862360834540</v>
          </cell>
          <cell r="E1117">
            <v>141674532000</v>
          </cell>
        </row>
        <row r="1118">
          <cell r="A1118" t="str">
            <v>2010.09.07</v>
          </cell>
          <cell r="B1118" t="str">
            <v>USDKZT_TOD</v>
          </cell>
          <cell r="C1118">
            <v>0</v>
          </cell>
          <cell r="D1118">
            <v>28000881499635</v>
          </cell>
          <cell r="E1118">
            <v>190022458500</v>
          </cell>
        </row>
        <row r="1119">
          <cell r="A1119" t="str">
            <v>2010.09.08</v>
          </cell>
          <cell r="B1119" t="str">
            <v>USDKZT_TOD</v>
          </cell>
          <cell r="C1119">
            <v>0</v>
          </cell>
          <cell r="D1119">
            <v>16684322046585</v>
          </cell>
          <cell r="E1119">
            <v>113141701500</v>
          </cell>
        </row>
        <row r="1120">
          <cell r="A1120" t="str">
            <v>2010.09.09</v>
          </cell>
          <cell r="B1120" t="str">
            <v>USDKZT_TOD</v>
          </cell>
          <cell r="C1120">
            <v>0</v>
          </cell>
          <cell r="D1120">
            <v>22700133477840</v>
          </cell>
          <cell r="E1120">
            <v>153955647000</v>
          </cell>
        </row>
        <row r="1121">
          <cell r="A1121" t="str">
            <v>2010.09.10</v>
          </cell>
          <cell r="B1121" t="str">
            <v>USDKZT_TOD</v>
          </cell>
          <cell r="C1121">
            <v>0</v>
          </cell>
          <cell r="D1121">
            <v>17967287845920</v>
          </cell>
          <cell r="E1121">
            <v>121926750000</v>
          </cell>
        </row>
        <row r="1122">
          <cell r="A1122" t="str">
            <v>2010.09.13</v>
          </cell>
          <cell r="B1122" t="str">
            <v>USDKZT_TOD</v>
          </cell>
          <cell r="C1122">
            <v>0</v>
          </cell>
          <cell r="D1122">
            <v>32479283290215</v>
          </cell>
          <cell r="E1122">
            <v>220580119500</v>
          </cell>
        </row>
        <row r="1123">
          <cell r="A1123" t="str">
            <v>2010.09.14</v>
          </cell>
          <cell r="B1123" t="str">
            <v>USDKZT_TOD</v>
          </cell>
          <cell r="C1123">
            <v>0</v>
          </cell>
          <cell r="D1123">
            <v>14155307422970</v>
          </cell>
          <cell r="E1123">
            <v>96172125000</v>
          </cell>
        </row>
        <row r="1124">
          <cell r="A1124" t="str">
            <v>2010.09.15</v>
          </cell>
          <cell r="B1124" t="str">
            <v>USDKZT_TOD</v>
          </cell>
          <cell r="C1124">
            <v>0</v>
          </cell>
          <cell r="D1124">
            <v>22989220192700</v>
          </cell>
          <cell r="E1124">
            <v>156214776000</v>
          </cell>
        </row>
        <row r="1125">
          <cell r="A1125" t="str">
            <v>2010.09.16</v>
          </cell>
          <cell r="B1125" t="str">
            <v>USDKZT_TOD</v>
          </cell>
          <cell r="C1125">
            <v>0</v>
          </cell>
          <cell r="D1125">
            <v>15662544725210</v>
          </cell>
          <cell r="E1125">
            <v>106340755000</v>
          </cell>
        </row>
        <row r="1126">
          <cell r="A1126" t="str">
            <v>2010.09.17</v>
          </cell>
          <cell r="B1126" t="str">
            <v>USDKZT_TOD</v>
          </cell>
          <cell r="C1126">
            <v>0</v>
          </cell>
          <cell r="D1126">
            <v>4623600385590</v>
          </cell>
          <cell r="E1126">
            <v>31370899000</v>
          </cell>
        </row>
        <row r="1127">
          <cell r="A1127" t="str">
            <v>2010.09.20</v>
          </cell>
          <cell r="B1127" t="str">
            <v>USDKZT_TOD</v>
          </cell>
          <cell r="C1127">
            <v>0</v>
          </cell>
          <cell r="D1127">
            <v>9967116688565</v>
          </cell>
          <cell r="E1127">
            <v>67597511500</v>
          </cell>
        </row>
        <row r="1128">
          <cell r="A1128" t="str">
            <v>2010.09.21</v>
          </cell>
          <cell r="B1128" t="str">
            <v>USDKZT_TOD</v>
          </cell>
          <cell r="C1128">
            <v>0</v>
          </cell>
          <cell r="D1128">
            <v>4686726859435</v>
          </cell>
          <cell r="E1128">
            <v>31780333500</v>
          </cell>
        </row>
        <row r="1129">
          <cell r="A1129" t="str">
            <v>2010.09.22</v>
          </cell>
          <cell r="B1129" t="str">
            <v>USDKZT_TOD</v>
          </cell>
          <cell r="C1129">
            <v>0</v>
          </cell>
          <cell r="D1129">
            <v>8805961809735</v>
          </cell>
          <cell r="E1129">
            <v>59774732500</v>
          </cell>
        </row>
        <row r="1130">
          <cell r="A1130" t="str">
            <v>2010.09.23</v>
          </cell>
          <cell r="B1130" t="str">
            <v>USDKZT_TOD</v>
          </cell>
          <cell r="C1130">
            <v>0</v>
          </cell>
          <cell r="D1130">
            <v>5058720715260</v>
          </cell>
          <cell r="E1130">
            <v>34302454000</v>
          </cell>
        </row>
        <row r="1131">
          <cell r="A1131" t="str">
            <v>2010.09.24</v>
          </cell>
          <cell r="B1131" t="str">
            <v>USDKZT_TOD</v>
          </cell>
          <cell r="C1131">
            <v>0</v>
          </cell>
          <cell r="D1131">
            <v>4552299832630</v>
          </cell>
          <cell r="E1131">
            <v>30860023000</v>
          </cell>
        </row>
        <row r="1132">
          <cell r="A1132" t="str">
            <v>2010.09.27</v>
          </cell>
          <cell r="B1132" t="str">
            <v>USDKZT_TOD</v>
          </cell>
          <cell r="C1132">
            <v>0</v>
          </cell>
          <cell r="D1132">
            <v>3484424499825</v>
          </cell>
          <cell r="E1132">
            <v>23618982500</v>
          </cell>
        </row>
        <row r="1133">
          <cell r="A1133" t="str">
            <v>2010.09.28</v>
          </cell>
          <cell r="B1133" t="str">
            <v>USDKZT_TOD</v>
          </cell>
          <cell r="C1133">
            <v>0</v>
          </cell>
          <cell r="D1133">
            <v>8100032648225</v>
          </cell>
          <cell r="E1133">
            <v>54944354500</v>
          </cell>
        </row>
        <row r="1134">
          <cell r="A1134" t="str">
            <v>2010.09.29</v>
          </cell>
          <cell r="B1134" t="str">
            <v>USDKZT_TOD</v>
          </cell>
          <cell r="C1134">
            <v>0</v>
          </cell>
          <cell r="D1134">
            <v>4413810618505</v>
          </cell>
          <cell r="E1134">
            <v>29929630500</v>
          </cell>
        </row>
        <row r="1135">
          <cell r="A1135" t="str">
            <v>2010.09.30</v>
          </cell>
          <cell r="B1135" t="str">
            <v>USDKZT_TOD</v>
          </cell>
          <cell r="C1135">
            <v>0</v>
          </cell>
          <cell r="D1135">
            <v>4584937871000</v>
          </cell>
          <cell r="E1135">
            <v>31066529000</v>
          </cell>
        </row>
        <row r="1136">
          <cell r="A1136" t="str">
            <v>2010.10.01</v>
          </cell>
          <cell r="B1136" t="str">
            <v>USDKZT_TOD</v>
          </cell>
          <cell r="C1136">
            <v>0</v>
          </cell>
          <cell r="D1136">
            <v>4970513382830</v>
          </cell>
          <cell r="E1136">
            <v>33675251000</v>
          </cell>
        </row>
        <row r="1137">
          <cell r="A1137" t="str">
            <v>2010.10.04</v>
          </cell>
          <cell r="B1137" t="str">
            <v>USDKZT_TOD</v>
          </cell>
          <cell r="C1137">
            <v>0</v>
          </cell>
          <cell r="D1137">
            <v>7086191948960</v>
          </cell>
          <cell r="E1137">
            <v>48045049000</v>
          </cell>
        </row>
        <row r="1138">
          <cell r="A1138" t="str">
            <v>2010.10.05</v>
          </cell>
          <cell r="B1138" t="str">
            <v>USDKZT_TOD</v>
          </cell>
          <cell r="C1138">
            <v>0</v>
          </cell>
          <cell r="D1138">
            <v>4063262336925</v>
          </cell>
          <cell r="E1138">
            <v>27542894500</v>
          </cell>
        </row>
        <row r="1139">
          <cell r="A1139" t="str">
            <v>2010.10.06</v>
          </cell>
          <cell r="B1139" t="str">
            <v>USDKZT_TOD</v>
          </cell>
          <cell r="C1139">
            <v>0</v>
          </cell>
          <cell r="D1139">
            <v>5581547706490</v>
          </cell>
          <cell r="E1139">
            <v>37859494000</v>
          </cell>
        </row>
        <row r="1140">
          <cell r="A1140" t="str">
            <v>2010.10.07</v>
          </cell>
          <cell r="B1140" t="str">
            <v>USDKZT_TOD</v>
          </cell>
          <cell r="C1140">
            <v>0</v>
          </cell>
          <cell r="D1140">
            <v>4594545844815</v>
          </cell>
          <cell r="E1140">
            <v>31158104500</v>
          </cell>
        </row>
        <row r="1141">
          <cell r="A1141" t="str">
            <v>2010.10.08</v>
          </cell>
          <cell r="B1141" t="str">
            <v>USDKZT_TOD</v>
          </cell>
          <cell r="C1141">
            <v>0</v>
          </cell>
          <cell r="D1141">
            <v>6097849139000</v>
          </cell>
          <cell r="E1141">
            <v>41328046000</v>
          </cell>
        </row>
        <row r="1142">
          <cell r="A1142" t="str">
            <v>2010.10.12</v>
          </cell>
          <cell r="B1142" t="str">
            <v>USDKZT_TOD</v>
          </cell>
          <cell r="C1142">
            <v>0</v>
          </cell>
          <cell r="D1142">
            <v>8097350143215</v>
          </cell>
          <cell r="E1142">
            <v>54802433500</v>
          </cell>
        </row>
        <row r="1143">
          <cell r="A1143" t="str">
            <v>2010.10.13</v>
          </cell>
          <cell r="B1143" t="str">
            <v>USDKZT_TOD</v>
          </cell>
          <cell r="C1143">
            <v>0</v>
          </cell>
          <cell r="D1143">
            <v>4770446704755</v>
          </cell>
          <cell r="E1143">
            <v>32289021500</v>
          </cell>
        </row>
        <row r="1144">
          <cell r="A1144" t="str">
            <v>2010.10.14</v>
          </cell>
          <cell r="B1144" t="str">
            <v>USDKZT_TOD</v>
          </cell>
          <cell r="C1144">
            <v>0</v>
          </cell>
          <cell r="D1144">
            <v>5508130165865</v>
          </cell>
          <cell r="E1144">
            <v>37322996500</v>
          </cell>
        </row>
        <row r="1145">
          <cell r="A1145" t="str">
            <v>2010.10.15</v>
          </cell>
          <cell r="B1145" t="str">
            <v>USDKZT_TOD</v>
          </cell>
          <cell r="C1145">
            <v>0</v>
          </cell>
          <cell r="D1145">
            <v>6584326405435</v>
          </cell>
          <cell r="E1145">
            <v>44651248500</v>
          </cell>
        </row>
        <row r="1146">
          <cell r="A1146" t="str">
            <v>2010.10.18</v>
          </cell>
          <cell r="B1146" t="str">
            <v>USDKZT_TOD</v>
          </cell>
          <cell r="C1146">
            <v>0</v>
          </cell>
          <cell r="D1146">
            <v>8127168114030</v>
          </cell>
          <cell r="E1146">
            <v>55080592000</v>
          </cell>
        </row>
        <row r="1147">
          <cell r="A1147" t="str">
            <v>2010.10.19</v>
          </cell>
          <cell r="B1147" t="str">
            <v>USDKZT_TOD</v>
          </cell>
          <cell r="C1147">
            <v>0</v>
          </cell>
          <cell r="D1147">
            <v>6320246191775</v>
          </cell>
          <cell r="E1147">
            <v>42830494500</v>
          </cell>
        </row>
        <row r="1148">
          <cell r="A1148" t="str">
            <v>2010.10.20</v>
          </cell>
          <cell r="B1148" t="str">
            <v>USDKZT_TOD</v>
          </cell>
          <cell r="C1148">
            <v>0</v>
          </cell>
          <cell r="D1148">
            <v>9341602477595</v>
          </cell>
          <cell r="E1148">
            <v>63301499500</v>
          </cell>
        </row>
        <row r="1149">
          <cell r="A1149" t="str">
            <v>2010.10.21</v>
          </cell>
          <cell r="B1149" t="str">
            <v>USDKZT_TOD</v>
          </cell>
          <cell r="C1149">
            <v>0</v>
          </cell>
          <cell r="D1149">
            <v>7026573697450</v>
          </cell>
          <cell r="E1149">
            <v>47584800000</v>
          </cell>
        </row>
        <row r="1150">
          <cell r="A1150" t="str">
            <v>2010.10.22</v>
          </cell>
          <cell r="B1150" t="str">
            <v>USDKZT_TOD</v>
          </cell>
          <cell r="C1150">
            <v>0</v>
          </cell>
          <cell r="D1150">
            <v>8721509561410</v>
          </cell>
          <cell r="E1150">
            <v>59123438000</v>
          </cell>
        </row>
        <row r="1151">
          <cell r="A1151" t="str">
            <v>2010.10.25</v>
          </cell>
          <cell r="B1151" t="str">
            <v>USDKZT_TOD</v>
          </cell>
          <cell r="C1151">
            <v>0</v>
          </cell>
          <cell r="D1151">
            <v>5244761200995</v>
          </cell>
          <cell r="E1151">
            <v>35541533500</v>
          </cell>
        </row>
        <row r="1152">
          <cell r="A1152" t="str">
            <v>2010.10.26</v>
          </cell>
          <cell r="B1152" t="str">
            <v>USDKZT_TOD</v>
          </cell>
          <cell r="C1152">
            <v>0</v>
          </cell>
          <cell r="D1152">
            <v>6023826104075</v>
          </cell>
          <cell r="E1152">
            <v>40811612500</v>
          </cell>
        </row>
        <row r="1153">
          <cell r="A1153" t="str">
            <v>2010.10.27</v>
          </cell>
          <cell r="B1153" t="str">
            <v>USDKZT_TOD</v>
          </cell>
          <cell r="C1153">
            <v>0</v>
          </cell>
          <cell r="D1153">
            <v>4876717955665</v>
          </cell>
          <cell r="E1153">
            <v>33054932500</v>
          </cell>
        </row>
        <row r="1154">
          <cell r="A1154" t="str">
            <v>2010.10.28</v>
          </cell>
          <cell r="B1154" t="str">
            <v>USDKZT_TOD</v>
          </cell>
          <cell r="C1154">
            <v>0</v>
          </cell>
          <cell r="D1154">
            <v>5791626244360</v>
          </cell>
          <cell r="E1154">
            <v>39246439000</v>
          </cell>
        </row>
        <row r="1155">
          <cell r="A1155" t="str">
            <v>2010.10.29</v>
          </cell>
          <cell r="B1155" t="str">
            <v>USDKZT_TOD</v>
          </cell>
          <cell r="C1155">
            <v>0</v>
          </cell>
          <cell r="D1155">
            <v>8898914420275</v>
          </cell>
          <cell r="E1155">
            <v>60325872500</v>
          </cell>
        </row>
        <row r="1156">
          <cell r="A1156" t="str">
            <v>2010.11.01</v>
          </cell>
          <cell r="B1156" t="str">
            <v>USDKZT_TOD</v>
          </cell>
          <cell r="C1156">
            <v>0</v>
          </cell>
          <cell r="D1156">
            <v>6135657380660</v>
          </cell>
          <cell r="E1156">
            <v>41592650000</v>
          </cell>
        </row>
        <row r="1157">
          <cell r="A1157" t="str">
            <v>2010.11.02</v>
          </cell>
          <cell r="B1157" t="str">
            <v>USDKZT_TOD</v>
          </cell>
          <cell r="C1157">
            <v>0</v>
          </cell>
          <cell r="D1157">
            <v>4170697374180</v>
          </cell>
          <cell r="E1157">
            <v>28264767000</v>
          </cell>
        </row>
        <row r="1158">
          <cell r="A1158" t="str">
            <v>2010.11.03</v>
          </cell>
          <cell r="B1158" t="str">
            <v>USDKZT_TOD</v>
          </cell>
          <cell r="C1158">
            <v>0</v>
          </cell>
          <cell r="D1158">
            <v>4421819045920</v>
          </cell>
          <cell r="E1158">
            <v>29949390000</v>
          </cell>
        </row>
        <row r="1159">
          <cell r="A1159" t="str">
            <v>2010.11.04</v>
          </cell>
          <cell r="B1159" t="str">
            <v>USDKZT_TOD</v>
          </cell>
          <cell r="C1159">
            <v>0</v>
          </cell>
          <cell r="D1159">
            <v>8957489503210</v>
          </cell>
          <cell r="E1159">
            <v>60694048000</v>
          </cell>
        </row>
        <row r="1160">
          <cell r="A1160" t="str">
            <v>2010.11.05</v>
          </cell>
          <cell r="B1160" t="str">
            <v>USDKZT_TOD</v>
          </cell>
          <cell r="C1160">
            <v>0</v>
          </cell>
          <cell r="D1160">
            <v>10061513564870</v>
          </cell>
          <cell r="E1160">
            <v>68205126000</v>
          </cell>
        </row>
        <row r="1161">
          <cell r="A1161" t="str">
            <v>2010.11.08</v>
          </cell>
          <cell r="B1161" t="str">
            <v>USDKZT_TOD</v>
          </cell>
          <cell r="C1161">
            <v>0</v>
          </cell>
          <cell r="D1161">
            <v>4752913990130</v>
          </cell>
          <cell r="E1161">
            <v>32185362000</v>
          </cell>
        </row>
        <row r="1162">
          <cell r="A1162" t="str">
            <v>2010.11.09</v>
          </cell>
          <cell r="B1162" t="str">
            <v>USDKZT_TOD</v>
          </cell>
          <cell r="C1162">
            <v>0</v>
          </cell>
          <cell r="D1162">
            <v>6282391128200</v>
          </cell>
          <cell r="E1162">
            <v>42562039000</v>
          </cell>
        </row>
        <row r="1163">
          <cell r="A1163" t="str">
            <v>2010.11.10</v>
          </cell>
          <cell r="B1163" t="str">
            <v>USDKZT_TOD</v>
          </cell>
          <cell r="C1163">
            <v>0</v>
          </cell>
          <cell r="D1163">
            <v>5113808941600</v>
          </cell>
          <cell r="E1163">
            <v>34673567000</v>
          </cell>
        </row>
        <row r="1164">
          <cell r="A1164" t="str">
            <v>2010.11.12</v>
          </cell>
          <cell r="B1164" t="str">
            <v>USDKZT_TOD</v>
          </cell>
          <cell r="C1164">
            <v>0</v>
          </cell>
          <cell r="D1164">
            <v>8125337777455</v>
          </cell>
          <cell r="E1164">
            <v>55070700500</v>
          </cell>
        </row>
        <row r="1165">
          <cell r="A1165" t="str">
            <v>2010.11.15</v>
          </cell>
          <cell r="B1165" t="str">
            <v>USDKZT_TOD</v>
          </cell>
          <cell r="C1165">
            <v>0</v>
          </cell>
          <cell r="D1165">
            <v>9565925400845</v>
          </cell>
          <cell r="E1165">
            <v>64777256500</v>
          </cell>
        </row>
        <row r="1166">
          <cell r="A1166" t="str">
            <v>2010.11.17</v>
          </cell>
          <cell r="B1166" t="str">
            <v>USDKZT_TOD</v>
          </cell>
          <cell r="C1166">
            <v>0</v>
          </cell>
          <cell r="D1166">
            <v>6259964089495</v>
          </cell>
          <cell r="E1166">
            <v>42441778500</v>
          </cell>
        </row>
        <row r="1167">
          <cell r="A1167" t="str">
            <v>2010.11.18</v>
          </cell>
          <cell r="B1167" t="str">
            <v>USDKZT_TOD</v>
          </cell>
          <cell r="C1167">
            <v>0</v>
          </cell>
          <cell r="D1167">
            <v>8487574795250</v>
          </cell>
          <cell r="E1167">
            <v>57574493000</v>
          </cell>
        </row>
        <row r="1168">
          <cell r="A1168" t="str">
            <v>2010.11.19</v>
          </cell>
          <cell r="B1168" t="str">
            <v>USDKZT_TOD</v>
          </cell>
          <cell r="C1168">
            <v>0</v>
          </cell>
          <cell r="D1168">
            <v>9255644327780</v>
          </cell>
          <cell r="E1168">
            <v>62785179000</v>
          </cell>
        </row>
        <row r="1169">
          <cell r="A1169" t="str">
            <v>2010.11.22</v>
          </cell>
          <cell r="B1169" t="str">
            <v>USDKZT_TOD</v>
          </cell>
          <cell r="C1169">
            <v>0</v>
          </cell>
          <cell r="D1169">
            <v>10482033552860</v>
          </cell>
          <cell r="E1169">
            <v>71124042000</v>
          </cell>
        </row>
        <row r="1170">
          <cell r="A1170" t="str">
            <v>2010.11.23</v>
          </cell>
          <cell r="B1170" t="str">
            <v>USDKZT_TOD</v>
          </cell>
          <cell r="C1170">
            <v>0</v>
          </cell>
          <cell r="D1170">
            <v>11156928601570</v>
          </cell>
          <cell r="E1170">
            <v>75723862000</v>
          </cell>
        </row>
        <row r="1171">
          <cell r="A1171" t="str">
            <v>2010.11.24</v>
          </cell>
          <cell r="B1171" t="str">
            <v>USDKZT_TOD</v>
          </cell>
          <cell r="C1171">
            <v>0</v>
          </cell>
          <cell r="D1171">
            <v>11623396941570</v>
          </cell>
          <cell r="E1171">
            <v>78920195000</v>
          </cell>
        </row>
        <row r="1172">
          <cell r="A1172" t="str">
            <v>2010.11.26</v>
          </cell>
          <cell r="B1172" t="str">
            <v>USDKZT_TOD</v>
          </cell>
          <cell r="C1172">
            <v>0</v>
          </cell>
          <cell r="D1172">
            <v>7465448947795</v>
          </cell>
          <cell r="E1172">
            <v>50650778500</v>
          </cell>
        </row>
        <row r="1173">
          <cell r="A1173" t="str">
            <v>2010.11.29</v>
          </cell>
          <cell r="B1173" t="str">
            <v>USDKZT_TOD</v>
          </cell>
          <cell r="C1173">
            <v>0</v>
          </cell>
          <cell r="D1173">
            <v>8525455205280</v>
          </cell>
          <cell r="E1173">
            <v>57784027000</v>
          </cell>
        </row>
        <row r="1174">
          <cell r="A1174" t="str">
            <v>2010.11.30</v>
          </cell>
          <cell r="B1174" t="str">
            <v>USDKZT_TOD</v>
          </cell>
          <cell r="C1174">
            <v>0</v>
          </cell>
          <cell r="D1174">
            <v>8642832501420</v>
          </cell>
          <cell r="E1174">
            <v>58561726000</v>
          </cell>
        </row>
        <row r="1175">
          <cell r="A1175" t="str">
            <v>2010.12.01</v>
          </cell>
          <cell r="B1175" t="str">
            <v>USDKZT_TOD</v>
          </cell>
          <cell r="C1175">
            <v>0</v>
          </cell>
          <cell r="D1175">
            <v>6792377498130</v>
          </cell>
          <cell r="E1175">
            <v>46012866000</v>
          </cell>
        </row>
        <row r="1176">
          <cell r="A1176" t="str">
            <v>2010.12.02</v>
          </cell>
          <cell r="B1176" t="str">
            <v>USDKZT_TOD</v>
          </cell>
          <cell r="C1176">
            <v>0</v>
          </cell>
          <cell r="D1176">
            <v>4984582859055</v>
          </cell>
          <cell r="E1176">
            <v>33759810500</v>
          </cell>
        </row>
        <row r="1177">
          <cell r="A1177" t="str">
            <v>2010.12.03</v>
          </cell>
          <cell r="B1177" t="str">
            <v>USDKZT_TOD</v>
          </cell>
          <cell r="C1177">
            <v>0</v>
          </cell>
          <cell r="D1177">
            <v>5159014217740</v>
          </cell>
          <cell r="E1177">
            <v>34952174000</v>
          </cell>
        </row>
        <row r="1178">
          <cell r="A1178" t="str">
            <v>2010.12.06</v>
          </cell>
          <cell r="B1178" t="str">
            <v>USDKZT_TOD</v>
          </cell>
          <cell r="C1178">
            <v>0</v>
          </cell>
          <cell r="D1178">
            <v>10901051276535</v>
          </cell>
          <cell r="E1178">
            <v>73883023500</v>
          </cell>
        </row>
        <row r="1179">
          <cell r="A1179" t="str">
            <v>2010.12.07</v>
          </cell>
          <cell r="B1179" t="str">
            <v>USDKZT_TOD</v>
          </cell>
          <cell r="C1179">
            <v>0</v>
          </cell>
          <cell r="D1179">
            <v>3868284487455</v>
          </cell>
          <cell r="E1179">
            <v>26232951500</v>
          </cell>
        </row>
        <row r="1180">
          <cell r="A1180" t="str">
            <v>2010.12.08</v>
          </cell>
          <cell r="B1180" t="str">
            <v>USDKZT_TOD</v>
          </cell>
          <cell r="C1180">
            <v>0</v>
          </cell>
          <cell r="D1180">
            <v>7503898662690</v>
          </cell>
          <cell r="E1180">
            <v>50899125000</v>
          </cell>
        </row>
        <row r="1181">
          <cell r="A1181" t="str">
            <v>2010.12.09</v>
          </cell>
          <cell r="B1181" t="str">
            <v>USDKZT_TOD</v>
          </cell>
          <cell r="C1181">
            <v>0</v>
          </cell>
          <cell r="D1181">
            <v>5429884184125</v>
          </cell>
          <cell r="E1181">
            <v>36843873500</v>
          </cell>
        </row>
        <row r="1182">
          <cell r="A1182" t="str">
            <v>2010.12.10</v>
          </cell>
          <cell r="B1182" t="str">
            <v>USDKZT_TOD</v>
          </cell>
          <cell r="C1182">
            <v>0</v>
          </cell>
          <cell r="D1182">
            <v>6489440102595</v>
          </cell>
          <cell r="E1182">
            <v>44030900500</v>
          </cell>
        </row>
        <row r="1183">
          <cell r="A1183" t="str">
            <v>2010.12.13</v>
          </cell>
          <cell r="B1183" t="str">
            <v>USDKZT_TOD</v>
          </cell>
          <cell r="C1183">
            <v>0</v>
          </cell>
          <cell r="D1183">
            <v>8922290602965</v>
          </cell>
          <cell r="E1183">
            <v>60574680500</v>
          </cell>
        </row>
        <row r="1184">
          <cell r="A1184" t="str">
            <v>2010.12.14</v>
          </cell>
          <cell r="B1184" t="str">
            <v>USDKZT_TOD</v>
          </cell>
          <cell r="C1184">
            <v>0</v>
          </cell>
          <cell r="D1184">
            <v>7848006249750</v>
          </cell>
          <cell r="E1184">
            <v>53264002000</v>
          </cell>
        </row>
        <row r="1185">
          <cell r="A1185" t="str">
            <v>2010.12.15</v>
          </cell>
          <cell r="B1185" t="str">
            <v>USDKZT_TOD</v>
          </cell>
          <cell r="C1185">
            <v>0</v>
          </cell>
          <cell r="D1185">
            <v>12093966339015</v>
          </cell>
          <cell r="E1185">
            <v>82030984500</v>
          </cell>
        </row>
        <row r="1186">
          <cell r="A1186" t="str">
            <v>2010.12.20</v>
          </cell>
          <cell r="B1186" t="str">
            <v>USDKZT_TOD</v>
          </cell>
          <cell r="C1186">
            <v>0</v>
          </cell>
          <cell r="D1186">
            <v>11787279371780</v>
          </cell>
          <cell r="E1186">
            <v>80006762000</v>
          </cell>
        </row>
        <row r="1187">
          <cell r="A1187" t="str">
            <v>2010.12.21</v>
          </cell>
          <cell r="B1187" t="str">
            <v>USDKZT_TOD</v>
          </cell>
          <cell r="C1187">
            <v>0</v>
          </cell>
          <cell r="D1187">
            <v>11166431382395</v>
          </cell>
          <cell r="E1187">
            <v>75833449500</v>
          </cell>
        </row>
        <row r="1188">
          <cell r="A1188" t="str">
            <v>2010.12.22</v>
          </cell>
          <cell r="B1188" t="str">
            <v>USDKZT_TOD</v>
          </cell>
          <cell r="C1188">
            <v>0</v>
          </cell>
          <cell r="D1188">
            <v>15529048789355</v>
          </cell>
          <cell r="E1188">
            <v>105504606500</v>
          </cell>
        </row>
        <row r="1189">
          <cell r="A1189" t="str">
            <v>2010.12.23</v>
          </cell>
          <cell r="B1189" t="str">
            <v>USDKZT_TOD</v>
          </cell>
          <cell r="C1189">
            <v>0</v>
          </cell>
          <cell r="D1189">
            <v>17514374045915</v>
          </cell>
          <cell r="E1189">
            <v>119037825500</v>
          </cell>
        </row>
        <row r="1190">
          <cell r="A1190" t="str">
            <v>2010.12.24</v>
          </cell>
          <cell r="B1190" t="str">
            <v>USDKZT_TOD</v>
          </cell>
          <cell r="C1190">
            <v>0</v>
          </cell>
          <cell r="D1190">
            <v>11099185764665</v>
          </cell>
          <cell r="E1190">
            <v>75424710500</v>
          </cell>
        </row>
        <row r="1191">
          <cell r="A1191" t="str">
            <v>2010.12.27</v>
          </cell>
          <cell r="B1191" t="str">
            <v>USDKZT_TOD</v>
          </cell>
          <cell r="C1191">
            <v>0</v>
          </cell>
          <cell r="D1191">
            <v>7855286860090</v>
          </cell>
          <cell r="E1191">
            <v>53285016000</v>
          </cell>
        </row>
        <row r="1192">
          <cell r="A1192" t="str">
            <v>2010.12.28</v>
          </cell>
          <cell r="B1192" t="str">
            <v>USDKZT_TOD</v>
          </cell>
          <cell r="C1192">
            <v>0</v>
          </cell>
          <cell r="D1192">
            <v>4917632833015</v>
          </cell>
          <cell r="E1192">
            <v>33359560500</v>
          </cell>
        </row>
        <row r="1193">
          <cell r="A1193" t="str">
            <v>2010.12.29</v>
          </cell>
          <cell r="B1193" t="str">
            <v>USDKZT_TOD</v>
          </cell>
          <cell r="C1193">
            <v>0</v>
          </cell>
          <cell r="D1193">
            <v>6246859837400</v>
          </cell>
          <cell r="E1193">
            <v>42371540000</v>
          </cell>
        </row>
        <row r="1194">
          <cell r="A1194" t="str">
            <v>2010.12.30</v>
          </cell>
          <cell r="B1194" t="str">
            <v>USDKZT_TOD</v>
          </cell>
          <cell r="C1194">
            <v>0</v>
          </cell>
          <cell r="D1194">
            <v>7656386664385</v>
          </cell>
          <cell r="E1194">
            <v>51947024500</v>
          </cell>
        </row>
        <row r="1195">
          <cell r="A1195" t="str">
            <v>2010.12.31</v>
          </cell>
          <cell r="B1195" t="str">
            <v>USDKZT_TOD</v>
          </cell>
          <cell r="C1195">
            <v>0</v>
          </cell>
          <cell r="D1195">
            <v>5622186829710</v>
          </cell>
          <cell r="E1195">
            <v>38118947000</v>
          </cell>
        </row>
        <row r="1196">
          <cell r="A1196" t="str">
            <v>2011.01.05</v>
          </cell>
          <cell r="B1196" t="str">
            <v>USDKZT_TOD</v>
          </cell>
          <cell r="C1196">
            <v>0</v>
          </cell>
          <cell r="D1196">
            <v>5875841568805</v>
          </cell>
          <cell r="E1196">
            <v>39933732500</v>
          </cell>
        </row>
        <row r="1197">
          <cell r="A1197" t="str">
            <v>2011.01.06</v>
          </cell>
          <cell r="B1197" t="str">
            <v>USDKZT_TOD</v>
          </cell>
          <cell r="C1197">
            <v>0</v>
          </cell>
          <cell r="D1197">
            <v>6573090930355</v>
          </cell>
          <cell r="E1197">
            <v>44679386500</v>
          </cell>
        </row>
        <row r="1198">
          <cell r="A1198" t="str">
            <v>2011.01.10</v>
          </cell>
          <cell r="B1198" t="str">
            <v>USDKZT_TOD</v>
          </cell>
          <cell r="C1198">
            <v>0</v>
          </cell>
          <cell r="D1198">
            <v>6728845048885</v>
          </cell>
          <cell r="E1198">
            <v>45679475500</v>
          </cell>
        </row>
        <row r="1199">
          <cell r="A1199" t="str">
            <v>2011.01.11</v>
          </cell>
          <cell r="B1199" t="str">
            <v>USDKZT_TOD</v>
          </cell>
          <cell r="C1199">
            <v>0</v>
          </cell>
          <cell r="D1199">
            <v>9827699927620</v>
          </cell>
          <cell r="E1199">
            <v>66741326000</v>
          </cell>
        </row>
        <row r="1200">
          <cell r="A1200" t="str">
            <v>2011.01.12</v>
          </cell>
          <cell r="B1200" t="str">
            <v>USDKZT_TOD</v>
          </cell>
          <cell r="C1200">
            <v>0</v>
          </cell>
          <cell r="D1200">
            <v>8478102884815</v>
          </cell>
          <cell r="E1200">
            <v>57542354500</v>
          </cell>
        </row>
        <row r="1201">
          <cell r="A1201" t="str">
            <v>2011.01.13</v>
          </cell>
          <cell r="B1201" t="str">
            <v>USDKZT_TOD</v>
          </cell>
          <cell r="C1201">
            <v>0</v>
          </cell>
          <cell r="D1201">
            <v>11897881305655</v>
          </cell>
          <cell r="E1201">
            <v>80890293500</v>
          </cell>
        </row>
        <row r="1202">
          <cell r="A1202" t="str">
            <v>2011.01.14</v>
          </cell>
          <cell r="B1202" t="str">
            <v>USDKZT_TOD</v>
          </cell>
          <cell r="C1202">
            <v>0</v>
          </cell>
          <cell r="D1202">
            <v>7032002316015</v>
          </cell>
          <cell r="E1202">
            <v>47824247500</v>
          </cell>
        </row>
        <row r="1203">
          <cell r="A1203" t="str">
            <v>2011.01.18</v>
          </cell>
          <cell r="B1203" t="str">
            <v>USDKZT_TOD</v>
          </cell>
          <cell r="C1203">
            <v>0</v>
          </cell>
          <cell r="D1203">
            <v>6803029073600</v>
          </cell>
          <cell r="E1203">
            <v>46277354000</v>
          </cell>
        </row>
        <row r="1204">
          <cell r="A1204" t="str">
            <v>2011.01.19</v>
          </cell>
          <cell r="B1204" t="str">
            <v>USDKZT_TOD</v>
          </cell>
          <cell r="C1204">
            <v>0</v>
          </cell>
          <cell r="D1204">
            <v>14585454595515</v>
          </cell>
          <cell r="E1204">
            <v>99259631500</v>
          </cell>
        </row>
        <row r="1205">
          <cell r="A1205" t="str">
            <v>2011.01.20</v>
          </cell>
          <cell r="B1205" t="str">
            <v>USDKZT_TOD</v>
          </cell>
          <cell r="C1205">
            <v>0</v>
          </cell>
          <cell r="D1205">
            <v>11444035498355</v>
          </cell>
          <cell r="E1205">
            <v>77913339500</v>
          </cell>
        </row>
        <row r="1206">
          <cell r="A1206" t="str">
            <v>2011.01.21</v>
          </cell>
          <cell r="B1206" t="str">
            <v>USDKZT_TOD</v>
          </cell>
          <cell r="C1206">
            <v>0</v>
          </cell>
          <cell r="D1206">
            <v>6052585276110</v>
          </cell>
          <cell r="E1206">
            <v>41181722000</v>
          </cell>
        </row>
        <row r="1207">
          <cell r="A1207" t="str">
            <v>2011.01.24</v>
          </cell>
          <cell r="B1207" t="str">
            <v>USDKZT_TOD</v>
          </cell>
          <cell r="C1207">
            <v>0</v>
          </cell>
          <cell r="D1207">
            <v>11094699761205</v>
          </cell>
          <cell r="E1207">
            <v>75552782500</v>
          </cell>
        </row>
        <row r="1208">
          <cell r="A1208" t="str">
            <v>2011.01.25</v>
          </cell>
          <cell r="B1208" t="str">
            <v>USDKZT_TOD</v>
          </cell>
          <cell r="C1208">
            <v>0</v>
          </cell>
          <cell r="D1208">
            <v>12155677385555</v>
          </cell>
          <cell r="E1208">
            <v>82836427500</v>
          </cell>
        </row>
        <row r="1209">
          <cell r="A1209" t="str">
            <v>2011.01.26</v>
          </cell>
          <cell r="B1209" t="str">
            <v>USDKZT_TOD</v>
          </cell>
          <cell r="C1209">
            <v>0</v>
          </cell>
          <cell r="D1209">
            <v>6011604598295</v>
          </cell>
          <cell r="E1209">
            <v>40950420500</v>
          </cell>
        </row>
        <row r="1210">
          <cell r="A1210" t="str">
            <v>2011.01.27</v>
          </cell>
          <cell r="B1210" t="str">
            <v>USDKZT_TOD</v>
          </cell>
          <cell r="C1210">
            <v>0</v>
          </cell>
          <cell r="D1210">
            <v>7958207642585</v>
          </cell>
          <cell r="E1210">
            <v>54226906500</v>
          </cell>
        </row>
        <row r="1211">
          <cell r="A1211" t="str">
            <v>2011.01.28</v>
          </cell>
          <cell r="B1211" t="str">
            <v>USDKZT_TOD</v>
          </cell>
          <cell r="C1211">
            <v>0</v>
          </cell>
          <cell r="D1211">
            <v>7180727850745</v>
          </cell>
          <cell r="E1211">
            <v>48914396500</v>
          </cell>
        </row>
        <row r="1212">
          <cell r="A1212" t="str">
            <v>2011.01.31</v>
          </cell>
          <cell r="B1212" t="str">
            <v>USDKZT_TOD</v>
          </cell>
          <cell r="C1212">
            <v>0</v>
          </cell>
          <cell r="D1212">
            <v>9292251478425</v>
          </cell>
          <cell r="E1212">
            <v>63262711500</v>
          </cell>
        </row>
        <row r="1213">
          <cell r="A1213" t="str">
            <v>2011.02.01</v>
          </cell>
          <cell r="B1213" t="str">
            <v>USDKZT_TOD</v>
          </cell>
          <cell r="C1213">
            <v>0</v>
          </cell>
          <cell r="D1213">
            <v>5462077708715</v>
          </cell>
          <cell r="E1213">
            <v>37177662500</v>
          </cell>
        </row>
        <row r="1214">
          <cell r="A1214" t="str">
            <v>2011.02.02</v>
          </cell>
          <cell r="B1214" t="str">
            <v>USDKZT_TOD</v>
          </cell>
          <cell r="C1214">
            <v>0</v>
          </cell>
          <cell r="D1214">
            <v>8741163868455</v>
          </cell>
          <cell r="E1214">
            <v>59532381500</v>
          </cell>
        </row>
        <row r="1215">
          <cell r="A1215" t="str">
            <v>2011.02.03</v>
          </cell>
          <cell r="B1215" t="str">
            <v>USDKZT_TOD</v>
          </cell>
          <cell r="C1215">
            <v>0</v>
          </cell>
          <cell r="D1215">
            <v>5248419694915</v>
          </cell>
          <cell r="E1215">
            <v>35767335500</v>
          </cell>
        </row>
        <row r="1216">
          <cell r="A1216" t="str">
            <v>2011.02.04</v>
          </cell>
          <cell r="B1216" t="str">
            <v>USDKZT_TOD</v>
          </cell>
          <cell r="C1216">
            <v>0</v>
          </cell>
          <cell r="D1216">
            <v>9985010559180</v>
          </cell>
          <cell r="E1216">
            <v>68026117000</v>
          </cell>
        </row>
        <row r="1217">
          <cell r="A1217" t="str">
            <v>2011.02.07</v>
          </cell>
          <cell r="B1217" t="str">
            <v>USDKZT_TOD</v>
          </cell>
          <cell r="C1217">
            <v>0</v>
          </cell>
          <cell r="D1217">
            <v>9522175110030</v>
          </cell>
          <cell r="E1217">
            <v>64900956000</v>
          </cell>
        </row>
        <row r="1218">
          <cell r="A1218" t="str">
            <v>2011.02.08</v>
          </cell>
          <cell r="B1218" t="str">
            <v>USDKZT_TOD</v>
          </cell>
          <cell r="C1218">
            <v>0</v>
          </cell>
          <cell r="D1218">
            <v>13160275520020</v>
          </cell>
          <cell r="E1218">
            <v>89759235000</v>
          </cell>
        </row>
        <row r="1219">
          <cell r="A1219" t="str">
            <v>2011.02.09</v>
          </cell>
          <cell r="B1219" t="str">
            <v>USDKZT_TOD</v>
          </cell>
          <cell r="C1219">
            <v>0</v>
          </cell>
          <cell r="D1219">
            <v>13897394078265</v>
          </cell>
          <cell r="E1219">
            <v>94897371500</v>
          </cell>
        </row>
        <row r="1220">
          <cell r="A1220" t="str">
            <v>2011.02.10</v>
          </cell>
          <cell r="B1220" t="str">
            <v>USDKZT_TOD</v>
          </cell>
          <cell r="C1220">
            <v>0</v>
          </cell>
          <cell r="D1220">
            <v>9988949670905</v>
          </cell>
          <cell r="E1220">
            <v>68233784500</v>
          </cell>
        </row>
        <row r="1221">
          <cell r="A1221" t="str">
            <v>2011.02.11</v>
          </cell>
          <cell r="B1221" t="str">
            <v>USDKZT_TOD</v>
          </cell>
          <cell r="C1221">
            <v>0</v>
          </cell>
          <cell r="D1221">
            <v>9709916331895</v>
          </cell>
          <cell r="E1221">
            <v>66318219500</v>
          </cell>
        </row>
        <row r="1222">
          <cell r="A1222" t="str">
            <v>2011.02.14</v>
          </cell>
          <cell r="B1222" t="str">
            <v>USDKZT_TOD</v>
          </cell>
          <cell r="C1222">
            <v>0</v>
          </cell>
          <cell r="D1222">
            <v>5200992729360</v>
          </cell>
          <cell r="E1222">
            <v>35521271000</v>
          </cell>
        </row>
        <row r="1223">
          <cell r="A1223" t="str">
            <v>2011.02.15</v>
          </cell>
          <cell r="B1223" t="str">
            <v>USDKZT_TOD</v>
          </cell>
          <cell r="C1223">
            <v>0</v>
          </cell>
          <cell r="D1223">
            <v>8009466181055</v>
          </cell>
          <cell r="E1223">
            <v>54731529500</v>
          </cell>
        </row>
        <row r="1224">
          <cell r="A1224" t="str">
            <v>2011.02.16</v>
          </cell>
          <cell r="B1224" t="str">
            <v>USDKZT_TOD</v>
          </cell>
          <cell r="C1224">
            <v>0</v>
          </cell>
          <cell r="D1224">
            <v>7780753213840</v>
          </cell>
          <cell r="E1224">
            <v>53170823000</v>
          </cell>
        </row>
        <row r="1225">
          <cell r="A1225" t="str">
            <v>2011.02.17</v>
          </cell>
          <cell r="B1225" t="str">
            <v>USDKZT_TOD</v>
          </cell>
          <cell r="C1225">
            <v>0</v>
          </cell>
          <cell r="D1225">
            <v>11048052534250</v>
          </cell>
          <cell r="E1225">
            <v>75532867000</v>
          </cell>
        </row>
        <row r="1226">
          <cell r="A1226" t="str">
            <v>2011.02.18</v>
          </cell>
          <cell r="B1226" t="str">
            <v>USDKZT_TOD</v>
          </cell>
          <cell r="C1226">
            <v>0</v>
          </cell>
          <cell r="D1226">
            <v>10367154697635</v>
          </cell>
          <cell r="E1226">
            <v>70923503500</v>
          </cell>
        </row>
        <row r="1227">
          <cell r="A1227" t="str">
            <v>2011.02.22</v>
          </cell>
          <cell r="B1227" t="str">
            <v>USDKZT_TOD</v>
          </cell>
          <cell r="C1227">
            <v>0</v>
          </cell>
          <cell r="D1227">
            <v>10699599562290</v>
          </cell>
          <cell r="E1227">
            <v>73211775000</v>
          </cell>
        </row>
        <row r="1228">
          <cell r="A1228" t="str">
            <v>2011.02.23</v>
          </cell>
          <cell r="B1228" t="str">
            <v>USDKZT_TOD</v>
          </cell>
          <cell r="C1228">
            <v>0</v>
          </cell>
          <cell r="D1228">
            <v>11091828071590</v>
          </cell>
          <cell r="E1228">
            <v>75931101000</v>
          </cell>
        </row>
        <row r="1229">
          <cell r="A1229" t="str">
            <v>2011.02.24</v>
          </cell>
          <cell r="B1229" t="str">
            <v>USDKZT_TOD</v>
          </cell>
          <cell r="C1229">
            <v>0</v>
          </cell>
          <cell r="D1229">
            <v>8243606190895</v>
          </cell>
          <cell r="E1229">
            <v>56460627500</v>
          </cell>
        </row>
        <row r="1230">
          <cell r="A1230" t="str">
            <v>2011.02.25</v>
          </cell>
          <cell r="B1230" t="str">
            <v>USDKZT_TOD</v>
          </cell>
          <cell r="C1230">
            <v>0</v>
          </cell>
          <cell r="D1230">
            <v>8944966672280</v>
          </cell>
          <cell r="E1230">
            <v>61267897000</v>
          </cell>
        </row>
        <row r="1231">
          <cell r="A1231" t="str">
            <v>2011.02.28</v>
          </cell>
          <cell r="B1231" t="str">
            <v>USDKZT_TOD</v>
          </cell>
          <cell r="C1231">
            <v>0</v>
          </cell>
          <cell r="D1231">
            <v>8465400564990</v>
          </cell>
          <cell r="E1231">
            <v>57983046000</v>
          </cell>
        </row>
        <row r="1232">
          <cell r="A1232" t="str">
            <v>2011.03.01</v>
          </cell>
          <cell r="B1232" t="str">
            <v>USDKZT_TOD</v>
          </cell>
          <cell r="C1232">
            <v>0</v>
          </cell>
          <cell r="D1232">
            <v>15259359488455</v>
          </cell>
          <cell r="E1232">
            <v>104602692500</v>
          </cell>
        </row>
        <row r="1233">
          <cell r="A1233" t="str">
            <v>2011.03.02</v>
          </cell>
          <cell r="B1233" t="str">
            <v>USDKZT_TOD</v>
          </cell>
          <cell r="C1233">
            <v>0</v>
          </cell>
          <cell r="D1233">
            <v>10549307452905</v>
          </cell>
          <cell r="E1233">
            <v>72343008500</v>
          </cell>
        </row>
        <row r="1234">
          <cell r="A1234" t="str">
            <v>2011.03.03</v>
          </cell>
          <cell r="B1234" t="str">
            <v>USDKZT_TOD</v>
          </cell>
          <cell r="C1234">
            <v>0</v>
          </cell>
          <cell r="D1234">
            <v>11636992407100</v>
          </cell>
          <cell r="E1234">
            <v>79831064000</v>
          </cell>
        </row>
        <row r="1235">
          <cell r="A1235" t="str">
            <v>2011.03.04</v>
          </cell>
          <cell r="B1235" t="str">
            <v>USDKZT_TOD</v>
          </cell>
          <cell r="C1235">
            <v>0</v>
          </cell>
          <cell r="D1235">
            <v>17847300791845</v>
          </cell>
          <cell r="E1235">
            <v>122531794500</v>
          </cell>
        </row>
        <row r="1236">
          <cell r="A1236" t="str">
            <v>2011.03.09</v>
          </cell>
          <cell r="B1236" t="str">
            <v>USDKZT_TOD</v>
          </cell>
          <cell r="C1236">
            <v>0</v>
          </cell>
          <cell r="D1236">
            <v>8589964032105</v>
          </cell>
          <cell r="E1236">
            <v>58978855500</v>
          </cell>
        </row>
        <row r="1237">
          <cell r="A1237" t="str">
            <v>2011.03.10</v>
          </cell>
          <cell r="B1237" t="str">
            <v>USDKZT_TOD</v>
          </cell>
          <cell r="C1237">
            <v>0</v>
          </cell>
          <cell r="D1237">
            <v>10105329886775</v>
          </cell>
          <cell r="E1237">
            <v>69424325500</v>
          </cell>
        </row>
        <row r="1238">
          <cell r="A1238" t="str">
            <v>2011.03.11</v>
          </cell>
          <cell r="B1238" t="str">
            <v>USDKZT_TOD</v>
          </cell>
          <cell r="C1238">
            <v>0</v>
          </cell>
          <cell r="D1238">
            <v>7069519013785</v>
          </cell>
          <cell r="E1238">
            <v>48515925500</v>
          </cell>
        </row>
        <row r="1239">
          <cell r="A1239" t="str">
            <v>2011.03.14</v>
          </cell>
          <cell r="B1239" t="str">
            <v>USDKZT_TOD</v>
          </cell>
          <cell r="C1239">
            <v>0</v>
          </cell>
          <cell r="D1239">
            <v>6467422548565</v>
          </cell>
          <cell r="E1239">
            <v>44322444500</v>
          </cell>
        </row>
        <row r="1240">
          <cell r="A1240" t="str">
            <v>2011.03.15</v>
          </cell>
          <cell r="B1240" t="str">
            <v>USDKZT_TOD</v>
          </cell>
          <cell r="C1240">
            <v>0</v>
          </cell>
          <cell r="D1240">
            <v>10013814961775</v>
          </cell>
          <cell r="E1240">
            <v>68592933500</v>
          </cell>
        </row>
        <row r="1241">
          <cell r="A1241" t="str">
            <v>2011.03.16</v>
          </cell>
          <cell r="B1241" t="str">
            <v>USDKZT_TOD</v>
          </cell>
          <cell r="C1241">
            <v>0</v>
          </cell>
          <cell r="D1241">
            <v>21918568612475</v>
          </cell>
          <cell r="E1241">
            <v>150479409500</v>
          </cell>
        </row>
        <row r="1242">
          <cell r="A1242" t="str">
            <v>2011.03.17</v>
          </cell>
          <cell r="B1242" t="str">
            <v>USDKZT_TOD</v>
          </cell>
          <cell r="C1242">
            <v>0</v>
          </cell>
          <cell r="D1242">
            <v>6940131321135</v>
          </cell>
          <cell r="E1242">
            <v>47605668500</v>
          </cell>
        </row>
        <row r="1243">
          <cell r="A1243" t="str">
            <v>2011.03.18</v>
          </cell>
          <cell r="B1243" t="str">
            <v>USDKZT_TOD</v>
          </cell>
          <cell r="C1243">
            <v>0</v>
          </cell>
          <cell r="D1243">
            <v>11242033053400</v>
          </cell>
          <cell r="E1243">
            <v>77084212000</v>
          </cell>
        </row>
        <row r="1244">
          <cell r="A1244" t="str">
            <v>2011.03.24</v>
          </cell>
          <cell r="B1244" t="str">
            <v>USDKZT_TOD</v>
          </cell>
          <cell r="C1244">
            <v>0</v>
          </cell>
          <cell r="D1244">
            <v>10873232864255</v>
          </cell>
          <cell r="E1244">
            <v>74456138500</v>
          </cell>
        </row>
        <row r="1245">
          <cell r="A1245" t="str">
            <v>2011.03.25</v>
          </cell>
          <cell r="B1245" t="str">
            <v>USDKZT_TOD</v>
          </cell>
          <cell r="C1245">
            <v>0</v>
          </cell>
          <cell r="D1245">
            <v>7195477440550</v>
          </cell>
          <cell r="E1245">
            <v>49443530000</v>
          </cell>
        </row>
        <row r="1246">
          <cell r="A1246" t="str">
            <v>2011.03.28</v>
          </cell>
          <cell r="B1246" t="str">
            <v>USDKZT_TOD</v>
          </cell>
          <cell r="C1246">
            <v>0</v>
          </cell>
          <cell r="D1246">
            <v>7387971034930</v>
          </cell>
          <cell r="E1246">
            <v>50752498000</v>
          </cell>
        </row>
        <row r="1247">
          <cell r="A1247" t="str">
            <v>2011.03.29</v>
          </cell>
          <cell r="B1247" t="str">
            <v>USDKZT_TOD</v>
          </cell>
          <cell r="C1247">
            <v>0</v>
          </cell>
          <cell r="D1247">
            <v>7498029107535</v>
          </cell>
          <cell r="E1247">
            <v>51508988500</v>
          </cell>
        </row>
        <row r="1248">
          <cell r="A1248" t="str">
            <v>2011.03.30</v>
          </cell>
          <cell r="B1248" t="str">
            <v>USDKZT_TOD</v>
          </cell>
          <cell r="C1248">
            <v>0</v>
          </cell>
          <cell r="D1248">
            <v>6676757830030</v>
          </cell>
          <cell r="E1248">
            <v>45827655000</v>
          </cell>
        </row>
        <row r="1249">
          <cell r="A1249" t="str">
            <v>2011.03.31</v>
          </cell>
          <cell r="B1249" t="str">
            <v>USDKZT_TOD</v>
          </cell>
          <cell r="C1249">
            <v>0</v>
          </cell>
          <cell r="D1249">
            <v>8355721294960</v>
          </cell>
          <cell r="E1249">
            <v>57351805000</v>
          </cell>
        </row>
        <row r="1250">
          <cell r="A1250" t="str">
            <v>2011.04.01</v>
          </cell>
          <cell r="B1250" t="str">
            <v>USDKZT_TOD</v>
          </cell>
          <cell r="C1250">
            <v>0</v>
          </cell>
          <cell r="D1250">
            <v>4407073506015</v>
          </cell>
          <cell r="E1250">
            <v>30262013500</v>
          </cell>
        </row>
        <row r="1251">
          <cell r="A1251" t="str">
            <v>2011.04.04</v>
          </cell>
          <cell r="B1251" t="str">
            <v>USDKZT_TOD</v>
          </cell>
          <cell r="C1251">
            <v>0</v>
          </cell>
          <cell r="D1251">
            <v>8147301401715</v>
          </cell>
          <cell r="E1251">
            <v>55889847500</v>
          </cell>
        </row>
        <row r="1252">
          <cell r="A1252" t="str">
            <v>2011.04.05</v>
          </cell>
          <cell r="B1252" t="str">
            <v>USDKZT_TOD</v>
          </cell>
          <cell r="C1252">
            <v>0</v>
          </cell>
          <cell r="D1252">
            <v>5020901981825</v>
          </cell>
          <cell r="E1252">
            <v>34484786500</v>
          </cell>
        </row>
        <row r="1253">
          <cell r="A1253" t="str">
            <v>2011.04.06</v>
          </cell>
          <cell r="B1253" t="str">
            <v>USDKZT_TOD</v>
          </cell>
          <cell r="C1253">
            <v>0</v>
          </cell>
          <cell r="D1253">
            <v>12627304261130</v>
          </cell>
          <cell r="E1253">
            <v>86835443000</v>
          </cell>
        </row>
        <row r="1254">
          <cell r="A1254" t="str">
            <v>2011.04.07</v>
          </cell>
          <cell r="B1254" t="str">
            <v>USDKZT_TOD</v>
          </cell>
          <cell r="C1254">
            <v>0</v>
          </cell>
          <cell r="D1254">
            <v>7548207262115</v>
          </cell>
          <cell r="E1254">
            <v>51906958500</v>
          </cell>
        </row>
        <row r="1255">
          <cell r="A1255" t="str">
            <v>2011.04.08</v>
          </cell>
          <cell r="B1255" t="str">
            <v>USDKZT_TOD</v>
          </cell>
          <cell r="C1255">
            <v>0</v>
          </cell>
          <cell r="D1255">
            <v>6665996444745</v>
          </cell>
          <cell r="E1255">
            <v>45845268500</v>
          </cell>
        </row>
        <row r="1256">
          <cell r="A1256" t="str">
            <v>2011.04.11</v>
          </cell>
          <cell r="B1256" t="str">
            <v>USDKZT_TOD</v>
          </cell>
          <cell r="C1256">
            <v>0</v>
          </cell>
          <cell r="D1256">
            <v>4792437341250</v>
          </cell>
          <cell r="E1256">
            <v>32964905000</v>
          </cell>
        </row>
        <row r="1257">
          <cell r="A1257" t="str">
            <v>2011.04.12</v>
          </cell>
          <cell r="B1257" t="str">
            <v>USDKZT_TOD</v>
          </cell>
          <cell r="C1257">
            <v>0</v>
          </cell>
          <cell r="D1257">
            <v>7144822390900</v>
          </cell>
          <cell r="E1257">
            <v>49149409000</v>
          </cell>
        </row>
        <row r="1258">
          <cell r="A1258" t="str">
            <v>2011.04.14</v>
          </cell>
          <cell r="B1258" t="str">
            <v>USDKZT_TOD</v>
          </cell>
          <cell r="C1258">
            <v>0</v>
          </cell>
          <cell r="D1258">
            <v>7193957550585</v>
          </cell>
          <cell r="E1258">
            <v>49507386500</v>
          </cell>
        </row>
        <row r="1259">
          <cell r="A1259" t="str">
            <v>2011.04.15</v>
          </cell>
          <cell r="B1259" t="str">
            <v>USDKZT_TOD</v>
          </cell>
          <cell r="C1259">
            <v>0</v>
          </cell>
          <cell r="D1259">
            <v>13286450134615</v>
          </cell>
          <cell r="E1259">
            <v>91457554500</v>
          </cell>
        </row>
        <row r="1260">
          <cell r="A1260" t="str">
            <v>2011.04.18</v>
          </cell>
          <cell r="B1260" t="str">
            <v>USDKZT_TOD</v>
          </cell>
          <cell r="C1260">
            <v>0</v>
          </cell>
          <cell r="D1260">
            <v>11258417150085</v>
          </cell>
          <cell r="E1260">
            <v>77464410500</v>
          </cell>
        </row>
        <row r="1261">
          <cell r="A1261" t="str">
            <v>2011.04.19</v>
          </cell>
          <cell r="B1261" t="str">
            <v>USDKZT_TOD</v>
          </cell>
          <cell r="C1261">
            <v>0</v>
          </cell>
          <cell r="D1261">
            <v>8069323529145</v>
          </cell>
          <cell r="E1261">
            <v>55461932500</v>
          </cell>
        </row>
        <row r="1262">
          <cell r="A1262" t="str">
            <v>2011.04.20</v>
          </cell>
          <cell r="B1262" t="str">
            <v>USDKZT_TOD</v>
          </cell>
          <cell r="C1262">
            <v>0</v>
          </cell>
          <cell r="D1262">
            <v>5388835991550</v>
          </cell>
          <cell r="E1262">
            <v>37033210000</v>
          </cell>
        </row>
        <row r="1263">
          <cell r="A1263" t="str">
            <v>2011.04.21</v>
          </cell>
          <cell r="B1263" t="str">
            <v>USDKZT_TOD</v>
          </cell>
          <cell r="C1263">
            <v>0</v>
          </cell>
          <cell r="D1263">
            <v>12194569952745</v>
          </cell>
          <cell r="E1263">
            <v>83940586500</v>
          </cell>
        </row>
        <row r="1264">
          <cell r="A1264" t="str">
            <v>2011.04.22</v>
          </cell>
          <cell r="B1264" t="str">
            <v>USDKZT_TOD</v>
          </cell>
          <cell r="C1264">
            <v>0</v>
          </cell>
          <cell r="D1264">
            <v>10368097061890</v>
          </cell>
          <cell r="E1264">
            <v>71363919000</v>
          </cell>
        </row>
        <row r="1265">
          <cell r="A1265" t="str">
            <v>2011.04.25</v>
          </cell>
          <cell r="B1265" t="str">
            <v>USDKZT_TOD</v>
          </cell>
          <cell r="C1265">
            <v>0</v>
          </cell>
          <cell r="D1265">
            <v>8776887981095</v>
          </cell>
          <cell r="E1265">
            <v>60377810500</v>
          </cell>
        </row>
        <row r="1266">
          <cell r="A1266" t="str">
            <v>2011.04.26</v>
          </cell>
          <cell r="B1266" t="str">
            <v>USDKZT_TOD</v>
          </cell>
          <cell r="C1266">
            <v>0</v>
          </cell>
          <cell r="D1266">
            <v>6984616545485</v>
          </cell>
          <cell r="E1266">
            <v>48016890500</v>
          </cell>
        </row>
        <row r="1267">
          <cell r="A1267" t="str">
            <v>2011.04.27</v>
          </cell>
          <cell r="B1267" t="str">
            <v>USDKZT_TOD</v>
          </cell>
          <cell r="C1267">
            <v>0</v>
          </cell>
          <cell r="D1267">
            <v>6621969528760</v>
          </cell>
          <cell r="E1267">
            <v>45544832000</v>
          </cell>
        </row>
        <row r="1268">
          <cell r="A1268" t="str">
            <v>2011.04.28</v>
          </cell>
          <cell r="B1268" t="str">
            <v>USDKZT_TOD</v>
          </cell>
          <cell r="C1268">
            <v>0</v>
          </cell>
          <cell r="D1268">
            <v>10934125827615</v>
          </cell>
          <cell r="E1268">
            <v>75127855500</v>
          </cell>
        </row>
        <row r="1269">
          <cell r="A1269" t="str">
            <v>2011.04.29</v>
          </cell>
          <cell r="B1269" t="str">
            <v>USDKZT_TOD</v>
          </cell>
          <cell r="C1269">
            <v>0</v>
          </cell>
          <cell r="D1269">
            <v>9714975673445</v>
          </cell>
          <cell r="E1269">
            <v>66704236500</v>
          </cell>
        </row>
        <row r="1270">
          <cell r="A1270" t="str">
            <v>2011.05.03</v>
          </cell>
          <cell r="B1270" t="str">
            <v>USDKZT_TOD</v>
          </cell>
          <cell r="C1270">
            <v>0</v>
          </cell>
          <cell r="D1270">
            <v>6981932638125</v>
          </cell>
          <cell r="E1270">
            <v>47887529500</v>
          </cell>
        </row>
        <row r="1271">
          <cell r="A1271" t="str">
            <v>2011.05.04</v>
          </cell>
          <cell r="B1271" t="str">
            <v>USDKZT_TOD</v>
          </cell>
          <cell r="C1271">
            <v>0</v>
          </cell>
          <cell r="D1271">
            <v>4586693721680</v>
          </cell>
          <cell r="E1271">
            <v>31472144000</v>
          </cell>
        </row>
        <row r="1272">
          <cell r="A1272" t="str">
            <v>2011.05.05</v>
          </cell>
          <cell r="B1272" t="str">
            <v>USDKZT_TOD</v>
          </cell>
          <cell r="C1272">
            <v>0</v>
          </cell>
          <cell r="D1272">
            <v>5222092420790</v>
          </cell>
          <cell r="E1272">
            <v>35856365000</v>
          </cell>
        </row>
        <row r="1273">
          <cell r="A1273" t="str">
            <v>2011.05.06</v>
          </cell>
          <cell r="B1273" t="str">
            <v>USDKZT_TOD</v>
          </cell>
          <cell r="C1273">
            <v>0</v>
          </cell>
          <cell r="D1273">
            <v>4777678654795</v>
          </cell>
          <cell r="E1273">
            <v>32790490500</v>
          </cell>
        </row>
        <row r="1274">
          <cell r="A1274" t="str">
            <v>2011.05.10</v>
          </cell>
          <cell r="B1274" t="str">
            <v>USDKZT_TOD</v>
          </cell>
          <cell r="C1274">
            <v>0</v>
          </cell>
          <cell r="D1274">
            <v>7651569819920</v>
          </cell>
          <cell r="E1274">
            <v>52469363000</v>
          </cell>
        </row>
        <row r="1275">
          <cell r="A1275" t="str">
            <v>2011.05.11</v>
          </cell>
          <cell r="B1275" t="str">
            <v>USDKZT_TOD</v>
          </cell>
          <cell r="C1275">
            <v>0</v>
          </cell>
          <cell r="D1275">
            <v>5311137836110</v>
          </cell>
          <cell r="E1275">
            <v>36449703000</v>
          </cell>
        </row>
        <row r="1276">
          <cell r="A1276" t="str">
            <v>2011.05.12</v>
          </cell>
          <cell r="B1276" t="str">
            <v>USDKZT_TOD</v>
          </cell>
          <cell r="C1276">
            <v>0</v>
          </cell>
          <cell r="D1276">
            <v>8249934242065</v>
          </cell>
          <cell r="E1276">
            <v>56602661500</v>
          </cell>
        </row>
        <row r="1277">
          <cell r="A1277" t="str">
            <v>2011.05.13</v>
          </cell>
          <cell r="B1277" t="str">
            <v>USDKZT_TOD</v>
          </cell>
          <cell r="C1277">
            <v>0</v>
          </cell>
          <cell r="D1277">
            <v>6356486137650</v>
          </cell>
          <cell r="E1277">
            <v>43613968000</v>
          </cell>
        </row>
        <row r="1278">
          <cell r="A1278" t="str">
            <v>2011.05.16</v>
          </cell>
          <cell r="B1278" t="str">
            <v>USDKZT_TOD</v>
          </cell>
          <cell r="C1278">
            <v>0</v>
          </cell>
          <cell r="D1278">
            <v>9788171831515</v>
          </cell>
          <cell r="E1278">
            <v>67152144500</v>
          </cell>
        </row>
        <row r="1279">
          <cell r="A1279" t="str">
            <v>2011.05.17</v>
          </cell>
          <cell r="B1279" t="str">
            <v>USDKZT_TOD</v>
          </cell>
          <cell r="C1279">
            <v>0</v>
          </cell>
          <cell r="D1279">
            <v>5965648234435</v>
          </cell>
          <cell r="E1279">
            <v>40932288500</v>
          </cell>
        </row>
        <row r="1280">
          <cell r="A1280" t="str">
            <v>2011.05.18</v>
          </cell>
          <cell r="B1280" t="str">
            <v>USDKZT_TOD</v>
          </cell>
          <cell r="C1280">
            <v>0</v>
          </cell>
          <cell r="D1280">
            <v>10143945632680</v>
          </cell>
          <cell r="E1280">
            <v>69684332000</v>
          </cell>
        </row>
        <row r="1281">
          <cell r="A1281" t="str">
            <v>2011.05.19</v>
          </cell>
          <cell r="B1281" t="str">
            <v>USDKZT_TOD</v>
          </cell>
          <cell r="C1281">
            <v>0</v>
          </cell>
          <cell r="D1281">
            <v>5668611361795</v>
          </cell>
          <cell r="E1281">
            <v>38976758500</v>
          </cell>
        </row>
        <row r="1282">
          <cell r="A1282" t="str">
            <v>2011.05.20</v>
          </cell>
          <cell r="B1282" t="str">
            <v>USDKZT_TOD</v>
          </cell>
          <cell r="C1282">
            <v>0</v>
          </cell>
          <cell r="D1282">
            <v>7702563135020</v>
          </cell>
          <cell r="E1282">
            <v>53026599000</v>
          </cell>
        </row>
        <row r="1283">
          <cell r="A1283" t="str">
            <v>2011.05.23</v>
          </cell>
          <cell r="B1283" t="str">
            <v>USDKZT_TOD</v>
          </cell>
          <cell r="C1283">
            <v>0</v>
          </cell>
          <cell r="D1283">
            <v>9075051868005</v>
          </cell>
          <cell r="E1283">
            <v>62475429500</v>
          </cell>
        </row>
        <row r="1284">
          <cell r="A1284" t="str">
            <v>2011.05.24</v>
          </cell>
          <cell r="B1284" t="str">
            <v>USDKZT_TOD</v>
          </cell>
          <cell r="C1284">
            <v>0</v>
          </cell>
          <cell r="D1284">
            <v>11370443643020</v>
          </cell>
          <cell r="E1284">
            <v>78282166000</v>
          </cell>
        </row>
        <row r="1285">
          <cell r="A1285" t="str">
            <v>2011.05.25</v>
          </cell>
          <cell r="B1285" t="str">
            <v>USDKZT_TOD</v>
          </cell>
          <cell r="C1285">
            <v>0</v>
          </cell>
          <cell r="D1285">
            <v>9089075824060</v>
          </cell>
          <cell r="E1285">
            <v>62574545000</v>
          </cell>
        </row>
        <row r="1286">
          <cell r="A1286" t="str">
            <v>2011.05.26</v>
          </cell>
          <cell r="B1286" t="str">
            <v>USDKZT_TOD</v>
          </cell>
          <cell r="C1286">
            <v>0</v>
          </cell>
          <cell r="D1286">
            <v>7544432414765</v>
          </cell>
          <cell r="E1286">
            <v>51970248500</v>
          </cell>
        </row>
        <row r="1287">
          <cell r="A1287" t="str">
            <v>2011.05.27</v>
          </cell>
          <cell r="B1287" t="str">
            <v>USDKZT_TOD</v>
          </cell>
          <cell r="C1287">
            <v>0</v>
          </cell>
          <cell r="D1287">
            <v>4428001972605</v>
          </cell>
          <cell r="E1287">
            <v>30472149500</v>
          </cell>
        </row>
        <row r="1288">
          <cell r="A1288" t="str">
            <v>2011.05.31</v>
          </cell>
          <cell r="B1288" t="str">
            <v>USDKZT_TOD</v>
          </cell>
          <cell r="C1288">
            <v>0</v>
          </cell>
          <cell r="D1288">
            <v>5966597954150</v>
          </cell>
          <cell r="E1288">
            <v>41033813000</v>
          </cell>
        </row>
        <row r="1289">
          <cell r="A1289" t="str">
            <v>2011.06.01</v>
          </cell>
          <cell r="B1289" t="str">
            <v>USDKZT_TOD</v>
          </cell>
          <cell r="C1289">
            <v>0</v>
          </cell>
          <cell r="D1289">
            <v>5959356498330</v>
          </cell>
          <cell r="E1289">
            <v>41001638000</v>
          </cell>
        </row>
        <row r="1290">
          <cell r="A1290" t="str">
            <v>2011.06.02</v>
          </cell>
          <cell r="B1290" t="str">
            <v>USDKZT_TOD</v>
          </cell>
          <cell r="C1290">
            <v>0</v>
          </cell>
          <cell r="D1290">
            <v>6187174155195</v>
          </cell>
          <cell r="E1290">
            <v>42526590500</v>
          </cell>
        </row>
        <row r="1291">
          <cell r="A1291" t="str">
            <v>2011.06.03</v>
          </cell>
          <cell r="B1291" t="str">
            <v>USDKZT_TOD</v>
          </cell>
          <cell r="C1291">
            <v>0</v>
          </cell>
          <cell r="D1291">
            <v>8386580113710</v>
          </cell>
          <cell r="E1291">
            <v>57621583000</v>
          </cell>
        </row>
        <row r="1292">
          <cell r="A1292" t="str">
            <v>2011.06.06</v>
          </cell>
          <cell r="B1292" t="str">
            <v>USDKZT_TOD</v>
          </cell>
          <cell r="C1292">
            <v>0</v>
          </cell>
          <cell r="D1292">
            <v>3946490802915</v>
          </cell>
          <cell r="E1292">
            <v>27129695500</v>
          </cell>
        </row>
        <row r="1293">
          <cell r="A1293" t="str">
            <v>2011.06.07</v>
          </cell>
          <cell r="B1293" t="str">
            <v>USDKZT_TOD</v>
          </cell>
          <cell r="C1293">
            <v>0</v>
          </cell>
          <cell r="D1293">
            <v>6642026828325</v>
          </cell>
          <cell r="E1293">
            <v>45668328500</v>
          </cell>
        </row>
        <row r="1294">
          <cell r="A1294" t="str">
            <v>2011.06.08</v>
          </cell>
          <cell r="B1294" t="str">
            <v>USDKZT_TOD</v>
          </cell>
          <cell r="C1294">
            <v>0</v>
          </cell>
          <cell r="D1294">
            <v>5961334026620</v>
          </cell>
          <cell r="E1294">
            <v>40986622000</v>
          </cell>
        </row>
        <row r="1295">
          <cell r="A1295" t="str">
            <v>2011.06.09</v>
          </cell>
          <cell r="B1295" t="str">
            <v>USDKZT_TOD</v>
          </cell>
          <cell r="C1295">
            <v>0</v>
          </cell>
          <cell r="D1295">
            <v>5837200102620</v>
          </cell>
          <cell r="E1295">
            <v>40119918000</v>
          </cell>
        </row>
        <row r="1296">
          <cell r="A1296" t="str">
            <v>2011.06.10</v>
          </cell>
          <cell r="B1296" t="str">
            <v>USDKZT_TOD</v>
          </cell>
          <cell r="C1296">
            <v>0</v>
          </cell>
          <cell r="D1296">
            <v>3933583740235</v>
          </cell>
          <cell r="E1296">
            <v>27034419500</v>
          </cell>
        </row>
        <row r="1297">
          <cell r="A1297" t="str">
            <v>2011.06.13</v>
          </cell>
          <cell r="B1297" t="str">
            <v>USDKZT_TOD</v>
          </cell>
          <cell r="C1297">
            <v>0</v>
          </cell>
          <cell r="D1297">
            <v>5656750529810</v>
          </cell>
          <cell r="E1297">
            <v>38815911000</v>
          </cell>
        </row>
        <row r="1298">
          <cell r="A1298" t="str">
            <v>2011.06.14</v>
          </cell>
          <cell r="B1298" t="str">
            <v>USDKZT_TOD</v>
          </cell>
          <cell r="C1298">
            <v>0</v>
          </cell>
          <cell r="D1298">
            <v>2748250481265</v>
          </cell>
          <cell r="E1298">
            <v>18854340500</v>
          </cell>
        </row>
        <row r="1299">
          <cell r="A1299" t="str">
            <v>2011.06.15</v>
          </cell>
          <cell r="B1299" t="str">
            <v>USDKZT_TOD</v>
          </cell>
          <cell r="C1299">
            <v>0</v>
          </cell>
          <cell r="D1299">
            <v>9371623432105</v>
          </cell>
          <cell r="E1299">
            <v>64313028500</v>
          </cell>
        </row>
        <row r="1300">
          <cell r="A1300" t="str">
            <v>2011.06.16</v>
          </cell>
          <cell r="B1300" t="str">
            <v>USDKZT_TOD</v>
          </cell>
          <cell r="C1300">
            <v>0</v>
          </cell>
          <cell r="D1300">
            <v>11132439522470</v>
          </cell>
          <cell r="E1300">
            <v>76380303000</v>
          </cell>
        </row>
        <row r="1301">
          <cell r="A1301" t="str">
            <v>2011.06.17</v>
          </cell>
          <cell r="B1301" t="str">
            <v>USDKZT_TOD</v>
          </cell>
          <cell r="C1301">
            <v>0</v>
          </cell>
          <cell r="D1301">
            <v>9095302313180</v>
          </cell>
          <cell r="E1301">
            <v>62322936000</v>
          </cell>
        </row>
        <row r="1302">
          <cell r="A1302" t="str">
            <v>2011.06.20</v>
          </cell>
          <cell r="B1302" t="str">
            <v>USDKZT_TOD</v>
          </cell>
          <cell r="C1302">
            <v>0</v>
          </cell>
          <cell r="D1302">
            <v>8179858150200</v>
          </cell>
          <cell r="E1302">
            <v>56016011000</v>
          </cell>
        </row>
        <row r="1303">
          <cell r="A1303" t="str">
            <v>2011.06.21</v>
          </cell>
          <cell r="B1303" t="str">
            <v>USDKZT_TOD</v>
          </cell>
          <cell r="C1303">
            <v>0</v>
          </cell>
          <cell r="D1303">
            <v>6362098338820</v>
          </cell>
          <cell r="E1303">
            <v>43611330000</v>
          </cell>
        </row>
        <row r="1304">
          <cell r="A1304" t="str">
            <v>2011.06.22</v>
          </cell>
          <cell r="B1304" t="str">
            <v>USDKZT_TOD</v>
          </cell>
          <cell r="C1304">
            <v>0</v>
          </cell>
          <cell r="D1304">
            <v>5222416566355</v>
          </cell>
          <cell r="E1304">
            <v>35791880500</v>
          </cell>
        </row>
        <row r="1305">
          <cell r="A1305" t="str">
            <v>2011.06.23</v>
          </cell>
          <cell r="B1305" t="str">
            <v>USDKZT_TOD</v>
          </cell>
          <cell r="C1305">
            <v>0</v>
          </cell>
          <cell r="D1305">
            <v>6499563958930</v>
          </cell>
          <cell r="E1305">
            <v>44520128000</v>
          </cell>
        </row>
        <row r="1306">
          <cell r="A1306" t="str">
            <v>2011.06.24</v>
          </cell>
          <cell r="B1306" t="str">
            <v>USDKZT_TOD</v>
          </cell>
          <cell r="C1306">
            <v>0</v>
          </cell>
          <cell r="D1306">
            <v>11125113275740</v>
          </cell>
          <cell r="E1306">
            <v>76132669000</v>
          </cell>
        </row>
        <row r="1307">
          <cell r="A1307" t="str">
            <v>2011.06.27</v>
          </cell>
          <cell r="B1307" t="str">
            <v>USDKZT_TOD</v>
          </cell>
          <cell r="C1307">
            <v>0</v>
          </cell>
          <cell r="D1307">
            <v>12734465114365</v>
          </cell>
          <cell r="E1307">
            <v>87060628500</v>
          </cell>
        </row>
        <row r="1308">
          <cell r="A1308" t="str">
            <v>2011.06.28</v>
          </cell>
          <cell r="B1308" t="str">
            <v>USDKZT_TOD</v>
          </cell>
          <cell r="C1308">
            <v>0</v>
          </cell>
          <cell r="D1308">
            <v>18363852308765</v>
          </cell>
          <cell r="E1308">
            <v>125472420500</v>
          </cell>
        </row>
        <row r="1309">
          <cell r="A1309" t="str">
            <v>2011.06.29</v>
          </cell>
          <cell r="B1309" t="str">
            <v>USDKZT_TOD</v>
          </cell>
          <cell r="C1309">
            <v>0</v>
          </cell>
          <cell r="D1309">
            <v>4188556822655</v>
          </cell>
          <cell r="E1309">
            <v>28666956500</v>
          </cell>
        </row>
        <row r="1310">
          <cell r="A1310" t="str">
            <v>2011.06.30</v>
          </cell>
          <cell r="B1310" t="str">
            <v>USDKZT_TOD</v>
          </cell>
          <cell r="C1310">
            <v>0</v>
          </cell>
          <cell r="D1310">
            <v>7674899605915</v>
          </cell>
          <cell r="E1310">
            <v>52622267500</v>
          </cell>
        </row>
        <row r="1311">
          <cell r="A1311" t="str">
            <v>2011.07.01</v>
          </cell>
          <cell r="B1311" t="str">
            <v>USDKZT_TOD</v>
          </cell>
          <cell r="C1311">
            <v>0</v>
          </cell>
          <cell r="D1311">
            <v>7144989097875</v>
          </cell>
          <cell r="E1311">
            <v>49008040500</v>
          </cell>
        </row>
        <row r="1312">
          <cell r="A1312" t="str">
            <v>2011.07.05</v>
          </cell>
          <cell r="B1312" t="str">
            <v>USDKZT_TOD</v>
          </cell>
          <cell r="C1312">
            <v>0</v>
          </cell>
          <cell r="D1312">
            <v>9333886052600</v>
          </cell>
          <cell r="E1312">
            <v>64070607000</v>
          </cell>
        </row>
        <row r="1313">
          <cell r="A1313" t="str">
            <v>2011.07.07</v>
          </cell>
          <cell r="B1313" t="str">
            <v>USDKZT_TOD</v>
          </cell>
          <cell r="C1313">
            <v>0</v>
          </cell>
          <cell r="D1313">
            <v>6049026911345</v>
          </cell>
          <cell r="E1313">
            <v>41575344500</v>
          </cell>
        </row>
        <row r="1314">
          <cell r="A1314" t="str">
            <v>2011.07.08</v>
          </cell>
          <cell r="B1314" t="str">
            <v>USDKZT_TOD</v>
          </cell>
          <cell r="C1314">
            <v>0</v>
          </cell>
          <cell r="D1314">
            <v>7591460405615</v>
          </cell>
          <cell r="E1314">
            <v>52193825500</v>
          </cell>
        </row>
        <row r="1315">
          <cell r="A1315" t="str">
            <v>2011.07.11</v>
          </cell>
          <cell r="B1315" t="str">
            <v>USDKZT_TOD</v>
          </cell>
          <cell r="C1315">
            <v>0</v>
          </cell>
          <cell r="D1315">
            <v>4950213519880</v>
          </cell>
          <cell r="E1315">
            <v>33994514000</v>
          </cell>
        </row>
        <row r="1316">
          <cell r="A1316" t="str">
            <v>2011.07.12</v>
          </cell>
          <cell r="B1316" t="str">
            <v>USDKZT_TOD</v>
          </cell>
          <cell r="C1316">
            <v>0</v>
          </cell>
          <cell r="D1316">
            <v>8727654584875</v>
          </cell>
          <cell r="E1316">
            <v>59706014500</v>
          </cell>
        </row>
        <row r="1317">
          <cell r="A1317" t="str">
            <v>2011.07.13</v>
          </cell>
          <cell r="B1317" t="str">
            <v>USDKZT_TOD</v>
          </cell>
          <cell r="C1317">
            <v>0</v>
          </cell>
          <cell r="D1317">
            <v>8331895803255</v>
          </cell>
          <cell r="E1317">
            <v>57018466500</v>
          </cell>
        </row>
        <row r="1318">
          <cell r="A1318" t="str">
            <v>2011.07.14</v>
          </cell>
          <cell r="B1318" t="str">
            <v>USDKZT_TOD</v>
          </cell>
          <cell r="C1318">
            <v>0</v>
          </cell>
          <cell r="D1318">
            <v>7172400759300</v>
          </cell>
          <cell r="E1318">
            <v>49072732000</v>
          </cell>
        </row>
        <row r="1319">
          <cell r="A1319" t="str">
            <v>2011.07.15</v>
          </cell>
          <cell r="B1319" t="str">
            <v>USDKZT_TOD</v>
          </cell>
          <cell r="C1319">
            <v>0</v>
          </cell>
          <cell r="D1319">
            <v>9982406251300</v>
          </cell>
          <cell r="E1319">
            <v>68375864000</v>
          </cell>
        </row>
        <row r="1320">
          <cell r="A1320" t="str">
            <v>2011.07.18</v>
          </cell>
          <cell r="B1320" t="str">
            <v>USDKZT_TOD</v>
          </cell>
          <cell r="C1320">
            <v>0</v>
          </cell>
          <cell r="D1320">
            <v>7887998046255</v>
          </cell>
          <cell r="E1320">
            <v>54067468500</v>
          </cell>
        </row>
        <row r="1321">
          <cell r="A1321" t="str">
            <v>2011.07.19</v>
          </cell>
          <cell r="B1321" t="str">
            <v>USDKZT_TOD</v>
          </cell>
          <cell r="C1321">
            <v>0</v>
          </cell>
          <cell r="D1321">
            <v>5628551694845</v>
          </cell>
          <cell r="E1321">
            <v>38482081500</v>
          </cell>
        </row>
        <row r="1322">
          <cell r="A1322" t="str">
            <v>2011.07.20</v>
          </cell>
          <cell r="B1322" t="str">
            <v>USDKZT_TOD</v>
          </cell>
          <cell r="C1322">
            <v>0</v>
          </cell>
          <cell r="D1322">
            <v>11775357210440</v>
          </cell>
          <cell r="E1322">
            <v>80410484000</v>
          </cell>
        </row>
        <row r="1323">
          <cell r="A1323" t="str">
            <v>2011.07.21</v>
          </cell>
          <cell r="B1323" t="str">
            <v>USDKZT_TOD</v>
          </cell>
          <cell r="C1323">
            <v>0</v>
          </cell>
          <cell r="D1323">
            <v>3825606760430</v>
          </cell>
          <cell r="E1323">
            <v>26164713000</v>
          </cell>
        </row>
        <row r="1324">
          <cell r="A1324" t="str">
            <v>2011.07.22</v>
          </cell>
          <cell r="B1324" t="str">
            <v>USDKZT_TOD</v>
          </cell>
          <cell r="C1324">
            <v>0</v>
          </cell>
          <cell r="D1324">
            <v>5137327905745</v>
          </cell>
          <cell r="E1324">
            <v>35182935500</v>
          </cell>
        </row>
        <row r="1325">
          <cell r="A1325" t="str">
            <v>2011.07.25</v>
          </cell>
          <cell r="B1325" t="str">
            <v>USDKZT_TOD</v>
          </cell>
          <cell r="C1325">
            <v>0</v>
          </cell>
          <cell r="D1325">
            <v>6799146903005</v>
          </cell>
          <cell r="E1325">
            <v>46604584500</v>
          </cell>
        </row>
        <row r="1326">
          <cell r="A1326" t="str">
            <v>2011.07.26</v>
          </cell>
          <cell r="B1326" t="str">
            <v>USDKZT_TOD</v>
          </cell>
          <cell r="C1326">
            <v>0</v>
          </cell>
          <cell r="D1326">
            <v>12190869298575</v>
          </cell>
          <cell r="E1326">
            <v>83822448500</v>
          </cell>
        </row>
        <row r="1327">
          <cell r="A1327" t="str">
            <v>2011.07.27</v>
          </cell>
          <cell r="B1327" t="str">
            <v>USDKZT_TOD</v>
          </cell>
          <cell r="C1327">
            <v>0</v>
          </cell>
          <cell r="D1327">
            <v>9101072021775</v>
          </cell>
          <cell r="E1327">
            <v>62524903500</v>
          </cell>
        </row>
        <row r="1328">
          <cell r="A1328" t="str">
            <v>2011.07.28</v>
          </cell>
          <cell r="B1328" t="str">
            <v>USDKZT_TOD</v>
          </cell>
          <cell r="C1328">
            <v>0</v>
          </cell>
          <cell r="D1328">
            <v>6179542718135</v>
          </cell>
          <cell r="E1328">
            <v>42303602500</v>
          </cell>
        </row>
        <row r="1329">
          <cell r="A1329" t="str">
            <v>2011.07.29</v>
          </cell>
          <cell r="B1329" t="str">
            <v>USDKZT_TOD</v>
          </cell>
          <cell r="C1329">
            <v>0</v>
          </cell>
          <cell r="D1329">
            <v>8641921489600</v>
          </cell>
          <cell r="E1329">
            <v>59113097000</v>
          </cell>
        </row>
        <row r="1330">
          <cell r="A1330" t="str">
            <v>2011.08.01</v>
          </cell>
          <cell r="B1330" t="str">
            <v>USDKZT_TOD</v>
          </cell>
          <cell r="C1330">
            <v>0</v>
          </cell>
          <cell r="D1330">
            <v>6112757166765</v>
          </cell>
          <cell r="E1330">
            <v>41877686500</v>
          </cell>
        </row>
        <row r="1331">
          <cell r="A1331" t="str">
            <v>2011.08.02</v>
          </cell>
          <cell r="B1331" t="str">
            <v>USDKZT_TOD</v>
          </cell>
          <cell r="C1331">
            <v>0</v>
          </cell>
          <cell r="D1331">
            <v>10652978310635</v>
          </cell>
          <cell r="E1331">
            <v>72895160500</v>
          </cell>
        </row>
        <row r="1332">
          <cell r="A1332" t="str">
            <v>2011.08.03</v>
          </cell>
          <cell r="B1332" t="str">
            <v>USDKZT_TOD</v>
          </cell>
          <cell r="C1332">
            <v>0</v>
          </cell>
          <cell r="D1332">
            <v>6655568369720</v>
          </cell>
          <cell r="E1332">
            <v>45481308000</v>
          </cell>
        </row>
        <row r="1333">
          <cell r="A1333" t="str">
            <v>2011.08.04</v>
          </cell>
          <cell r="B1333" t="str">
            <v>USDKZT_TOD</v>
          </cell>
          <cell r="C1333">
            <v>0</v>
          </cell>
          <cell r="D1333">
            <v>7420234617875</v>
          </cell>
          <cell r="E1333">
            <v>50669523500</v>
          </cell>
        </row>
        <row r="1334">
          <cell r="A1334" t="str">
            <v>2011.08.05</v>
          </cell>
          <cell r="B1334" t="str">
            <v>USDKZT_TOD</v>
          </cell>
          <cell r="C1334">
            <v>0</v>
          </cell>
          <cell r="D1334">
            <v>18854097062515</v>
          </cell>
          <cell r="E1334">
            <v>128654614500</v>
          </cell>
        </row>
        <row r="1335">
          <cell r="A1335" t="str">
            <v>2011.08.08</v>
          </cell>
          <cell r="B1335" t="str">
            <v>USDKZT_TOD</v>
          </cell>
          <cell r="C1335">
            <v>0</v>
          </cell>
          <cell r="D1335">
            <v>18131227122430</v>
          </cell>
          <cell r="E1335">
            <v>123612632000</v>
          </cell>
        </row>
        <row r="1336">
          <cell r="A1336" t="str">
            <v>2011.08.09</v>
          </cell>
          <cell r="B1336" t="str">
            <v>USDKZT_TOD</v>
          </cell>
          <cell r="C1336">
            <v>0</v>
          </cell>
          <cell r="D1336">
            <v>33861924446020</v>
          </cell>
          <cell r="E1336">
            <v>230567809000</v>
          </cell>
        </row>
        <row r="1337">
          <cell r="A1337" t="str">
            <v>2011.08.10</v>
          </cell>
          <cell r="B1337" t="str">
            <v>USDKZT_TOD</v>
          </cell>
          <cell r="C1337">
            <v>0</v>
          </cell>
          <cell r="D1337">
            <v>8278912999635</v>
          </cell>
          <cell r="E1337">
            <v>56328420500</v>
          </cell>
        </row>
        <row r="1338">
          <cell r="A1338" t="str">
            <v>2011.08.11</v>
          </cell>
          <cell r="B1338" t="str">
            <v>USDKZT_TOD</v>
          </cell>
          <cell r="C1338">
            <v>0</v>
          </cell>
          <cell r="D1338">
            <v>10564109324360</v>
          </cell>
          <cell r="E1338">
            <v>71833407000</v>
          </cell>
        </row>
        <row r="1339">
          <cell r="A1339" t="str">
            <v>2011.08.12</v>
          </cell>
          <cell r="B1339" t="str">
            <v>USDKZT_TOD</v>
          </cell>
          <cell r="C1339">
            <v>0</v>
          </cell>
          <cell r="D1339">
            <v>18232720027450</v>
          </cell>
          <cell r="E1339">
            <v>123917671000</v>
          </cell>
        </row>
        <row r="1340">
          <cell r="A1340" t="str">
            <v>2011.08.15</v>
          </cell>
          <cell r="B1340" t="str">
            <v>USDKZT_TOD</v>
          </cell>
          <cell r="C1340">
            <v>0</v>
          </cell>
          <cell r="D1340">
            <v>9580597875100</v>
          </cell>
          <cell r="E1340">
            <v>65140204000</v>
          </cell>
        </row>
        <row r="1341">
          <cell r="A1341" t="str">
            <v>2011.08.16</v>
          </cell>
          <cell r="B1341" t="str">
            <v>USDKZT_TOD</v>
          </cell>
          <cell r="C1341">
            <v>0</v>
          </cell>
          <cell r="D1341">
            <v>9641691293405</v>
          </cell>
          <cell r="E1341">
            <v>65700687500</v>
          </cell>
        </row>
        <row r="1342">
          <cell r="A1342" t="str">
            <v>2011.08.17</v>
          </cell>
          <cell r="B1342" t="str">
            <v>USDKZT_TOD</v>
          </cell>
          <cell r="C1342">
            <v>0</v>
          </cell>
          <cell r="D1342">
            <v>14873133079960</v>
          </cell>
          <cell r="E1342">
            <v>101677493000</v>
          </cell>
        </row>
        <row r="1343">
          <cell r="A1343" t="str">
            <v>2011.08.18</v>
          </cell>
          <cell r="B1343" t="str">
            <v>USDKZT_TOD</v>
          </cell>
          <cell r="C1343">
            <v>0</v>
          </cell>
          <cell r="D1343">
            <v>11790988060250</v>
          </cell>
          <cell r="E1343">
            <v>80599282000</v>
          </cell>
        </row>
        <row r="1344">
          <cell r="A1344" t="str">
            <v>2011.08.19</v>
          </cell>
          <cell r="B1344" t="str">
            <v>USDKZT_TOD</v>
          </cell>
          <cell r="C1344">
            <v>0</v>
          </cell>
          <cell r="D1344">
            <v>10691957822075</v>
          </cell>
          <cell r="E1344">
            <v>72859832500</v>
          </cell>
        </row>
        <row r="1345">
          <cell r="A1345" t="str">
            <v>2011.08.22</v>
          </cell>
          <cell r="B1345" t="str">
            <v>USDKZT_TOD</v>
          </cell>
          <cell r="C1345">
            <v>0</v>
          </cell>
          <cell r="D1345">
            <v>2565590302320</v>
          </cell>
          <cell r="E1345">
            <v>17494993000</v>
          </cell>
        </row>
        <row r="1346">
          <cell r="A1346" t="str">
            <v>2011.08.23</v>
          </cell>
          <cell r="B1346" t="str">
            <v>USDKZT_TOD</v>
          </cell>
          <cell r="C1346">
            <v>0</v>
          </cell>
          <cell r="D1346">
            <v>10723718103990</v>
          </cell>
          <cell r="E1346">
            <v>73246677000</v>
          </cell>
        </row>
        <row r="1347">
          <cell r="A1347" t="str">
            <v>2011.08.24</v>
          </cell>
          <cell r="B1347" t="str">
            <v>USDKZT_TOD</v>
          </cell>
          <cell r="C1347">
            <v>0</v>
          </cell>
          <cell r="D1347">
            <v>8248217667635</v>
          </cell>
          <cell r="E1347">
            <v>56348480500</v>
          </cell>
        </row>
        <row r="1348">
          <cell r="A1348" t="str">
            <v>2011.08.25</v>
          </cell>
          <cell r="B1348" t="str">
            <v>USDKZT_TOD</v>
          </cell>
          <cell r="C1348">
            <v>0</v>
          </cell>
          <cell r="D1348">
            <v>7840331064830</v>
          </cell>
          <cell r="E1348">
            <v>53553642000</v>
          </cell>
        </row>
        <row r="1349">
          <cell r="A1349" t="str">
            <v>2011.08.26</v>
          </cell>
          <cell r="B1349" t="str">
            <v>USDKZT_TOD</v>
          </cell>
          <cell r="C1349">
            <v>0</v>
          </cell>
          <cell r="D1349">
            <v>4738303236945</v>
          </cell>
          <cell r="E1349">
            <v>32363588500</v>
          </cell>
        </row>
        <row r="1350">
          <cell r="A1350" t="str">
            <v>2011.08.31</v>
          </cell>
          <cell r="B1350" t="str">
            <v>USDKZT_TOD</v>
          </cell>
          <cell r="C1350">
            <v>0</v>
          </cell>
          <cell r="D1350">
            <v>4516997125880</v>
          </cell>
          <cell r="E1350">
            <v>30824504000</v>
          </cell>
        </row>
        <row r="1351">
          <cell r="A1351" t="str">
            <v>2011.09.01</v>
          </cell>
          <cell r="B1351" t="str">
            <v>USDKZT_TOD</v>
          </cell>
          <cell r="C1351">
            <v>0</v>
          </cell>
          <cell r="D1351">
            <v>6329393267370</v>
          </cell>
          <cell r="E1351">
            <v>43166807000</v>
          </cell>
        </row>
        <row r="1352">
          <cell r="A1352" t="str">
            <v>2011.09.02</v>
          </cell>
          <cell r="B1352" t="str">
            <v>USDKZT_TOD</v>
          </cell>
          <cell r="C1352">
            <v>0</v>
          </cell>
          <cell r="D1352">
            <v>3614926339675</v>
          </cell>
          <cell r="E1352">
            <v>24639943500</v>
          </cell>
        </row>
        <row r="1353">
          <cell r="A1353" t="str">
            <v>2011.09.06</v>
          </cell>
          <cell r="B1353" t="str">
            <v>USDKZT_TOD</v>
          </cell>
          <cell r="C1353">
            <v>0</v>
          </cell>
          <cell r="D1353">
            <v>9806025402235</v>
          </cell>
          <cell r="E1353">
            <v>66744864500</v>
          </cell>
        </row>
        <row r="1354">
          <cell r="A1354" t="str">
            <v>2011.09.07</v>
          </cell>
          <cell r="B1354" t="str">
            <v>USDKZT_TOD</v>
          </cell>
          <cell r="C1354">
            <v>0</v>
          </cell>
          <cell r="D1354">
            <v>5353684674565</v>
          </cell>
          <cell r="E1354">
            <v>36452492500</v>
          </cell>
        </row>
        <row r="1355">
          <cell r="A1355" t="str">
            <v>2011.09.08</v>
          </cell>
          <cell r="B1355" t="str">
            <v>USDKZT_TOD</v>
          </cell>
          <cell r="C1355">
            <v>0</v>
          </cell>
          <cell r="D1355">
            <v>6753236437065</v>
          </cell>
          <cell r="E1355">
            <v>45953632500</v>
          </cell>
        </row>
        <row r="1356">
          <cell r="A1356" t="str">
            <v>2011.09.09</v>
          </cell>
          <cell r="B1356" t="str">
            <v>USDKZT_TOD</v>
          </cell>
          <cell r="C1356">
            <v>0</v>
          </cell>
          <cell r="D1356">
            <v>2136476814330</v>
          </cell>
          <cell r="E1356">
            <v>14517693000</v>
          </cell>
        </row>
        <row r="1357">
          <cell r="A1357" t="str">
            <v>2011.09.12</v>
          </cell>
          <cell r="B1357" t="str">
            <v>USDKZT_TOD</v>
          </cell>
          <cell r="C1357">
            <v>0</v>
          </cell>
          <cell r="D1357">
            <v>17516715025145</v>
          </cell>
          <cell r="E1357">
            <v>118916942500</v>
          </cell>
        </row>
        <row r="1358">
          <cell r="A1358" t="str">
            <v>2011.09.13</v>
          </cell>
          <cell r="B1358" t="str">
            <v>USDKZT_TOD</v>
          </cell>
          <cell r="C1358">
            <v>0</v>
          </cell>
          <cell r="D1358">
            <v>7745565503020</v>
          </cell>
          <cell r="E1358">
            <v>52581155000</v>
          </cell>
        </row>
        <row r="1359">
          <cell r="A1359" t="str">
            <v>2011.09.14</v>
          </cell>
          <cell r="B1359" t="str">
            <v>USDKZT_TOD</v>
          </cell>
          <cell r="C1359">
            <v>0</v>
          </cell>
          <cell r="D1359">
            <v>12866690860590</v>
          </cell>
          <cell r="E1359">
            <v>87441505000</v>
          </cell>
        </row>
        <row r="1360">
          <cell r="A1360" t="str">
            <v>2011.09.15</v>
          </cell>
          <cell r="B1360" t="str">
            <v>USDKZT_TOD</v>
          </cell>
          <cell r="C1360">
            <v>0</v>
          </cell>
          <cell r="D1360">
            <v>7703455347455</v>
          </cell>
          <cell r="E1360">
            <v>52382915500</v>
          </cell>
        </row>
        <row r="1361">
          <cell r="A1361" t="str">
            <v>2011.09.16</v>
          </cell>
          <cell r="B1361" t="str">
            <v>USDKZT_TOD</v>
          </cell>
          <cell r="C1361">
            <v>0</v>
          </cell>
          <cell r="D1361">
            <v>8284213904030</v>
          </cell>
          <cell r="E1361">
            <v>56328081000</v>
          </cell>
        </row>
        <row r="1362">
          <cell r="A1362" t="str">
            <v>2011.09.19</v>
          </cell>
          <cell r="B1362" t="str">
            <v>USDKZT_TOD</v>
          </cell>
          <cell r="C1362">
            <v>0</v>
          </cell>
          <cell r="D1362">
            <v>12164250969645</v>
          </cell>
          <cell r="E1362">
            <v>82685645500</v>
          </cell>
        </row>
        <row r="1363">
          <cell r="A1363" t="str">
            <v>2011.09.20</v>
          </cell>
          <cell r="B1363" t="str">
            <v>USDKZT_TOD</v>
          </cell>
          <cell r="C1363">
            <v>0</v>
          </cell>
          <cell r="D1363">
            <v>16177126416770</v>
          </cell>
          <cell r="E1363">
            <v>109895480000</v>
          </cell>
        </row>
        <row r="1364">
          <cell r="A1364" t="str">
            <v>2011.09.21</v>
          </cell>
          <cell r="B1364" t="str">
            <v>USDKZT_TOD</v>
          </cell>
          <cell r="C1364">
            <v>0</v>
          </cell>
          <cell r="D1364">
            <v>12057080266775</v>
          </cell>
          <cell r="E1364">
            <v>81821098500</v>
          </cell>
        </row>
        <row r="1365">
          <cell r="A1365" t="str">
            <v>2011.09.22</v>
          </cell>
          <cell r="B1365" t="str">
            <v>USDKZT_TOD</v>
          </cell>
          <cell r="C1365">
            <v>0</v>
          </cell>
          <cell r="D1365">
            <v>17032950576350</v>
          </cell>
          <cell r="E1365">
            <v>115462933000</v>
          </cell>
        </row>
        <row r="1366">
          <cell r="A1366" t="str">
            <v>2011.09.23</v>
          </cell>
          <cell r="B1366" t="str">
            <v>USDKZT_TOD</v>
          </cell>
          <cell r="C1366">
            <v>0</v>
          </cell>
          <cell r="D1366">
            <v>14363607530170</v>
          </cell>
          <cell r="E1366">
            <v>97265563000</v>
          </cell>
        </row>
        <row r="1367">
          <cell r="A1367" t="str">
            <v>2011.09.26</v>
          </cell>
          <cell r="B1367" t="str">
            <v>USDKZT_TOD</v>
          </cell>
          <cell r="C1367">
            <v>0</v>
          </cell>
          <cell r="D1367">
            <v>9513489717465</v>
          </cell>
          <cell r="E1367">
            <v>64378192500</v>
          </cell>
        </row>
        <row r="1368">
          <cell r="A1368" t="str">
            <v>2011.09.27</v>
          </cell>
          <cell r="B1368" t="str">
            <v>USDKZT_TOD</v>
          </cell>
          <cell r="C1368">
            <v>0</v>
          </cell>
          <cell r="D1368">
            <v>7622204155505</v>
          </cell>
          <cell r="E1368">
            <v>51620932500</v>
          </cell>
        </row>
        <row r="1369">
          <cell r="A1369" t="str">
            <v>2011.09.28</v>
          </cell>
          <cell r="B1369" t="str">
            <v>USDKZT_TOD</v>
          </cell>
          <cell r="C1369">
            <v>0</v>
          </cell>
          <cell r="D1369">
            <v>8602019954215</v>
          </cell>
          <cell r="E1369">
            <v>58238946500</v>
          </cell>
        </row>
      </sheetData>
      <sheetData sheetId="1">
        <row r="1">
          <cell r="A1" t="str">
            <v>Дата</v>
          </cell>
          <cell r="B1" t="str">
            <v>Инструмент</v>
          </cell>
          <cell r="C1" t="str">
            <v>Характер заявки (B/S)</v>
          </cell>
          <cell r="D1" t="str">
            <v>Произведение цены и объема</v>
          </cell>
          <cell r="E1" t="str">
            <v>Sum-Объем, KZT</v>
          </cell>
        </row>
        <row r="2">
          <cell r="A2" t="str">
            <v>2006.01.04</v>
          </cell>
          <cell r="B2" t="str">
            <v>USD_TOD</v>
          </cell>
          <cell r="C2">
            <v>1</v>
          </cell>
          <cell r="D2">
            <v>1862693282916</v>
          </cell>
          <cell r="E2">
            <v>13918670900</v>
          </cell>
        </row>
        <row r="3">
          <cell r="A3" t="str">
            <v>2006.01.05</v>
          </cell>
          <cell r="B3" t="str">
            <v>USD_TOD</v>
          </cell>
          <cell r="C3">
            <v>1</v>
          </cell>
          <cell r="D3">
            <v>1860947135015</v>
          </cell>
          <cell r="E3">
            <v>13905455500</v>
          </cell>
        </row>
        <row r="4">
          <cell r="A4" t="str">
            <v>2006.01.06</v>
          </cell>
          <cell r="B4" t="str">
            <v>USD_TOD</v>
          </cell>
          <cell r="C4">
            <v>1</v>
          </cell>
          <cell r="D4">
            <v>1376823240482</v>
          </cell>
          <cell r="E4">
            <v>10286008800</v>
          </cell>
        </row>
        <row r="5">
          <cell r="A5" t="str">
            <v>2006.01.09</v>
          </cell>
          <cell r="B5" t="str">
            <v>USD_TOD</v>
          </cell>
          <cell r="C5">
            <v>1</v>
          </cell>
          <cell r="D5">
            <v>1093314861323</v>
          </cell>
          <cell r="E5">
            <v>8168536400</v>
          </cell>
        </row>
        <row r="6">
          <cell r="A6" t="str">
            <v>2006.01.12</v>
          </cell>
          <cell r="B6" t="str">
            <v>USD_TOD</v>
          </cell>
          <cell r="C6">
            <v>1</v>
          </cell>
          <cell r="D6">
            <v>2252588921121.5</v>
          </cell>
          <cell r="E6">
            <v>16859836650</v>
          </cell>
        </row>
        <row r="7">
          <cell r="A7" t="str">
            <v>2006.01.13</v>
          </cell>
          <cell r="B7" t="str">
            <v>USD_TOD</v>
          </cell>
          <cell r="C7">
            <v>1</v>
          </cell>
          <cell r="D7">
            <v>1365940779188</v>
          </cell>
          <cell r="E7">
            <v>10221917300</v>
          </cell>
        </row>
        <row r="8">
          <cell r="A8" t="str">
            <v>2006.01.17</v>
          </cell>
          <cell r="B8" t="str">
            <v>USD_TOD</v>
          </cell>
          <cell r="C8">
            <v>1</v>
          </cell>
          <cell r="D8">
            <v>2163675730057.5</v>
          </cell>
          <cell r="E8">
            <v>16239110750</v>
          </cell>
        </row>
        <row r="9">
          <cell r="A9" t="str">
            <v>2006.01.18</v>
          </cell>
          <cell r="B9" t="str">
            <v>USD_TOD</v>
          </cell>
          <cell r="C9">
            <v>1</v>
          </cell>
          <cell r="D9">
            <v>3212215345334</v>
          </cell>
          <cell r="E9">
            <v>24131440600</v>
          </cell>
        </row>
        <row r="10">
          <cell r="A10" t="str">
            <v>2006.01.19</v>
          </cell>
          <cell r="B10" t="str">
            <v>USD_TOD</v>
          </cell>
          <cell r="C10">
            <v>1</v>
          </cell>
          <cell r="D10">
            <v>2035687815735</v>
          </cell>
          <cell r="E10">
            <v>15297133500</v>
          </cell>
        </row>
        <row r="11">
          <cell r="A11" t="str">
            <v>2006.01.20</v>
          </cell>
          <cell r="B11" t="str">
            <v>USD_TOD</v>
          </cell>
          <cell r="C11">
            <v>1</v>
          </cell>
          <cell r="D11">
            <v>3060297096055</v>
          </cell>
          <cell r="E11">
            <v>23020676100</v>
          </cell>
        </row>
        <row r="12">
          <cell r="A12" t="str">
            <v>2006.01.23</v>
          </cell>
          <cell r="B12" t="str">
            <v>USD_TOD</v>
          </cell>
          <cell r="C12">
            <v>1</v>
          </cell>
          <cell r="D12">
            <v>3648275926070</v>
          </cell>
          <cell r="E12">
            <v>27490731000</v>
          </cell>
        </row>
        <row r="13">
          <cell r="A13" t="str">
            <v>2006.01.24</v>
          </cell>
          <cell r="B13" t="str">
            <v>USD_TOD</v>
          </cell>
          <cell r="C13">
            <v>1</v>
          </cell>
          <cell r="D13">
            <v>2361441207113.5</v>
          </cell>
          <cell r="E13">
            <v>17829335650</v>
          </cell>
        </row>
        <row r="14">
          <cell r="A14" t="str">
            <v>2006.01.25</v>
          </cell>
          <cell r="B14" t="str">
            <v>USD_TOD</v>
          </cell>
          <cell r="C14">
            <v>1</v>
          </cell>
          <cell r="D14">
            <v>1912646004765</v>
          </cell>
          <cell r="E14">
            <v>14452020500</v>
          </cell>
        </row>
        <row r="15">
          <cell r="A15" t="str">
            <v>2006.01.26</v>
          </cell>
          <cell r="B15" t="str">
            <v>USD_TOD</v>
          </cell>
          <cell r="C15">
            <v>1</v>
          </cell>
          <cell r="D15">
            <v>3315543049150</v>
          </cell>
          <cell r="E15">
            <v>25112072000</v>
          </cell>
        </row>
        <row r="16">
          <cell r="A16" t="str">
            <v>2006.01.27</v>
          </cell>
          <cell r="B16" t="str">
            <v>USD_TOD</v>
          </cell>
          <cell r="C16">
            <v>1</v>
          </cell>
          <cell r="D16">
            <v>3631403258385</v>
          </cell>
          <cell r="E16">
            <v>27489903500</v>
          </cell>
        </row>
        <row r="17">
          <cell r="A17" t="str">
            <v>2006.01.30</v>
          </cell>
          <cell r="B17" t="str">
            <v>USD_TOD</v>
          </cell>
          <cell r="C17">
            <v>1</v>
          </cell>
          <cell r="D17">
            <v>1217581757468</v>
          </cell>
          <cell r="E17">
            <v>9210922000</v>
          </cell>
        </row>
        <row r="18">
          <cell r="A18" t="str">
            <v>2006.01.31</v>
          </cell>
          <cell r="B18" t="str">
            <v>USD_TOD</v>
          </cell>
          <cell r="C18">
            <v>1</v>
          </cell>
          <cell r="D18">
            <v>2751387578980</v>
          </cell>
          <cell r="E18">
            <v>20830447500</v>
          </cell>
        </row>
        <row r="19">
          <cell r="A19" t="str">
            <v>2006.02.01</v>
          </cell>
          <cell r="B19" t="str">
            <v>USD_TOD</v>
          </cell>
          <cell r="C19">
            <v>1</v>
          </cell>
          <cell r="D19">
            <v>4247500526199</v>
          </cell>
          <cell r="E19">
            <v>32210157500</v>
          </cell>
        </row>
        <row r="20">
          <cell r="A20" t="str">
            <v>2006.02.02</v>
          </cell>
          <cell r="B20" t="str">
            <v>USD_TOD</v>
          </cell>
          <cell r="C20">
            <v>1</v>
          </cell>
          <cell r="D20">
            <v>4470328702005</v>
          </cell>
          <cell r="E20">
            <v>33947763500</v>
          </cell>
        </row>
        <row r="21">
          <cell r="A21" t="str">
            <v>2006.02.03</v>
          </cell>
          <cell r="B21" t="str">
            <v>USD_TOD</v>
          </cell>
          <cell r="C21">
            <v>1</v>
          </cell>
          <cell r="D21">
            <v>3897842193162.5</v>
          </cell>
          <cell r="E21">
            <v>29601593750</v>
          </cell>
        </row>
        <row r="22">
          <cell r="A22" t="str">
            <v>2006.02.06</v>
          </cell>
          <cell r="B22" t="str">
            <v>USD_TOD</v>
          </cell>
          <cell r="C22">
            <v>1</v>
          </cell>
          <cell r="D22">
            <v>2239645290950</v>
          </cell>
          <cell r="E22">
            <v>17000770000</v>
          </cell>
        </row>
        <row r="23">
          <cell r="A23" t="str">
            <v>2006.02.07</v>
          </cell>
          <cell r="B23" t="str">
            <v>USD_TOD</v>
          </cell>
          <cell r="C23">
            <v>1</v>
          </cell>
          <cell r="D23">
            <v>1204658247120</v>
          </cell>
          <cell r="E23">
            <v>9117094000</v>
          </cell>
        </row>
        <row r="24">
          <cell r="A24" t="str">
            <v>2006.02.08</v>
          </cell>
          <cell r="B24" t="str">
            <v>USD_TOD</v>
          </cell>
          <cell r="C24">
            <v>1</v>
          </cell>
          <cell r="D24">
            <v>2037885828585</v>
          </cell>
          <cell r="E24">
            <v>15399632700</v>
          </cell>
        </row>
        <row r="25">
          <cell r="A25" t="str">
            <v>2006.02.09</v>
          </cell>
          <cell r="B25" t="str">
            <v>USD_TOD</v>
          </cell>
          <cell r="C25">
            <v>1</v>
          </cell>
          <cell r="D25">
            <v>1352396098800</v>
          </cell>
          <cell r="E25">
            <v>10250908000</v>
          </cell>
        </row>
        <row r="26">
          <cell r="A26" t="str">
            <v>2006.02.10</v>
          </cell>
          <cell r="B26" t="str">
            <v>USD_TOD</v>
          </cell>
          <cell r="C26">
            <v>1</v>
          </cell>
          <cell r="D26">
            <v>1412627714940</v>
          </cell>
          <cell r="E26">
            <v>10726862000</v>
          </cell>
        </row>
        <row r="27">
          <cell r="A27" t="str">
            <v>2006.02.13</v>
          </cell>
          <cell r="B27" t="str">
            <v>USD_TOD</v>
          </cell>
          <cell r="C27">
            <v>1</v>
          </cell>
          <cell r="D27">
            <v>1139365710195</v>
          </cell>
          <cell r="E27">
            <v>8660510200</v>
          </cell>
        </row>
        <row r="28">
          <cell r="A28" t="str">
            <v>2006.02.14</v>
          </cell>
          <cell r="B28" t="str">
            <v>USD_TOD</v>
          </cell>
          <cell r="C28">
            <v>1</v>
          </cell>
          <cell r="D28">
            <v>2929805317069.5</v>
          </cell>
          <cell r="E28">
            <v>22305591450</v>
          </cell>
        </row>
        <row r="29">
          <cell r="A29" t="str">
            <v>2006.02.15</v>
          </cell>
          <cell r="B29" t="str">
            <v>USD_TOD</v>
          </cell>
          <cell r="C29">
            <v>1</v>
          </cell>
          <cell r="D29">
            <v>3658308626389.5</v>
          </cell>
          <cell r="E29">
            <v>27877459450</v>
          </cell>
        </row>
        <row r="30">
          <cell r="A30" t="str">
            <v>2006.02.16</v>
          </cell>
          <cell r="B30" t="str">
            <v>USD_TOD</v>
          </cell>
          <cell r="C30">
            <v>1</v>
          </cell>
          <cell r="D30">
            <v>1664408080435</v>
          </cell>
          <cell r="E30">
            <v>12693751300</v>
          </cell>
        </row>
        <row r="31">
          <cell r="A31" t="str">
            <v>2006.02.17</v>
          </cell>
          <cell r="B31" t="str">
            <v>USD_TOD</v>
          </cell>
          <cell r="C31">
            <v>1</v>
          </cell>
          <cell r="D31">
            <v>4926722371435</v>
          </cell>
          <cell r="E31">
            <v>37605402400</v>
          </cell>
        </row>
        <row r="32">
          <cell r="A32" t="str">
            <v>2006.02.21</v>
          </cell>
          <cell r="B32" t="str">
            <v>USD_TOD</v>
          </cell>
          <cell r="C32">
            <v>1</v>
          </cell>
          <cell r="D32">
            <v>772539295487.5</v>
          </cell>
          <cell r="E32">
            <v>5901031250</v>
          </cell>
        </row>
        <row r="33">
          <cell r="A33" t="str">
            <v>2006.02.22</v>
          </cell>
          <cell r="B33" t="str">
            <v>USD_TOD</v>
          </cell>
          <cell r="C33">
            <v>1</v>
          </cell>
          <cell r="D33">
            <v>1369548011223</v>
          </cell>
          <cell r="E33">
            <v>10451557100</v>
          </cell>
        </row>
        <row r="34">
          <cell r="A34" t="str">
            <v>2006.02.23</v>
          </cell>
          <cell r="B34" t="str">
            <v>USD_TOD</v>
          </cell>
          <cell r="C34">
            <v>1</v>
          </cell>
          <cell r="D34">
            <v>1109200697030</v>
          </cell>
          <cell r="E34">
            <v>8481904500</v>
          </cell>
        </row>
        <row r="35">
          <cell r="A35" t="str">
            <v>2006.02.24</v>
          </cell>
          <cell r="B35" t="str">
            <v>USD_TOD</v>
          </cell>
          <cell r="C35">
            <v>1</v>
          </cell>
          <cell r="D35">
            <v>2905587327993.5</v>
          </cell>
          <cell r="E35">
            <v>22279487150</v>
          </cell>
        </row>
        <row r="36">
          <cell r="A36" t="str">
            <v>2006.02.27</v>
          </cell>
          <cell r="B36" t="str">
            <v>USD_TOD</v>
          </cell>
          <cell r="C36">
            <v>1</v>
          </cell>
          <cell r="D36">
            <v>1642811803715.5</v>
          </cell>
          <cell r="E36">
            <v>12604614550</v>
          </cell>
        </row>
        <row r="37">
          <cell r="A37" t="str">
            <v>2006.02.28</v>
          </cell>
          <cell r="B37" t="str">
            <v>USD_TOD</v>
          </cell>
          <cell r="C37">
            <v>1</v>
          </cell>
          <cell r="D37">
            <v>907088039200.5</v>
          </cell>
          <cell r="E37">
            <v>6958146450</v>
          </cell>
        </row>
        <row r="38">
          <cell r="A38" t="str">
            <v>2006.03.01</v>
          </cell>
          <cell r="B38" t="str">
            <v>USD_TOD</v>
          </cell>
          <cell r="C38">
            <v>1</v>
          </cell>
          <cell r="D38">
            <v>1099506594988.5</v>
          </cell>
          <cell r="E38">
            <v>8443458650</v>
          </cell>
        </row>
        <row r="39">
          <cell r="A39" t="str">
            <v>2006.03.02</v>
          </cell>
          <cell r="B39" t="str">
            <v>USD_TOD</v>
          </cell>
          <cell r="C39">
            <v>1</v>
          </cell>
          <cell r="D39">
            <v>1198870761415</v>
          </cell>
          <cell r="E39">
            <v>9216939000</v>
          </cell>
        </row>
        <row r="40">
          <cell r="A40" t="str">
            <v>2006.03.03</v>
          </cell>
          <cell r="B40" t="str">
            <v>USD_TOD</v>
          </cell>
          <cell r="C40">
            <v>1</v>
          </cell>
          <cell r="D40">
            <v>4937951836809.5</v>
          </cell>
          <cell r="E40">
            <v>38032213950</v>
          </cell>
        </row>
        <row r="41">
          <cell r="A41" t="str">
            <v>2006.03.06</v>
          </cell>
          <cell r="B41" t="str">
            <v>USD_TOD</v>
          </cell>
          <cell r="C41">
            <v>1</v>
          </cell>
          <cell r="D41">
            <v>2412321199031</v>
          </cell>
          <cell r="E41">
            <v>18613694100</v>
          </cell>
        </row>
        <row r="42">
          <cell r="A42" t="str">
            <v>2006.03.07</v>
          </cell>
          <cell r="B42" t="str">
            <v>USD_TOD</v>
          </cell>
          <cell r="C42">
            <v>1</v>
          </cell>
          <cell r="D42">
            <v>2203899021523</v>
          </cell>
          <cell r="E42">
            <v>17023885900</v>
          </cell>
        </row>
        <row r="43">
          <cell r="A43" t="str">
            <v>2006.03.09</v>
          </cell>
          <cell r="B43" t="str">
            <v>USD_TOD</v>
          </cell>
          <cell r="C43">
            <v>1</v>
          </cell>
          <cell r="D43">
            <v>1824826210138.5</v>
          </cell>
          <cell r="E43">
            <v>14098222850</v>
          </cell>
        </row>
        <row r="44">
          <cell r="A44" t="str">
            <v>2006.03.10</v>
          </cell>
          <cell r="B44" t="str">
            <v>USD_TOD</v>
          </cell>
          <cell r="C44">
            <v>1</v>
          </cell>
          <cell r="D44">
            <v>2437710660485.5</v>
          </cell>
          <cell r="E44">
            <v>18857062250</v>
          </cell>
        </row>
        <row r="45">
          <cell r="A45" t="str">
            <v>2006.03.13</v>
          </cell>
          <cell r="B45" t="str">
            <v>USD_TOD</v>
          </cell>
          <cell r="C45">
            <v>1</v>
          </cell>
          <cell r="D45">
            <v>3725208208805</v>
          </cell>
          <cell r="E45">
            <v>28875825500</v>
          </cell>
        </row>
        <row r="46">
          <cell r="A46" t="str">
            <v>2006.03.14</v>
          </cell>
          <cell r="B46" t="str">
            <v>USD_TOD</v>
          </cell>
          <cell r="C46">
            <v>1</v>
          </cell>
          <cell r="D46">
            <v>4344540504056.5</v>
          </cell>
          <cell r="E46">
            <v>33738888150</v>
          </cell>
        </row>
        <row r="47">
          <cell r="A47" t="str">
            <v>2006.03.15</v>
          </cell>
          <cell r="B47" t="str">
            <v>USD_TOD</v>
          </cell>
          <cell r="C47">
            <v>1</v>
          </cell>
          <cell r="D47">
            <v>3888657813138</v>
          </cell>
          <cell r="E47">
            <v>30259907200</v>
          </cell>
        </row>
        <row r="48">
          <cell r="A48" t="str">
            <v>2006.03.16</v>
          </cell>
          <cell r="B48" t="str">
            <v>USD_TOD</v>
          </cell>
          <cell r="C48">
            <v>1</v>
          </cell>
          <cell r="D48">
            <v>4965514878642.5</v>
          </cell>
          <cell r="E48">
            <v>38702996750</v>
          </cell>
        </row>
        <row r="49">
          <cell r="A49" t="str">
            <v>2006.03.17</v>
          </cell>
          <cell r="B49" t="str">
            <v>USD_TOD</v>
          </cell>
          <cell r="C49">
            <v>1</v>
          </cell>
          <cell r="D49">
            <v>7109142751767</v>
          </cell>
          <cell r="E49">
            <v>55533922100</v>
          </cell>
        </row>
        <row r="50">
          <cell r="A50" t="str">
            <v>2006.03.20</v>
          </cell>
          <cell r="B50" t="str">
            <v>USD_TOD</v>
          </cell>
          <cell r="C50">
            <v>1</v>
          </cell>
          <cell r="D50">
            <v>3966609554945</v>
          </cell>
          <cell r="E50">
            <v>31066946000</v>
          </cell>
        </row>
        <row r="51">
          <cell r="A51" t="str">
            <v>2006.03.21</v>
          </cell>
          <cell r="B51" t="str">
            <v>USD_TOD</v>
          </cell>
          <cell r="C51">
            <v>1</v>
          </cell>
          <cell r="D51">
            <v>4564914875417</v>
          </cell>
          <cell r="E51">
            <v>35825886100</v>
          </cell>
        </row>
        <row r="52">
          <cell r="A52" t="str">
            <v>2006.03.23</v>
          </cell>
          <cell r="B52" t="str">
            <v>USD_TOD</v>
          </cell>
          <cell r="C52">
            <v>1</v>
          </cell>
          <cell r="D52">
            <v>1600017941804</v>
          </cell>
          <cell r="E52">
            <v>12548216000</v>
          </cell>
        </row>
        <row r="53">
          <cell r="A53" t="str">
            <v>2006.03.24</v>
          </cell>
          <cell r="B53" t="str">
            <v>USD_TOD</v>
          </cell>
          <cell r="C53">
            <v>1</v>
          </cell>
          <cell r="D53">
            <v>1409637342985.5</v>
          </cell>
          <cell r="E53">
            <v>11033415050</v>
          </cell>
        </row>
        <row r="54">
          <cell r="A54" t="str">
            <v>2006.03.27</v>
          </cell>
          <cell r="B54" t="str">
            <v>USD_TOD</v>
          </cell>
          <cell r="C54">
            <v>1</v>
          </cell>
          <cell r="D54">
            <v>1294630302955</v>
          </cell>
          <cell r="E54">
            <v>10117625300</v>
          </cell>
        </row>
        <row r="55">
          <cell r="A55" t="str">
            <v>2006.03.28</v>
          </cell>
          <cell r="B55" t="str">
            <v>USD_TOD</v>
          </cell>
          <cell r="C55">
            <v>1</v>
          </cell>
          <cell r="D55">
            <v>1861749694030</v>
          </cell>
          <cell r="E55">
            <v>14545410500</v>
          </cell>
        </row>
        <row r="56">
          <cell r="A56" t="str">
            <v>2006.03.29</v>
          </cell>
          <cell r="B56" t="str">
            <v>USD_TOD</v>
          </cell>
          <cell r="C56">
            <v>1</v>
          </cell>
          <cell r="D56">
            <v>2994867662813</v>
          </cell>
          <cell r="E56">
            <v>23355295800</v>
          </cell>
        </row>
        <row r="57">
          <cell r="A57" t="str">
            <v>2006.03.30</v>
          </cell>
          <cell r="B57" t="str">
            <v>USD_TOD</v>
          </cell>
          <cell r="C57">
            <v>1</v>
          </cell>
          <cell r="D57">
            <v>1099096668369.5</v>
          </cell>
          <cell r="E57">
            <v>8552797350</v>
          </cell>
        </row>
        <row r="58">
          <cell r="A58" t="str">
            <v>2006.03.31</v>
          </cell>
          <cell r="B58" t="str">
            <v>USD_TOD</v>
          </cell>
          <cell r="C58">
            <v>1</v>
          </cell>
          <cell r="D58">
            <v>5486592984970.5</v>
          </cell>
          <cell r="E58">
            <v>42724892950</v>
          </cell>
        </row>
        <row r="59">
          <cell r="A59" t="str">
            <v>2006.04.03</v>
          </cell>
          <cell r="B59" t="str">
            <v>USD_TOD</v>
          </cell>
          <cell r="C59">
            <v>1</v>
          </cell>
          <cell r="D59">
            <v>1072870307748</v>
          </cell>
          <cell r="E59">
            <v>8352447100</v>
          </cell>
        </row>
        <row r="60">
          <cell r="A60" t="str">
            <v>2006.04.04</v>
          </cell>
          <cell r="B60" t="str">
            <v>USD_TOD</v>
          </cell>
          <cell r="C60">
            <v>1</v>
          </cell>
          <cell r="D60">
            <v>1174049546249.5</v>
          </cell>
          <cell r="E60">
            <v>9121667250</v>
          </cell>
        </row>
        <row r="61">
          <cell r="A61" t="str">
            <v>2006.04.05</v>
          </cell>
          <cell r="B61" t="str">
            <v>USD_TOD</v>
          </cell>
          <cell r="C61">
            <v>1</v>
          </cell>
          <cell r="D61">
            <v>2456156747434</v>
          </cell>
          <cell r="E61">
            <v>19072730700</v>
          </cell>
        </row>
        <row r="62">
          <cell r="A62" t="str">
            <v>2006.04.06</v>
          </cell>
          <cell r="B62" t="str">
            <v>USD_TOD</v>
          </cell>
          <cell r="C62">
            <v>1</v>
          </cell>
          <cell r="D62">
            <v>4838810056465.5</v>
          </cell>
          <cell r="E62">
            <v>37551616950</v>
          </cell>
        </row>
        <row r="63">
          <cell r="A63" t="str">
            <v>2006.04.07</v>
          </cell>
          <cell r="B63" t="str">
            <v>USD_TOD</v>
          </cell>
          <cell r="C63">
            <v>1</v>
          </cell>
          <cell r="D63">
            <v>1707152049102</v>
          </cell>
          <cell r="E63">
            <v>13234889200</v>
          </cell>
        </row>
        <row r="64">
          <cell r="A64" t="str">
            <v>2006.04.10</v>
          </cell>
          <cell r="B64" t="str">
            <v>USD_TOD</v>
          </cell>
          <cell r="C64">
            <v>1</v>
          </cell>
          <cell r="D64">
            <v>1272687985095</v>
          </cell>
          <cell r="E64">
            <v>9873915900</v>
          </cell>
        </row>
        <row r="65">
          <cell r="A65" t="str">
            <v>2006.04.11</v>
          </cell>
          <cell r="B65" t="str">
            <v>USD_TOD</v>
          </cell>
          <cell r="C65">
            <v>1</v>
          </cell>
          <cell r="D65">
            <v>3630832350345.5</v>
          </cell>
          <cell r="E65">
            <v>28205523250</v>
          </cell>
        </row>
        <row r="66">
          <cell r="A66" t="str">
            <v>2006.04.12</v>
          </cell>
          <cell r="B66" t="str">
            <v>USD_TOD</v>
          </cell>
          <cell r="C66">
            <v>1</v>
          </cell>
          <cell r="D66">
            <v>2594620447454</v>
          </cell>
          <cell r="E66">
            <v>20165040400</v>
          </cell>
        </row>
        <row r="67">
          <cell r="A67" t="str">
            <v>2006.04.13</v>
          </cell>
          <cell r="B67" t="str">
            <v>USD_TOD</v>
          </cell>
          <cell r="C67">
            <v>1</v>
          </cell>
          <cell r="D67">
            <v>6221532618336.5</v>
          </cell>
          <cell r="E67">
            <v>48434715650</v>
          </cell>
        </row>
        <row r="68">
          <cell r="A68" t="str">
            <v>2006.04.14</v>
          </cell>
          <cell r="B68" t="str">
            <v>USD_TOD</v>
          </cell>
          <cell r="C68">
            <v>1</v>
          </cell>
          <cell r="D68">
            <v>4216837425118.5</v>
          </cell>
          <cell r="E68">
            <v>32931526650</v>
          </cell>
        </row>
        <row r="69">
          <cell r="A69" t="str">
            <v>2006.04.17</v>
          </cell>
          <cell r="B69" t="str">
            <v>USD_TOD</v>
          </cell>
          <cell r="C69">
            <v>1</v>
          </cell>
          <cell r="D69">
            <v>2573048773545</v>
          </cell>
          <cell r="E69">
            <v>20159034000</v>
          </cell>
        </row>
        <row r="70">
          <cell r="A70" t="str">
            <v>2006.04.18</v>
          </cell>
          <cell r="B70" t="str">
            <v>USD_TOD</v>
          </cell>
          <cell r="C70">
            <v>1</v>
          </cell>
          <cell r="D70">
            <v>1786836175297.5</v>
          </cell>
          <cell r="E70">
            <v>14085167450</v>
          </cell>
        </row>
        <row r="71">
          <cell r="A71" t="str">
            <v>2006.04.19</v>
          </cell>
          <cell r="B71" t="str">
            <v>USD_TOD</v>
          </cell>
          <cell r="C71">
            <v>1</v>
          </cell>
          <cell r="D71">
            <v>2838842802320.5</v>
          </cell>
          <cell r="E71">
            <v>22570498250</v>
          </cell>
        </row>
        <row r="72">
          <cell r="A72" t="str">
            <v>2006.04.20</v>
          </cell>
          <cell r="B72" t="str">
            <v>USD_TOD</v>
          </cell>
          <cell r="C72">
            <v>1</v>
          </cell>
          <cell r="D72">
            <v>2851746460641</v>
          </cell>
          <cell r="E72">
            <v>22889143500</v>
          </cell>
        </row>
        <row r="73">
          <cell r="A73" t="str">
            <v>2006.04.21</v>
          </cell>
          <cell r="B73" t="str">
            <v>USD_TOD</v>
          </cell>
          <cell r="C73">
            <v>1</v>
          </cell>
          <cell r="D73">
            <v>8191812388367.5</v>
          </cell>
          <cell r="E73">
            <v>66612299750</v>
          </cell>
        </row>
        <row r="74">
          <cell r="A74" t="str">
            <v>2006.04.24</v>
          </cell>
          <cell r="B74" t="str">
            <v>USD_TOD</v>
          </cell>
          <cell r="C74">
            <v>1</v>
          </cell>
          <cell r="D74">
            <v>2859484683869.5</v>
          </cell>
          <cell r="E74">
            <v>23145403450</v>
          </cell>
        </row>
        <row r="75">
          <cell r="A75" t="str">
            <v>2006.04.25</v>
          </cell>
          <cell r="B75" t="str">
            <v>USD_TOD</v>
          </cell>
          <cell r="C75">
            <v>1</v>
          </cell>
          <cell r="D75">
            <v>1782091593483</v>
          </cell>
          <cell r="E75">
            <v>14358301200</v>
          </cell>
        </row>
        <row r="76">
          <cell r="A76" t="str">
            <v>2006.04.26</v>
          </cell>
          <cell r="B76" t="str">
            <v>USD_TOD</v>
          </cell>
          <cell r="C76">
            <v>1</v>
          </cell>
          <cell r="D76">
            <v>2306389439966</v>
          </cell>
          <cell r="E76">
            <v>18592822700</v>
          </cell>
        </row>
        <row r="77">
          <cell r="A77" t="str">
            <v>2006.04.27</v>
          </cell>
          <cell r="B77" t="str">
            <v>USD_TOD</v>
          </cell>
          <cell r="C77">
            <v>1</v>
          </cell>
          <cell r="D77">
            <v>2224884685882.5</v>
          </cell>
          <cell r="E77">
            <v>17924096750</v>
          </cell>
        </row>
        <row r="78">
          <cell r="A78" t="str">
            <v>2006.04.28</v>
          </cell>
          <cell r="B78" t="str">
            <v>USD_TOD</v>
          </cell>
          <cell r="C78">
            <v>1</v>
          </cell>
          <cell r="D78">
            <v>2627163016739</v>
          </cell>
          <cell r="E78">
            <v>21109685500</v>
          </cell>
        </row>
        <row r="79">
          <cell r="A79" t="str">
            <v>2006.05.02</v>
          </cell>
          <cell r="B79" t="str">
            <v>USD_TOD</v>
          </cell>
          <cell r="C79">
            <v>1</v>
          </cell>
          <cell r="D79">
            <v>1218156972917.5</v>
          </cell>
          <cell r="E79">
            <v>9790955850</v>
          </cell>
        </row>
        <row r="80">
          <cell r="A80" t="str">
            <v>2006.05.03</v>
          </cell>
          <cell r="B80" t="str">
            <v>USD_TOD</v>
          </cell>
          <cell r="C80">
            <v>1</v>
          </cell>
          <cell r="D80">
            <v>1488500895782</v>
          </cell>
          <cell r="E80">
            <v>11965427200</v>
          </cell>
        </row>
        <row r="81">
          <cell r="A81" t="str">
            <v>2006.05.04</v>
          </cell>
          <cell r="B81" t="str">
            <v>USD_TOD</v>
          </cell>
          <cell r="C81">
            <v>1</v>
          </cell>
          <cell r="D81">
            <v>4497442769600</v>
          </cell>
          <cell r="E81">
            <v>36284387700</v>
          </cell>
        </row>
        <row r="82">
          <cell r="A82" t="str">
            <v>2006.05.05</v>
          </cell>
          <cell r="B82" t="str">
            <v>USD_TOD</v>
          </cell>
          <cell r="C82">
            <v>1</v>
          </cell>
          <cell r="D82">
            <v>5017042983739</v>
          </cell>
          <cell r="E82">
            <v>40548776500</v>
          </cell>
        </row>
        <row r="83">
          <cell r="A83" t="str">
            <v>2006.05.10</v>
          </cell>
          <cell r="B83" t="str">
            <v>USD_TOD</v>
          </cell>
          <cell r="C83">
            <v>1</v>
          </cell>
          <cell r="D83">
            <v>5377490866234.5</v>
          </cell>
          <cell r="E83">
            <v>43771182450</v>
          </cell>
        </row>
        <row r="84">
          <cell r="A84" t="str">
            <v>2006.05.11</v>
          </cell>
          <cell r="B84" t="str">
            <v>USD_TOD</v>
          </cell>
          <cell r="C84">
            <v>1</v>
          </cell>
          <cell r="D84">
            <v>4120329048731</v>
          </cell>
          <cell r="E84">
            <v>33639233400</v>
          </cell>
        </row>
        <row r="85">
          <cell r="A85" t="str">
            <v>2006.05.12</v>
          </cell>
          <cell r="B85" t="str">
            <v>USD_TOD</v>
          </cell>
          <cell r="C85">
            <v>1</v>
          </cell>
          <cell r="D85">
            <v>7097046559201.5</v>
          </cell>
          <cell r="E85">
            <v>58269424750</v>
          </cell>
        </row>
        <row r="86">
          <cell r="A86" t="str">
            <v>2006.05.15</v>
          </cell>
          <cell r="B86" t="str">
            <v>USD_TOD</v>
          </cell>
          <cell r="C86">
            <v>1</v>
          </cell>
          <cell r="D86">
            <v>4480374562670</v>
          </cell>
          <cell r="E86">
            <v>36975728100</v>
          </cell>
        </row>
        <row r="87">
          <cell r="A87" t="str">
            <v>2006.05.16</v>
          </cell>
          <cell r="B87" t="str">
            <v>USD_TOD</v>
          </cell>
          <cell r="C87">
            <v>1</v>
          </cell>
          <cell r="D87">
            <v>1914528905181.5</v>
          </cell>
          <cell r="E87">
            <v>15689183850</v>
          </cell>
        </row>
        <row r="88">
          <cell r="A88" t="str">
            <v>2006.05.17</v>
          </cell>
          <cell r="B88" t="str">
            <v>USD_TOD</v>
          </cell>
          <cell r="C88">
            <v>1</v>
          </cell>
          <cell r="D88">
            <v>1848791445364.5</v>
          </cell>
          <cell r="E88">
            <v>15102168850</v>
          </cell>
        </row>
        <row r="89">
          <cell r="A89" t="str">
            <v>2006.05.18</v>
          </cell>
          <cell r="B89" t="str">
            <v>USD_TOD</v>
          </cell>
          <cell r="C89">
            <v>1</v>
          </cell>
          <cell r="D89">
            <v>2592717657208</v>
          </cell>
          <cell r="E89">
            <v>21273696700</v>
          </cell>
        </row>
        <row r="90">
          <cell r="A90" t="str">
            <v>2006.05.19</v>
          </cell>
          <cell r="B90" t="str">
            <v>USD_TOD</v>
          </cell>
          <cell r="C90">
            <v>1</v>
          </cell>
          <cell r="D90">
            <v>2807222964023.5</v>
          </cell>
          <cell r="E90">
            <v>23107288150</v>
          </cell>
        </row>
        <row r="91">
          <cell r="A91" t="str">
            <v>2006.05.22</v>
          </cell>
          <cell r="B91" t="str">
            <v>USD_TOD</v>
          </cell>
          <cell r="C91">
            <v>1</v>
          </cell>
          <cell r="D91">
            <v>1032572995104.5</v>
          </cell>
          <cell r="E91">
            <v>8481702350</v>
          </cell>
        </row>
        <row r="92">
          <cell r="A92" t="str">
            <v>2006.05.23</v>
          </cell>
          <cell r="B92" t="str">
            <v>USD_TOD</v>
          </cell>
          <cell r="C92">
            <v>1</v>
          </cell>
          <cell r="D92">
            <v>1038386071467</v>
          </cell>
          <cell r="E92">
            <v>8457184800</v>
          </cell>
        </row>
        <row r="93">
          <cell r="A93" t="str">
            <v>2006.05.24</v>
          </cell>
          <cell r="B93" t="str">
            <v>USD_TOD</v>
          </cell>
          <cell r="C93">
            <v>1</v>
          </cell>
          <cell r="D93">
            <v>2074274179850</v>
          </cell>
          <cell r="E93">
            <v>16925038000</v>
          </cell>
        </row>
        <row r="94">
          <cell r="A94" t="str">
            <v>2006.05.25</v>
          </cell>
          <cell r="B94" t="str">
            <v>USD_TOD</v>
          </cell>
          <cell r="C94">
            <v>1</v>
          </cell>
          <cell r="D94">
            <v>2004979666042</v>
          </cell>
          <cell r="E94">
            <v>16379747400</v>
          </cell>
        </row>
        <row r="95">
          <cell r="A95" t="str">
            <v>2006.05.26</v>
          </cell>
          <cell r="B95" t="str">
            <v>USD_TOD</v>
          </cell>
          <cell r="C95">
            <v>1</v>
          </cell>
          <cell r="D95">
            <v>1609314723497</v>
          </cell>
          <cell r="E95">
            <v>13145037800</v>
          </cell>
        </row>
        <row r="96">
          <cell r="A96" t="str">
            <v>2006.05.30</v>
          </cell>
          <cell r="B96" t="str">
            <v>USD_TOD</v>
          </cell>
          <cell r="C96">
            <v>1</v>
          </cell>
          <cell r="D96">
            <v>2183116985730</v>
          </cell>
          <cell r="E96">
            <v>17971978000</v>
          </cell>
        </row>
        <row r="97">
          <cell r="A97" t="str">
            <v>2006.05.31</v>
          </cell>
          <cell r="B97" t="str">
            <v>USD_TOD</v>
          </cell>
          <cell r="C97">
            <v>1</v>
          </cell>
          <cell r="D97">
            <v>999730148265</v>
          </cell>
          <cell r="E97">
            <v>8242065500</v>
          </cell>
        </row>
        <row r="98">
          <cell r="A98" t="str">
            <v>2006.06.01</v>
          </cell>
          <cell r="B98" t="str">
            <v>USD_TOD</v>
          </cell>
          <cell r="C98">
            <v>1</v>
          </cell>
          <cell r="D98">
            <v>1777981991640</v>
          </cell>
          <cell r="E98">
            <v>14658412000</v>
          </cell>
        </row>
        <row r="99">
          <cell r="A99" t="str">
            <v>2006.06.02</v>
          </cell>
          <cell r="B99" t="str">
            <v>USD_TOD</v>
          </cell>
          <cell r="C99">
            <v>1</v>
          </cell>
          <cell r="D99">
            <v>1184500004176.5</v>
          </cell>
          <cell r="E99">
            <v>9792993150</v>
          </cell>
        </row>
        <row r="100">
          <cell r="A100" t="str">
            <v>2006.06.05</v>
          </cell>
          <cell r="B100" t="str">
            <v>USD_TOD</v>
          </cell>
          <cell r="C100">
            <v>1</v>
          </cell>
          <cell r="D100">
            <v>2455044062723</v>
          </cell>
          <cell r="E100">
            <v>20437365900</v>
          </cell>
        </row>
        <row r="101">
          <cell r="A101" t="str">
            <v>2006.06.06</v>
          </cell>
          <cell r="B101" t="str">
            <v>USD_TOD</v>
          </cell>
          <cell r="C101">
            <v>1</v>
          </cell>
          <cell r="D101">
            <v>2203467930979</v>
          </cell>
          <cell r="E101">
            <v>18357503500</v>
          </cell>
        </row>
        <row r="102">
          <cell r="A102" t="str">
            <v>2006.06.07</v>
          </cell>
          <cell r="B102" t="str">
            <v>USD_TOD</v>
          </cell>
          <cell r="C102">
            <v>1</v>
          </cell>
          <cell r="D102">
            <v>1028444566845</v>
          </cell>
          <cell r="E102">
            <v>8584172500</v>
          </cell>
        </row>
        <row r="103">
          <cell r="A103" t="str">
            <v>2006.06.08</v>
          </cell>
          <cell r="B103" t="str">
            <v>USD_TOD</v>
          </cell>
          <cell r="C103">
            <v>1</v>
          </cell>
          <cell r="D103">
            <v>769287747372.5</v>
          </cell>
          <cell r="E103">
            <v>6418959950</v>
          </cell>
        </row>
        <row r="104">
          <cell r="A104" t="str">
            <v>2006.06.09</v>
          </cell>
          <cell r="B104" t="str">
            <v>USD_TOD</v>
          </cell>
          <cell r="C104">
            <v>1</v>
          </cell>
          <cell r="D104">
            <v>1231264498680</v>
          </cell>
          <cell r="E104">
            <v>10236231000</v>
          </cell>
        </row>
        <row r="105">
          <cell r="A105" t="str">
            <v>2006.06.12</v>
          </cell>
          <cell r="B105" t="str">
            <v>USD_TOD</v>
          </cell>
          <cell r="C105">
            <v>1</v>
          </cell>
          <cell r="D105">
            <v>1069857077810</v>
          </cell>
          <cell r="E105">
            <v>8897704000</v>
          </cell>
        </row>
        <row r="106">
          <cell r="A106" t="str">
            <v>2006.06.13</v>
          </cell>
          <cell r="B106" t="str">
            <v>USD_TOD</v>
          </cell>
          <cell r="C106">
            <v>1</v>
          </cell>
          <cell r="D106">
            <v>1003228725486.5</v>
          </cell>
          <cell r="E106">
            <v>8401906650</v>
          </cell>
        </row>
        <row r="107">
          <cell r="A107" t="str">
            <v>2006.06.14</v>
          </cell>
          <cell r="B107" t="str">
            <v>USD_TOD</v>
          </cell>
          <cell r="C107">
            <v>1</v>
          </cell>
          <cell r="D107">
            <v>897611129282</v>
          </cell>
          <cell r="E107">
            <v>7512766600</v>
          </cell>
        </row>
        <row r="108">
          <cell r="A108" t="str">
            <v>2006.06.15</v>
          </cell>
          <cell r="B108" t="str">
            <v>USD_TOD</v>
          </cell>
          <cell r="C108">
            <v>1</v>
          </cell>
          <cell r="D108">
            <v>1457529988960</v>
          </cell>
          <cell r="E108">
            <v>12075811000</v>
          </cell>
        </row>
        <row r="109">
          <cell r="A109" t="str">
            <v>2006.06.16</v>
          </cell>
          <cell r="B109" t="str">
            <v>USD_TOD</v>
          </cell>
          <cell r="C109">
            <v>1</v>
          </cell>
          <cell r="D109">
            <v>1658249690790</v>
          </cell>
          <cell r="E109">
            <v>13833303000</v>
          </cell>
        </row>
        <row r="110">
          <cell r="A110" t="str">
            <v>2006.06.19</v>
          </cell>
          <cell r="B110" t="str">
            <v>USD_TOD</v>
          </cell>
          <cell r="C110">
            <v>1</v>
          </cell>
          <cell r="D110">
            <v>1003983824285</v>
          </cell>
          <cell r="E110">
            <v>8419092500</v>
          </cell>
        </row>
        <row r="111">
          <cell r="A111" t="str">
            <v>2006.06.20</v>
          </cell>
          <cell r="B111" t="str">
            <v>USD_TOD</v>
          </cell>
          <cell r="C111">
            <v>1</v>
          </cell>
          <cell r="D111">
            <v>2594313083617</v>
          </cell>
          <cell r="E111">
            <v>21914786700</v>
          </cell>
        </row>
        <row r="112">
          <cell r="A112" t="str">
            <v>2006.06.21</v>
          </cell>
          <cell r="B112" t="str">
            <v>USD_TOD</v>
          </cell>
          <cell r="C112">
            <v>1</v>
          </cell>
          <cell r="D112">
            <v>1381407647397</v>
          </cell>
          <cell r="E112">
            <v>11640830000</v>
          </cell>
        </row>
        <row r="113">
          <cell r="A113" t="str">
            <v>2006.06.22</v>
          </cell>
          <cell r="B113" t="str">
            <v>USD_TOD</v>
          </cell>
          <cell r="C113">
            <v>1</v>
          </cell>
          <cell r="D113">
            <v>2848313330245</v>
          </cell>
          <cell r="E113">
            <v>23986617500</v>
          </cell>
        </row>
        <row r="114">
          <cell r="A114" t="str">
            <v>2006.06.23</v>
          </cell>
          <cell r="B114" t="str">
            <v>USD_TOD</v>
          </cell>
          <cell r="C114">
            <v>1</v>
          </cell>
          <cell r="D114">
            <v>1698691056403</v>
          </cell>
          <cell r="E114">
            <v>14205175500</v>
          </cell>
        </row>
        <row r="115">
          <cell r="A115" t="str">
            <v>2006.06.26</v>
          </cell>
          <cell r="B115" t="str">
            <v>USD_TOD</v>
          </cell>
          <cell r="C115">
            <v>1</v>
          </cell>
          <cell r="D115">
            <v>835074083860</v>
          </cell>
          <cell r="E115">
            <v>6971463000</v>
          </cell>
        </row>
        <row r="116">
          <cell r="A116" t="str">
            <v>2006.06.27</v>
          </cell>
          <cell r="B116" t="str">
            <v>USD_TOD</v>
          </cell>
          <cell r="C116">
            <v>1</v>
          </cell>
          <cell r="D116">
            <v>966488794450</v>
          </cell>
          <cell r="E116">
            <v>8077003000</v>
          </cell>
        </row>
        <row r="117">
          <cell r="A117" t="str">
            <v>2006.06.28</v>
          </cell>
          <cell r="B117" t="str">
            <v>USD_TOD</v>
          </cell>
          <cell r="C117">
            <v>1</v>
          </cell>
          <cell r="D117">
            <v>1602124980285</v>
          </cell>
          <cell r="E117">
            <v>13449141500</v>
          </cell>
        </row>
        <row r="118">
          <cell r="A118" t="str">
            <v>2006.06.29</v>
          </cell>
          <cell r="B118" t="str">
            <v>USD_TOD</v>
          </cell>
          <cell r="C118">
            <v>1</v>
          </cell>
          <cell r="D118">
            <v>3005602104169</v>
          </cell>
          <cell r="E118">
            <v>25315098400</v>
          </cell>
        </row>
        <row r="119">
          <cell r="A119" t="str">
            <v>2006.06.30</v>
          </cell>
          <cell r="B119" t="str">
            <v>USD_TOD</v>
          </cell>
          <cell r="C119">
            <v>1</v>
          </cell>
          <cell r="D119">
            <v>3571718200819</v>
          </cell>
          <cell r="E119">
            <v>30158244500</v>
          </cell>
        </row>
        <row r="120">
          <cell r="A120" t="str">
            <v>2006.07.03</v>
          </cell>
          <cell r="B120" t="str">
            <v>USD_TOD</v>
          </cell>
          <cell r="C120">
            <v>1</v>
          </cell>
          <cell r="D120">
            <v>1952270548243</v>
          </cell>
          <cell r="E120">
            <v>16486206100</v>
          </cell>
        </row>
        <row r="121">
          <cell r="A121" t="str">
            <v>2006.07.05</v>
          </cell>
          <cell r="B121" t="str">
            <v>USD_TOD</v>
          </cell>
          <cell r="C121">
            <v>1</v>
          </cell>
          <cell r="D121">
            <v>3245727170170</v>
          </cell>
          <cell r="E121">
            <v>27440993000</v>
          </cell>
        </row>
        <row r="122">
          <cell r="A122" t="str">
            <v>2006.07.06</v>
          </cell>
          <cell r="B122" t="str">
            <v>USD_TOD</v>
          </cell>
          <cell r="C122">
            <v>1</v>
          </cell>
          <cell r="D122">
            <v>834515529328.5</v>
          </cell>
          <cell r="E122">
            <v>7040907050</v>
          </cell>
        </row>
        <row r="123">
          <cell r="A123" t="str">
            <v>2006.07.07</v>
          </cell>
          <cell r="B123" t="str">
            <v>USD_TOD</v>
          </cell>
          <cell r="C123">
            <v>1</v>
          </cell>
          <cell r="D123">
            <v>1063216317790.5</v>
          </cell>
          <cell r="E123">
            <v>8975218150</v>
          </cell>
        </row>
        <row r="124">
          <cell r="A124" t="str">
            <v>2006.07.10</v>
          </cell>
          <cell r="B124" t="str">
            <v>USD_TOD</v>
          </cell>
          <cell r="C124">
            <v>1</v>
          </cell>
          <cell r="D124">
            <v>1117929389289</v>
          </cell>
          <cell r="E124">
            <v>9451060100</v>
          </cell>
        </row>
        <row r="125">
          <cell r="A125" t="str">
            <v>2006.07.11</v>
          </cell>
          <cell r="B125" t="str">
            <v>USD_TOD</v>
          </cell>
          <cell r="C125">
            <v>1</v>
          </cell>
          <cell r="D125">
            <v>815410693515</v>
          </cell>
          <cell r="E125">
            <v>6892446000</v>
          </cell>
        </row>
        <row r="126">
          <cell r="A126" t="str">
            <v>2006.07.12</v>
          </cell>
          <cell r="B126" t="str">
            <v>USD_TOD</v>
          </cell>
          <cell r="C126">
            <v>1</v>
          </cell>
          <cell r="D126">
            <v>2597953443695</v>
          </cell>
          <cell r="E126">
            <v>21958894800</v>
          </cell>
        </row>
        <row r="127">
          <cell r="A127" t="str">
            <v>2006.07.13</v>
          </cell>
          <cell r="B127" t="str">
            <v>USD_TOD</v>
          </cell>
          <cell r="C127">
            <v>1</v>
          </cell>
          <cell r="D127">
            <v>912097708155</v>
          </cell>
          <cell r="E127">
            <v>7695317000</v>
          </cell>
        </row>
        <row r="128">
          <cell r="A128" t="str">
            <v>2006.07.14</v>
          </cell>
          <cell r="B128" t="str">
            <v>USD_TOD</v>
          </cell>
          <cell r="C128">
            <v>1</v>
          </cell>
          <cell r="D128">
            <v>2216492315855</v>
          </cell>
          <cell r="E128">
            <v>18720889000</v>
          </cell>
        </row>
        <row r="129">
          <cell r="A129" t="str">
            <v>2006.07.17</v>
          </cell>
          <cell r="B129" t="str">
            <v>USD_TOD</v>
          </cell>
          <cell r="C129">
            <v>1</v>
          </cell>
          <cell r="D129">
            <v>1683371316544</v>
          </cell>
          <cell r="E129">
            <v>14242990800</v>
          </cell>
        </row>
        <row r="130">
          <cell r="A130" t="str">
            <v>2006.07.18</v>
          </cell>
          <cell r="B130" t="str">
            <v>USD_TOD</v>
          </cell>
          <cell r="C130">
            <v>1</v>
          </cell>
          <cell r="D130">
            <v>4371289142100</v>
          </cell>
          <cell r="E130">
            <v>37063742000</v>
          </cell>
        </row>
        <row r="131">
          <cell r="A131" t="str">
            <v>2006.07.19</v>
          </cell>
          <cell r="B131" t="str">
            <v>USD_TOD</v>
          </cell>
          <cell r="C131">
            <v>1</v>
          </cell>
          <cell r="D131">
            <v>1060019206834</v>
          </cell>
          <cell r="E131">
            <v>9005070500</v>
          </cell>
        </row>
        <row r="132">
          <cell r="A132" t="str">
            <v>2006.07.20</v>
          </cell>
          <cell r="B132" t="str">
            <v>USD_TOD</v>
          </cell>
          <cell r="C132">
            <v>1</v>
          </cell>
          <cell r="D132">
            <v>2169744863245</v>
          </cell>
          <cell r="E132">
            <v>18518290500</v>
          </cell>
        </row>
        <row r="133">
          <cell r="A133" t="str">
            <v>2006.07.21</v>
          </cell>
          <cell r="B133" t="str">
            <v>USD_TOD</v>
          </cell>
          <cell r="C133">
            <v>1</v>
          </cell>
          <cell r="D133">
            <v>2043527207339</v>
          </cell>
          <cell r="E133">
            <v>17409047500</v>
          </cell>
        </row>
        <row r="134">
          <cell r="A134" t="str">
            <v>2006.07.24</v>
          </cell>
          <cell r="B134" t="str">
            <v>USD_TOD</v>
          </cell>
          <cell r="C134">
            <v>1</v>
          </cell>
          <cell r="D134">
            <v>2008502962080.5</v>
          </cell>
          <cell r="E134">
            <v>17082012250</v>
          </cell>
        </row>
        <row r="135">
          <cell r="A135" t="str">
            <v>2006.07.25</v>
          </cell>
          <cell r="B135" t="str">
            <v>USD_TOD</v>
          </cell>
          <cell r="C135">
            <v>1</v>
          </cell>
          <cell r="D135">
            <v>1481053483679.5</v>
          </cell>
          <cell r="E135">
            <v>12542625150</v>
          </cell>
        </row>
        <row r="136">
          <cell r="A136" t="str">
            <v>2006.07.26</v>
          </cell>
          <cell r="B136" t="str">
            <v>USD_TOD</v>
          </cell>
          <cell r="C136">
            <v>1</v>
          </cell>
          <cell r="D136">
            <v>1668188972839</v>
          </cell>
          <cell r="E136">
            <v>14117606900</v>
          </cell>
        </row>
        <row r="137">
          <cell r="A137" t="str">
            <v>2006.07.27</v>
          </cell>
          <cell r="B137" t="str">
            <v>USD_TOD</v>
          </cell>
          <cell r="C137">
            <v>1</v>
          </cell>
          <cell r="D137">
            <v>2059071527048</v>
          </cell>
          <cell r="E137">
            <v>17397206900</v>
          </cell>
        </row>
        <row r="138">
          <cell r="A138" t="str">
            <v>2006.07.28</v>
          </cell>
          <cell r="B138" t="str">
            <v>USD_TOD</v>
          </cell>
          <cell r="C138">
            <v>1</v>
          </cell>
          <cell r="D138">
            <v>913846028580</v>
          </cell>
          <cell r="E138">
            <v>7716025000</v>
          </cell>
        </row>
        <row r="139">
          <cell r="A139" t="str">
            <v>2006.07.31</v>
          </cell>
          <cell r="B139" t="str">
            <v>USD_TOD</v>
          </cell>
          <cell r="C139">
            <v>1</v>
          </cell>
          <cell r="D139">
            <v>1680029594173.5</v>
          </cell>
          <cell r="E139">
            <v>14189838750</v>
          </cell>
        </row>
        <row r="140">
          <cell r="A140" t="str">
            <v>2006.08.01</v>
          </cell>
          <cell r="B140" t="str">
            <v>USD_TOD</v>
          </cell>
          <cell r="C140">
            <v>1</v>
          </cell>
          <cell r="D140">
            <v>2216409650130</v>
          </cell>
          <cell r="E140">
            <v>18660645000</v>
          </cell>
        </row>
        <row r="141">
          <cell r="A141" t="str">
            <v>2006.08.02</v>
          </cell>
          <cell r="B141" t="str">
            <v>USD_TOD</v>
          </cell>
          <cell r="C141">
            <v>1</v>
          </cell>
          <cell r="D141">
            <v>1627614501010</v>
          </cell>
          <cell r="E141">
            <v>13669311000</v>
          </cell>
        </row>
        <row r="142">
          <cell r="A142" t="str">
            <v>2006.08.03</v>
          </cell>
          <cell r="B142" t="str">
            <v>USD_TOD</v>
          </cell>
          <cell r="C142">
            <v>1</v>
          </cell>
          <cell r="D142">
            <v>3618336022806</v>
          </cell>
          <cell r="E142">
            <v>30262745400</v>
          </cell>
        </row>
        <row r="143">
          <cell r="A143" t="str">
            <v>2006.08.04</v>
          </cell>
          <cell r="B143" t="str">
            <v>USD_TOD</v>
          </cell>
          <cell r="C143">
            <v>1</v>
          </cell>
          <cell r="D143">
            <v>1397591175115</v>
          </cell>
          <cell r="E143">
            <v>11586113500</v>
          </cell>
        </row>
        <row r="144">
          <cell r="A144" t="str">
            <v>2006.08.07</v>
          </cell>
          <cell r="B144" t="str">
            <v>USD_TOD</v>
          </cell>
          <cell r="C144">
            <v>1</v>
          </cell>
          <cell r="D144">
            <v>1810211912838</v>
          </cell>
          <cell r="E144">
            <v>14895552000</v>
          </cell>
        </row>
        <row r="145">
          <cell r="A145" t="str">
            <v>2006.08.08</v>
          </cell>
          <cell r="B145" t="str">
            <v>USD_TOD</v>
          </cell>
          <cell r="C145">
            <v>1</v>
          </cell>
          <cell r="D145">
            <v>1837047295163</v>
          </cell>
          <cell r="E145">
            <v>15000046300</v>
          </cell>
        </row>
        <row r="146">
          <cell r="A146" t="str">
            <v>2006.08.09</v>
          </cell>
          <cell r="B146" t="str">
            <v>USD_TOD</v>
          </cell>
          <cell r="C146">
            <v>1</v>
          </cell>
          <cell r="D146">
            <v>9256642560460</v>
          </cell>
          <cell r="E146">
            <v>75497444200</v>
          </cell>
        </row>
        <row r="147">
          <cell r="A147" t="str">
            <v>2006.08.10</v>
          </cell>
          <cell r="B147" t="str">
            <v>USD_TOD</v>
          </cell>
          <cell r="C147">
            <v>1</v>
          </cell>
          <cell r="D147">
            <v>6209909371236</v>
          </cell>
          <cell r="E147">
            <v>50664240000</v>
          </cell>
        </row>
        <row r="148">
          <cell r="A148" t="str">
            <v>2006.08.11</v>
          </cell>
          <cell r="B148" t="str">
            <v>USD_TOD</v>
          </cell>
          <cell r="C148">
            <v>1</v>
          </cell>
          <cell r="D148">
            <v>1437036256360</v>
          </cell>
          <cell r="E148">
            <v>11724013000</v>
          </cell>
        </row>
        <row r="149">
          <cell r="A149" t="str">
            <v>2006.08.14</v>
          </cell>
          <cell r="B149" t="str">
            <v>USD_TOD</v>
          </cell>
          <cell r="C149">
            <v>1</v>
          </cell>
          <cell r="D149">
            <v>3875466181171</v>
          </cell>
          <cell r="E149">
            <v>31614594500</v>
          </cell>
        </row>
        <row r="150">
          <cell r="A150" t="str">
            <v>2006.08.15</v>
          </cell>
          <cell r="B150" t="str">
            <v>USD_TOD</v>
          </cell>
          <cell r="C150">
            <v>1</v>
          </cell>
          <cell r="D150">
            <v>1439170181990</v>
          </cell>
          <cell r="E150">
            <v>11729647000</v>
          </cell>
        </row>
        <row r="151">
          <cell r="A151" t="str">
            <v>2006.08.16</v>
          </cell>
          <cell r="B151" t="str">
            <v>USD_TOD</v>
          </cell>
          <cell r="C151">
            <v>1</v>
          </cell>
          <cell r="D151">
            <v>1997872781015</v>
          </cell>
          <cell r="E151">
            <v>16099697500</v>
          </cell>
        </row>
        <row r="152">
          <cell r="A152" t="str">
            <v>2006.08.17</v>
          </cell>
          <cell r="B152" t="str">
            <v>USD_TOD</v>
          </cell>
          <cell r="C152">
            <v>1</v>
          </cell>
          <cell r="D152">
            <v>1649131036693</v>
          </cell>
          <cell r="E152">
            <v>13319043100</v>
          </cell>
        </row>
        <row r="153">
          <cell r="A153" t="str">
            <v>2006.08.18</v>
          </cell>
          <cell r="B153" t="str">
            <v>USD_TOD</v>
          </cell>
          <cell r="C153">
            <v>1</v>
          </cell>
          <cell r="D153">
            <v>3190015569960</v>
          </cell>
          <cell r="E153">
            <v>25746526000</v>
          </cell>
        </row>
        <row r="154">
          <cell r="A154" t="str">
            <v>2006.08.21</v>
          </cell>
          <cell r="B154" t="str">
            <v>USD_TOD</v>
          </cell>
          <cell r="C154">
            <v>1</v>
          </cell>
          <cell r="D154">
            <v>2401530538370</v>
          </cell>
          <cell r="E154">
            <v>19325785000</v>
          </cell>
        </row>
        <row r="155">
          <cell r="A155" t="str">
            <v>2006.08.22</v>
          </cell>
          <cell r="B155" t="str">
            <v>USD_TOD</v>
          </cell>
          <cell r="C155">
            <v>1</v>
          </cell>
          <cell r="D155">
            <v>3108919709457</v>
          </cell>
          <cell r="E155">
            <v>24924357300</v>
          </cell>
        </row>
        <row r="156">
          <cell r="A156" t="str">
            <v>2006.08.23</v>
          </cell>
          <cell r="B156" t="str">
            <v>USD_TOD</v>
          </cell>
          <cell r="C156">
            <v>1</v>
          </cell>
          <cell r="D156">
            <v>4845877353508</v>
          </cell>
          <cell r="E156">
            <v>38855898800</v>
          </cell>
        </row>
        <row r="157">
          <cell r="A157" t="str">
            <v>2006.08.24</v>
          </cell>
          <cell r="B157" t="str">
            <v>USD_TOD</v>
          </cell>
          <cell r="C157">
            <v>1</v>
          </cell>
          <cell r="D157">
            <v>3310887815785</v>
          </cell>
          <cell r="E157">
            <v>26494790500</v>
          </cell>
        </row>
        <row r="158">
          <cell r="A158" t="str">
            <v>2006.08.25</v>
          </cell>
          <cell r="B158" t="str">
            <v>USD_TOD</v>
          </cell>
          <cell r="C158">
            <v>1</v>
          </cell>
          <cell r="D158">
            <v>4781609988801.5</v>
          </cell>
          <cell r="E158">
            <v>38212036450</v>
          </cell>
        </row>
        <row r="159">
          <cell r="A159" t="str">
            <v>2006.08.28</v>
          </cell>
          <cell r="B159" t="str">
            <v>USD_TOD</v>
          </cell>
          <cell r="C159">
            <v>1</v>
          </cell>
          <cell r="D159">
            <v>5674586368865</v>
          </cell>
          <cell r="E159">
            <v>45307631500</v>
          </cell>
        </row>
        <row r="160">
          <cell r="A160" t="str">
            <v>2006.08.29</v>
          </cell>
          <cell r="B160" t="str">
            <v>USD_TOD</v>
          </cell>
          <cell r="C160">
            <v>1</v>
          </cell>
          <cell r="D160">
            <v>3555729180338</v>
          </cell>
          <cell r="E160">
            <v>28384411200</v>
          </cell>
        </row>
        <row r="161">
          <cell r="A161" t="str">
            <v>2006.08.31</v>
          </cell>
          <cell r="B161" t="str">
            <v>USD_TOD</v>
          </cell>
          <cell r="C161">
            <v>1</v>
          </cell>
          <cell r="D161">
            <v>2464592556340.5</v>
          </cell>
          <cell r="E161">
            <v>19658594950</v>
          </cell>
        </row>
        <row r="162">
          <cell r="A162" t="str">
            <v>2006.09.01</v>
          </cell>
          <cell r="B162" t="str">
            <v>USD_TOD</v>
          </cell>
          <cell r="C162">
            <v>1</v>
          </cell>
          <cell r="D162">
            <v>5872717900916</v>
          </cell>
          <cell r="E162">
            <v>46814633600</v>
          </cell>
        </row>
        <row r="163">
          <cell r="A163" t="str">
            <v>2006.09.05</v>
          </cell>
          <cell r="B163" t="str">
            <v>USD_TOD</v>
          </cell>
          <cell r="C163">
            <v>1</v>
          </cell>
          <cell r="D163">
            <v>3564471384000</v>
          </cell>
          <cell r="E163">
            <v>28348016000</v>
          </cell>
        </row>
        <row r="164">
          <cell r="A164" t="str">
            <v>2006.09.06</v>
          </cell>
          <cell r="B164" t="str">
            <v>USD_TOD</v>
          </cell>
          <cell r="C164">
            <v>1</v>
          </cell>
          <cell r="D164">
            <v>3866181684585</v>
          </cell>
          <cell r="E164">
            <v>30729700500</v>
          </cell>
        </row>
        <row r="165">
          <cell r="A165" t="str">
            <v>2006.09.07</v>
          </cell>
          <cell r="B165" t="str">
            <v>USD_TOD</v>
          </cell>
          <cell r="C165">
            <v>1</v>
          </cell>
          <cell r="D165">
            <v>5366270026890</v>
          </cell>
          <cell r="E165">
            <v>42651671000</v>
          </cell>
        </row>
        <row r="166">
          <cell r="A166" t="str">
            <v>2006.09.08</v>
          </cell>
          <cell r="B166" t="str">
            <v>USD_TOD</v>
          </cell>
          <cell r="C166">
            <v>1</v>
          </cell>
          <cell r="D166">
            <v>3779848688805</v>
          </cell>
          <cell r="E166">
            <v>30031180500</v>
          </cell>
        </row>
        <row r="167">
          <cell r="A167" t="str">
            <v>2006.09.11</v>
          </cell>
          <cell r="B167" t="str">
            <v>USD_TOD</v>
          </cell>
          <cell r="C167">
            <v>1</v>
          </cell>
          <cell r="D167">
            <v>4555955460625</v>
          </cell>
          <cell r="E167">
            <v>36163335500</v>
          </cell>
        </row>
        <row r="168">
          <cell r="A168" t="str">
            <v>2006.09.12</v>
          </cell>
          <cell r="B168" t="str">
            <v>USD_TOD</v>
          </cell>
          <cell r="C168">
            <v>1</v>
          </cell>
          <cell r="D168">
            <v>4299215549795</v>
          </cell>
          <cell r="E168">
            <v>34098719500</v>
          </cell>
        </row>
        <row r="169">
          <cell r="A169" t="str">
            <v>2006.09.13</v>
          </cell>
          <cell r="B169" t="str">
            <v>USD_TOD</v>
          </cell>
          <cell r="C169">
            <v>1</v>
          </cell>
          <cell r="D169">
            <v>2519289391665</v>
          </cell>
          <cell r="E169">
            <v>19973218500</v>
          </cell>
        </row>
        <row r="170">
          <cell r="A170" t="str">
            <v>2006.09.14</v>
          </cell>
          <cell r="B170" t="str">
            <v>USD_TOD</v>
          </cell>
          <cell r="C170">
            <v>1</v>
          </cell>
          <cell r="D170">
            <v>3037857304480</v>
          </cell>
          <cell r="E170">
            <v>24081672000</v>
          </cell>
        </row>
        <row r="171">
          <cell r="A171" t="str">
            <v>2006.09.15</v>
          </cell>
          <cell r="B171" t="str">
            <v>USD_TOD</v>
          </cell>
          <cell r="C171">
            <v>1</v>
          </cell>
          <cell r="D171">
            <v>5868193937441</v>
          </cell>
          <cell r="E171">
            <v>46512022100</v>
          </cell>
        </row>
        <row r="172">
          <cell r="A172" t="str">
            <v>2006.09.18</v>
          </cell>
          <cell r="B172" t="str">
            <v>USD_TOD</v>
          </cell>
          <cell r="C172">
            <v>1</v>
          </cell>
          <cell r="D172">
            <v>1953817267540</v>
          </cell>
          <cell r="E172">
            <v>15470700000</v>
          </cell>
        </row>
        <row r="173">
          <cell r="A173" t="str">
            <v>2006.09.19</v>
          </cell>
          <cell r="B173" t="str">
            <v>USD_TOD</v>
          </cell>
          <cell r="C173">
            <v>1</v>
          </cell>
          <cell r="D173">
            <v>3141732324725</v>
          </cell>
          <cell r="E173">
            <v>24856017500</v>
          </cell>
        </row>
        <row r="174">
          <cell r="A174" t="str">
            <v>2006.09.20</v>
          </cell>
          <cell r="B174" t="str">
            <v>USD_TOD</v>
          </cell>
          <cell r="C174">
            <v>1</v>
          </cell>
          <cell r="D174">
            <v>2697893137860</v>
          </cell>
          <cell r="E174">
            <v>21330721000</v>
          </cell>
        </row>
        <row r="175">
          <cell r="A175" t="str">
            <v>2006.09.21</v>
          </cell>
          <cell r="B175" t="str">
            <v>USD_TOD</v>
          </cell>
          <cell r="C175">
            <v>1</v>
          </cell>
          <cell r="D175">
            <v>3026695431190</v>
          </cell>
          <cell r="E175">
            <v>23911143000</v>
          </cell>
        </row>
        <row r="176">
          <cell r="A176" t="str">
            <v>2006.09.22</v>
          </cell>
          <cell r="B176" t="str">
            <v>USD_TOD</v>
          </cell>
          <cell r="C176">
            <v>1</v>
          </cell>
          <cell r="D176">
            <v>4676737512895.5</v>
          </cell>
          <cell r="E176">
            <v>36900295850</v>
          </cell>
        </row>
        <row r="177">
          <cell r="A177" t="str">
            <v>2006.09.25</v>
          </cell>
          <cell r="B177" t="str">
            <v>USD_TOD</v>
          </cell>
          <cell r="C177">
            <v>1</v>
          </cell>
          <cell r="D177">
            <v>2144754716980</v>
          </cell>
          <cell r="E177">
            <v>16908452000</v>
          </cell>
        </row>
        <row r="178">
          <cell r="A178" t="str">
            <v>2006.09.26</v>
          </cell>
          <cell r="B178" t="str">
            <v>USD_TOD</v>
          </cell>
          <cell r="C178">
            <v>1</v>
          </cell>
          <cell r="D178">
            <v>3388413883225</v>
          </cell>
          <cell r="E178">
            <v>26697430500</v>
          </cell>
        </row>
        <row r="179">
          <cell r="A179" t="str">
            <v>2006.09.27</v>
          </cell>
          <cell r="B179" t="str">
            <v>USD_TOD</v>
          </cell>
          <cell r="C179">
            <v>1</v>
          </cell>
          <cell r="D179">
            <v>5538310987732.5</v>
          </cell>
          <cell r="E179">
            <v>43597253250</v>
          </cell>
        </row>
        <row r="180">
          <cell r="A180" t="str">
            <v>2006.09.28</v>
          </cell>
          <cell r="B180" t="str">
            <v>USD_TOD</v>
          </cell>
          <cell r="C180">
            <v>1</v>
          </cell>
          <cell r="D180">
            <v>3206386880825</v>
          </cell>
          <cell r="E180">
            <v>25218778500</v>
          </cell>
        </row>
        <row r="181">
          <cell r="A181" t="str">
            <v>2006.09.29</v>
          </cell>
          <cell r="B181" t="str">
            <v>USD_TOD</v>
          </cell>
          <cell r="C181">
            <v>1</v>
          </cell>
          <cell r="D181">
            <v>7430313187016</v>
          </cell>
          <cell r="E181">
            <v>58386225800</v>
          </cell>
        </row>
        <row r="182">
          <cell r="A182" t="str">
            <v>2006.10.02</v>
          </cell>
          <cell r="B182" t="str">
            <v>USD_TOD</v>
          </cell>
          <cell r="C182">
            <v>1</v>
          </cell>
          <cell r="D182">
            <v>3816879254227</v>
          </cell>
          <cell r="E182">
            <v>29997471600</v>
          </cell>
        </row>
        <row r="183">
          <cell r="A183" t="str">
            <v>2006.10.03</v>
          </cell>
          <cell r="B183" t="str">
            <v>USD_TOD</v>
          </cell>
          <cell r="C183">
            <v>1</v>
          </cell>
          <cell r="D183">
            <v>1895403279177.5</v>
          </cell>
          <cell r="E183">
            <v>14890090250</v>
          </cell>
        </row>
        <row r="184">
          <cell r="A184" t="str">
            <v>2006.10.04</v>
          </cell>
          <cell r="B184" t="str">
            <v>USD_TOD</v>
          </cell>
          <cell r="C184">
            <v>1</v>
          </cell>
          <cell r="D184">
            <v>5981163785185.5</v>
          </cell>
          <cell r="E184">
            <v>46953137450</v>
          </cell>
        </row>
        <row r="185">
          <cell r="A185" t="str">
            <v>2006.10.05</v>
          </cell>
          <cell r="B185" t="str">
            <v>USD_TOD</v>
          </cell>
          <cell r="C185">
            <v>1</v>
          </cell>
          <cell r="D185">
            <v>9910228686462</v>
          </cell>
          <cell r="E185">
            <v>77757828300</v>
          </cell>
        </row>
        <row r="186">
          <cell r="A186" t="str">
            <v>2006.10.06</v>
          </cell>
          <cell r="B186" t="str">
            <v>USD_TOD</v>
          </cell>
          <cell r="C186">
            <v>1</v>
          </cell>
          <cell r="D186">
            <v>6195591200992</v>
          </cell>
          <cell r="E186">
            <v>48593154300</v>
          </cell>
        </row>
        <row r="187">
          <cell r="A187" t="str">
            <v>2006.10.10</v>
          </cell>
          <cell r="B187" t="str">
            <v>USD_TOD</v>
          </cell>
          <cell r="C187">
            <v>1</v>
          </cell>
          <cell r="D187">
            <v>8390295047444.5</v>
          </cell>
          <cell r="E187">
            <v>65719009850</v>
          </cell>
        </row>
        <row r="188">
          <cell r="A188" t="str">
            <v>2006.10.11</v>
          </cell>
          <cell r="B188" t="str">
            <v>USD_TOD</v>
          </cell>
          <cell r="C188">
            <v>1</v>
          </cell>
          <cell r="D188">
            <v>4701945584349.5</v>
          </cell>
          <cell r="E188">
            <v>36806263650</v>
          </cell>
        </row>
        <row r="189">
          <cell r="A189" t="str">
            <v>2006.10.12</v>
          </cell>
          <cell r="B189" t="str">
            <v>USD_TOD</v>
          </cell>
          <cell r="C189">
            <v>1</v>
          </cell>
          <cell r="D189">
            <v>3746142988960</v>
          </cell>
          <cell r="E189">
            <v>29318764500</v>
          </cell>
        </row>
        <row r="190">
          <cell r="A190" t="str">
            <v>2006.10.13</v>
          </cell>
          <cell r="B190" t="str">
            <v>USD_TOD</v>
          </cell>
          <cell r="C190">
            <v>1</v>
          </cell>
          <cell r="D190">
            <v>7428840085271.5</v>
          </cell>
          <cell r="E190">
            <v>58147123250</v>
          </cell>
        </row>
        <row r="191">
          <cell r="A191" t="str">
            <v>2006.10.16</v>
          </cell>
          <cell r="B191" t="str">
            <v>USD_TOD</v>
          </cell>
          <cell r="C191">
            <v>1</v>
          </cell>
          <cell r="D191">
            <v>3982190375083</v>
          </cell>
          <cell r="E191">
            <v>31165303100</v>
          </cell>
        </row>
        <row r="192">
          <cell r="A192" t="str">
            <v>2006.10.17</v>
          </cell>
          <cell r="B192" t="str">
            <v>USD_TOD</v>
          </cell>
          <cell r="C192">
            <v>1</v>
          </cell>
          <cell r="D192">
            <v>2773446165991.5</v>
          </cell>
          <cell r="E192">
            <v>21702545550</v>
          </cell>
        </row>
        <row r="193">
          <cell r="A193" t="str">
            <v>2006.10.18</v>
          </cell>
          <cell r="B193" t="str">
            <v>USD_TOD</v>
          </cell>
          <cell r="C193">
            <v>1</v>
          </cell>
          <cell r="D193">
            <v>3999736686473.5</v>
          </cell>
          <cell r="E193">
            <v>31290501950</v>
          </cell>
        </row>
        <row r="194">
          <cell r="A194" t="str">
            <v>2006.10.19</v>
          </cell>
          <cell r="B194" t="str">
            <v>USD_TOD</v>
          </cell>
          <cell r="C194">
            <v>1</v>
          </cell>
          <cell r="D194">
            <v>8404741029795</v>
          </cell>
          <cell r="E194">
            <v>65750607500</v>
          </cell>
        </row>
        <row r="195">
          <cell r="A195" t="str">
            <v>2006.10.20</v>
          </cell>
          <cell r="B195" t="str">
            <v>USD_TOD</v>
          </cell>
          <cell r="C195">
            <v>1</v>
          </cell>
          <cell r="D195">
            <v>12237034930422</v>
          </cell>
          <cell r="E195">
            <v>95728193900</v>
          </cell>
        </row>
        <row r="196">
          <cell r="A196" t="str">
            <v>2006.10.23</v>
          </cell>
          <cell r="B196" t="str">
            <v>USD_TOD</v>
          </cell>
          <cell r="C196">
            <v>1</v>
          </cell>
          <cell r="D196">
            <v>7915893240380</v>
          </cell>
          <cell r="E196">
            <v>61910221000</v>
          </cell>
        </row>
        <row r="197">
          <cell r="A197" t="str">
            <v>2006.10.24</v>
          </cell>
          <cell r="B197" t="str">
            <v>USD_TOD</v>
          </cell>
          <cell r="C197">
            <v>1</v>
          </cell>
          <cell r="D197">
            <v>10594854685080</v>
          </cell>
          <cell r="E197">
            <v>82861302000</v>
          </cell>
        </row>
        <row r="198">
          <cell r="A198" t="str">
            <v>2006.10.26</v>
          </cell>
          <cell r="B198" t="str">
            <v>USD_TOD</v>
          </cell>
          <cell r="C198">
            <v>1</v>
          </cell>
          <cell r="D198">
            <v>10489337419574.5</v>
          </cell>
          <cell r="E198">
            <v>82036006350</v>
          </cell>
        </row>
        <row r="199">
          <cell r="A199" t="str">
            <v>2006.10.27</v>
          </cell>
          <cell r="B199" t="str">
            <v>USD_TOD</v>
          </cell>
          <cell r="C199">
            <v>1</v>
          </cell>
          <cell r="D199">
            <v>7028749486551.5</v>
          </cell>
          <cell r="E199">
            <v>54971858050</v>
          </cell>
        </row>
        <row r="200">
          <cell r="A200" t="str">
            <v>2006.10.30</v>
          </cell>
          <cell r="B200" t="str">
            <v>USD_TOD</v>
          </cell>
          <cell r="C200">
            <v>1</v>
          </cell>
          <cell r="D200">
            <v>11803026343100</v>
          </cell>
          <cell r="E200">
            <v>92339082000</v>
          </cell>
        </row>
        <row r="201">
          <cell r="A201" t="str">
            <v>2006.10.31</v>
          </cell>
          <cell r="B201" t="str">
            <v>USD_TOD</v>
          </cell>
          <cell r="C201">
            <v>1</v>
          </cell>
          <cell r="D201">
            <v>8832592110540</v>
          </cell>
          <cell r="E201">
            <v>69088182000</v>
          </cell>
        </row>
        <row r="202">
          <cell r="A202" t="str">
            <v>2006.11.01</v>
          </cell>
          <cell r="B202" t="str">
            <v>USD_TOD</v>
          </cell>
          <cell r="C202">
            <v>1</v>
          </cell>
          <cell r="D202">
            <v>14730063497097.5</v>
          </cell>
          <cell r="E202">
            <v>115220502850</v>
          </cell>
        </row>
        <row r="203">
          <cell r="A203" t="str">
            <v>2006.11.02</v>
          </cell>
          <cell r="B203" t="str">
            <v>USD_TOD</v>
          </cell>
          <cell r="C203">
            <v>1</v>
          </cell>
          <cell r="D203">
            <v>7185277492745.5</v>
          </cell>
          <cell r="E203">
            <v>56182027150</v>
          </cell>
        </row>
        <row r="204">
          <cell r="A204" t="str">
            <v>2006.11.03</v>
          </cell>
          <cell r="B204" t="str">
            <v>USD_TOD</v>
          </cell>
          <cell r="C204">
            <v>1</v>
          </cell>
          <cell r="D204">
            <v>16374537338765</v>
          </cell>
          <cell r="E204">
            <v>127998532500</v>
          </cell>
        </row>
        <row r="205">
          <cell r="A205" t="str">
            <v>2006.11.06</v>
          </cell>
          <cell r="B205" t="str">
            <v>USD_TOD</v>
          </cell>
          <cell r="C205">
            <v>1</v>
          </cell>
          <cell r="D205">
            <v>13654960569448.5</v>
          </cell>
          <cell r="E205">
            <v>106719201150</v>
          </cell>
        </row>
        <row r="206">
          <cell r="A206" t="str">
            <v>2006.11.07</v>
          </cell>
          <cell r="B206" t="str">
            <v>USD_TOD</v>
          </cell>
          <cell r="C206">
            <v>1</v>
          </cell>
          <cell r="D206">
            <v>11969821343446</v>
          </cell>
          <cell r="E206">
            <v>93619436900</v>
          </cell>
        </row>
        <row r="207">
          <cell r="A207" t="str">
            <v>2006.11.08</v>
          </cell>
          <cell r="B207" t="str">
            <v>USD_TOD</v>
          </cell>
          <cell r="C207">
            <v>1</v>
          </cell>
          <cell r="D207">
            <v>12693179801740</v>
          </cell>
          <cell r="E207">
            <v>99252773500</v>
          </cell>
        </row>
        <row r="208">
          <cell r="A208" t="str">
            <v>2006.11.09</v>
          </cell>
          <cell r="B208" t="str">
            <v>USD_TOD</v>
          </cell>
          <cell r="C208">
            <v>1</v>
          </cell>
          <cell r="D208">
            <v>6556377011029</v>
          </cell>
          <cell r="E208">
            <v>51262351100</v>
          </cell>
        </row>
        <row r="209">
          <cell r="A209" t="str">
            <v>2006.11.10</v>
          </cell>
          <cell r="B209" t="str">
            <v>USD_TOD</v>
          </cell>
          <cell r="C209">
            <v>1</v>
          </cell>
          <cell r="D209">
            <v>6854485046547</v>
          </cell>
          <cell r="E209">
            <v>53613055500</v>
          </cell>
        </row>
        <row r="210">
          <cell r="A210" t="str">
            <v>2006.11.13</v>
          </cell>
          <cell r="B210" t="str">
            <v>USD_TOD</v>
          </cell>
          <cell r="C210">
            <v>1</v>
          </cell>
          <cell r="D210">
            <v>8535207139668</v>
          </cell>
          <cell r="E210">
            <v>66757888300</v>
          </cell>
        </row>
        <row r="211">
          <cell r="A211" t="str">
            <v>2006.11.14</v>
          </cell>
          <cell r="B211" t="str">
            <v>USD_TOD</v>
          </cell>
          <cell r="C211">
            <v>1</v>
          </cell>
          <cell r="D211">
            <v>3004940677340.5</v>
          </cell>
          <cell r="E211">
            <v>23492923050</v>
          </cell>
        </row>
        <row r="212">
          <cell r="A212" t="str">
            <v>2006.11.15</v>
          </cell>
          <cell r="B212" t="str">
            <v>USD_TOD</v>
          </cell>
          <cell r="C212">
            <v>1</v>
          </cell>
          <cell r="D212">
            <v>3590702102429</v>
          </cell>
          <cell r="E212">
            <v>28065536000</v>
          </cell>
        </row>
        <row r="213">
          <cell r="A213" t="str">
            <v>2006.11.16</v>
          </cell>
          <cell r="B213" t="str">
            <v>USD_TOD</v>
          </cell>
          <cell r="C213">
            <v>1</v>
          </cell>
          <cell r="D213">
            <v>10210054042174.5</v>
          </cell>
          <cell r="E213">
            <v>79765261950</v>
          </cell>
        </row>
        <row r="214">
          <cell r="A214" t="str">
            <v>2006.11.17</v>
          </cell>
          <cell r="B214" t="str">
            <v>USD_TOD</v>
          </cell>
          <cell r="C214">
            <v>1</v>
          </cell>
          <cell r="D214">
            <v>8451214728086</v>
          </cell>
          <cell r="E214">
            <v>66031437000</v>
          </cell>
        </row>
        <row r="215">
          <cell r="A215" t="str">
            <v>2006.11.20</v>
          </cell>
          <cell r="B215" t="str">
            <v>USD_TOD</v>
          </cell>
          <cell r="C215">
            <v>1</v>
          </cell>
          <cell r="D215">
            <v>5396989721038</v>
          </cell>
          <cell r="E215">
            <v>42166790400</v>
          </cell>
        </row>
        <row r="216">
          <cell r="A216" t="str">
            <v>2006.11.21</v>
          </cell>
          <cell r="B216" t="str">
            <v>USD_TOD</v>
          </cell>
          <cell r="C216">
            <v>1</v>
          </cell>
          <cell r="D216">
            <v>11096933846733</v>
          </cell>
          <cell r="E216">
            <v>86756013200</v>
          </cell>
        </row>
        <row r="217">
          <cell r="A217" t="str">
            <v>2006.11.22</v>
          </cell>
          <cell r="B217" t="str">
            <v>USD_TOD</v>
          </cell>
          <cell r="C217">
            <v>1</v>
          </cell>
          <cell r="D217">
            <v>5507073606350.5</v>
          </cell>
          <cell r="E217">
            <v>43048318850</v>
          </cell>
        </row>
        <row r="218">
          <cell r="A218" t="str">
            <v>2006.11.24</v>
          </cell>
          <cell r="B218" t="str">
            <v>USD_TOD</v>
          </cell>
          <cell r="C218">
            <v>1</v>
          </cell>
          <cell r="D218">
            <v>3582408762760</v>
          </cell>
          <cell r="E218">
            <v>27998581400</v>
          </cell>
        </row>
        <row r="219">
          <cell r="A219" t="str">
            <v>2006.11.27</v>
          </cell>
          <cell r="B219" t="str">
            <v>USD_TOD</v>
          </cell>
          <cell r="C219">
            <v>1</v>
          </cell>
          <cell r="D219">
            <v>4451538716569.5</v>
          </cell>
          <cell r="E219">
            <v>34790420550</v>
          </cell>
        </row>
        <row r="220">
          <cell r="A220" t="str">
            <v>2006.11.28</v>
          </cell>
          <cell r="B220" t="str">
            <v>USD_TOD</v>
          </cell>
          <cell r="C220">
            <v>1</v>
          </cell>
          <cell r="D220">
            <v>3472716105273</v>
          </cell>
          <cell r="E220">
            <v>27134576300</v>
          </cell>
        </row>
        <row r="221">
          <cell r="A221" t="str">
            <v>2006.11.29</v>
          </cell>
          <cell r="B221" t="str">
            <v>USD_TOD</v>
          </cell>
          <cell r="C221">
            <v>1</v>
          </cell>
          <cell r="D221">
            <v>4135781761900</v>
          </cell>
          <cell r="E221">
            <v>32316356500</v>
          </cell>
        </row>
        <row r="222">
          <cell r="A222" t="str">
            <v>2006.11.30</v>
          </cell>
          <cell r="B222" t="str">
            <v>USD_TOD</v>
          </cell>
          <cell r="C222">
            <v>1</v>
          </cell>
          <cell r="D222">
            <v>6991422861905</v>
          </cell>
          <cell r="E222">
            <v>54628004000</v>
          </cell>
        </row>
        <row r="223">
          <cell r="A223" t="str">
            <v>2006.12.01</v>
          </cell>
          <cell r="B223" t="str">
            <v>USD_TOD</v>
          </cell>
          <cell r="C223">
            <v>1</v>
          </cell>
          <cell r="D223">
            <v>8616335342441</v>
          </cell>
          <cell r="E223">
            <v>67335955100</v>
          </cell>
        </row>
        <row r="224">
          <cell r="A224" t="str">
            <v>2006.12.04</v>
          </cell>
          <cell r="B224" t="str">
            <v>USD_TOD</v>
          </cell>
          <cell r="C224">
            <v>1</v>
          </cell>
          <cell r="D224">
            <v>5581404249431.5</v>
          </cell>
          <cell r="E224">
            <v>43626992650</v>
          </cell>
        </row>
        <row r="225">
          <cell r="A225" t="str">
            <v>2006.12.05</v>
          </cell>
          <cell r="B225" t="str">
            <v>USD_TOD</v>
          </cell>
          <cell r="C225">
            <v>1</v>
          </cell>
          <cell r="D225">
            <v>7502961679645</v>
          </cell>
          <cell r="E225">
            <v>58634518000</v>
          </cell>
        </row>
        <row r="226">
          <cell r="A226" t="str">
            <v>2006.12.06</v>
          </cell>
          <cell r="B226" t="str">
            <v>USD_TOD</v>
          </cell>
          <cell r="C226">
            <v>1</v>
          </cell>
          <cell r="D226">
            <v>7331693162772</v>
          </cell>
          <cell r="E226">
            <v>57286785400</v>
          </cell>
        </row>
        <row r="227">
          <cell r="A227" t="str">
            <v>2006.12.07</v>
          </cell>
          <cell r="B227" t="str">
            <v>USD_TOD</v>
          </cell>
          <cell r="C227">
            <v>1</v>
          </cell>
          <cell r="D227">
            <v>6239935764958.5</v>
          </cell>
          <cell r="E227">
            <v>48754268150</v>
          </cell>
        </row>
        <row r="228">
          <cell r="A228" t="str">
            <v>2006.12.08</v>
          </cell>
          <cell r="B228" t="str">
            <v>USD_TOD</v>
          </cell>
          <cell r="C228">
            <v>1</v>
          </cell>
          <cell r="D228">
            <v>3702825626530</v>
          </cell>
          <cell r="E228">
            <v>28930402300</v>
          </cell>
        </row>
        <row r="229">
          <cell r="A229" t="str">
            <v>2006.12.11</v>
          </cell>
          <cell r="B229" t="str">
            <v>USD_TOD</v>
          </cell>
          <cell r="C229">
            <v>1</v>
          </cell>
          <cell r="D229">
            <v>6309944840360.5</v>
          </cell>
          <cell r="E229">
            <v>49285019250</v>
          </cell>
        </row>
        <row r="230">
          <cell r="A230" t="str">
            <v>2006.12.12</v>
          </cell>
          <cell r="B230" t="str">
            <v>USD_TOD</v>
          </cell>
          <cell r="C230">
            <v>1</v>
          </cell>
          <cell r="D230">
            <v>2976155043092</v>
          </cell>
          <cell r="E230">
            <v>23243843100</v>
          </cell>
        </row>
        <row r="231">
          <cell r="A231" t="str">
            <v>2006.12.13</v>
          </cell>
          <cell r="B231" t="str">
            <v>USD_TOD</v>
          </cell>
          <cell r="C231">
            <v>1</v>
          </cell>
          <cell r="D231">
            <v>5152361767910.5</v>
          </cell>
          <cell r="E231">
            <v>40258572350</v>
          </cell>
        </row>
        <row r="232">
          <cell r="A232" t="str">
            <v>2006.12.14</v>
          </cell>
          <cell r="B232" t="str">
            <v>USD_TOD</v>
          </cell>
          <cell r="C232">
            <v>1</v>
          </cell>
          <cell r="D232">
            <v>7457312822295</v>
          </cell>
          <cell r="E232">
            <v>58279883900</v>
          </cell>
        </row>
        <row r="233">
          <cell r="A233" t="str">
            <v>2006.12.15</v>
          </cell>
          <cell r="B233" t="str">
            <v>USD_TOD</v>
          </cell>
          <cell r="C233">
            <v>1</v>
          </cell>
          <cell r="D233">
            <v>9873909576605</v>
          </cell>
          <cell r="E233">
            <v>77184985000</v>
          </cell>
        </row>
        <row r="234">
          <cell r="A234" t="str">
            <v>2006.12.20</v>
          </cell>
          <cell r="B234" t="str">
            <v>USD_TOD</v>
          </cell>
          <cell r="C234">
            <v>1</v>
          </cell>
          <cell r="D234">
            <v>8360049659515</v>
          </cell>
          <cell r="E234">
            <v>65372574000</v>
          </cell>
        </row>
        <row r="235">
          <cell r="A235" t="str">
            <v>2006.12.21</v>
          </cell>
          <cell r="B235" t="str">
            <v>USD_TOD</v>
          </cell>
          <cell r="C235">
            <v>1</v>
          </cell>
          <cell r="D235">
            <v>9840458055424</v>
          </cell>
          <cell r="E235">
            <v>76906800800</v>
          </cell>
        </row>
        <row r="236">
          <cell r="A236" t="str">
            <v>2006.12.22</v>
          </cell>
          <cell r="B236" t="str">
            <v>USD_TOD</v>
          </cell>
          <cell r="C236">
            <v>1</v>
          </cell>
          <cell r="D236">
            <v>7868167990930</v>
          </cell>
          <cell r="E236">
            <v>61475190500</v>
          </cell>
        </row>
        <row r="237">
          <cell r="A237" t="str">
            <v>2006.12.26</v>
          </cell>
          <cell r="B237" t="str">
            <v>USD_TOD</v>
          </cell>
          <cell r="C237">
            <v>1</v>
          </cell>
          <cell r="D237">
            <v>7738409842946.5</v>
          </cell>
          <cell r="E237">
            <v>60502057250</v>
          </cell>
        </row>
        <row r="238">
          <cell r="A238" t="str">
            <v>2006.12.27</v>
          </cell>
          <cell r="B238" t="str">
            <v>USD_TOD</v>
          </cell>
          <cell r="C238">
            <v>1</v>
          </cell>
          <cell r="D238">
            <v>11658024353128</v>
          </cell>
          <cell r="E238">
            <v>91263752700</v>
          </cell>
        </row>
        <row r="239">
          <cell r="A239" t="str">
            <v>2006.12.28</v>
          </cell>
          <cell r="B239" t="str">
            <v>USD_TOD</v>
          </cell>
          <cell r="C239">
            <v>1</v>
          </cell>
          <cell r="D239">
            <v>18885010861290</v>
          </cell>
          <cell r="E239">
            <v>148190453400</v>
          </cell>
        </row>
        <row r="240">
          <cell r="A240" t="str">
            <v>2006.12.29</v>
          </cell>
          <cell r="B240" t="str">
            <v>USD_TOD</v>
          </cell>
          <cell r="C240">
            <v>1</v>
          </cell>
          <cell r="D240">
            <v>9617394157144</v>
          </cell>
          <cell r="E240">
            <v>75717670100</v>
          </cell>
        </row>
        <row r="241">
          <cell r="A241" t="str">
            <v>2007.01.03</v>
          </cell>
          <cell r="B241" t="str">
            <v>USD_TOD</v>
          </cell>
          <cell r="C241">
            <v>1</v>
          </cell>
          <cell r="D241">
            <v>11954872930969</v>
          </cell>
          <cell r="E241">
            <v>94290213500</v>
          </cell>
        </row>
        <row r="242">
          <cell r="A242" t="str">
            <v>2007.01.04</v>
          </cell>
          <cell r="B242" t="str">
            <v>USD_TOD</v>
          </cell>
          <cell r="C242">
            <v>1</v>
          </cell>
          <cell r="D242">
            <v>10976284615373</v>
          </cell>
          <cell r="E242">
            <v>86779263700</v>
          </cell>
        </row>
        <row r="243">
          <cell r="A243" t="str">
            <v>2007.01.05</v>
          </cell>
          <cell r="B243" t="str">
            <v>USD_TOD</v>
          </cell>
          <cell r="C243">
            <v>1</v>
          </cell>
          <cell r="D243">
            <v>16576652573773</v>
          </cell>
          <cell r="E243">
            <v>131467557700</v>
          </cell>
        </row>
        <row r="244">
          <cell r="A244" t="str">
            <v>2007.01.08</v>
          </cell>
          <cell r="B244" t="str">
            <v>USD_TOD</v>
          </cell>
          <cell r="C244">
            <v>1</v>
          </cell>
          <cell r="D244">
            <v>4544710410730.5</v>
          </cell>
          <cell r="E244">
            <v>36178031450</v>
          </cell>
        </row>
        <row r="245">
          <cell r="A245" t="str">
            <v>2007.01.09</v>
          </cell>
          <cell r="B245" t="str">
            <v>USD_TOD</v>
          </cell>
          <cell r="C245">
            <v>1</v>
          </cell>
          <cell r="D245">
            <v>8767102339615</v>
          </cell>
          <cell r="E245">
            <v>69883573600</v>
          </cell>
        </row>
        <row r="246">
          <cell r="A246" t="str">
            <v>2007.01.10</v>
          </cell>
          <cell r="B246" t="str">
            <v>USD_TOD</v>
          </cell>
          <cell r="C246">
            <v>1</v>
          </cell>
          <cell r="D246">
            <v>6885585453779</v>
          </cell>
          <cell r="E246">
            <v>54952460700</v>
          </cell>
        </row>
        <row r="247">
          <cell r="A247" t="str">
            <v>2007.01.11</v>
          </cell>
          <cell r="B247" t="str">
            <v>USD_TOD</v>
          </cell>
          <cell r="C247">
            <v>1</v>
          </cell>
          <cell r="D247">
            <v>4884070830619</v>
          </cell>
          <cell r="E247">
            <v>38887395300</v>
          </cell>
        </row>
        <row r="248">
          <cell r="A248" t="str">
            <v>2007.01.12</v>
          </cell>
          <cell r="B248" t="str">
            <v>USD_TOD</v>
          </cell>
          <cell r="C248">
            <v>1</v>
          </cell>
          <cell r="D248">
            <v>5553416189972.5</v>
          </cell>
          <cell r="E248">
            <v>44242328250</v>
          </cell>
        </row>
        <row r="249">
          <cell r="A249" t="str">
            <v>2007.01.16</v>
          </cell>
          <cell r="B249" t="str">
            <v>USD_TOD</v>
          </cell>
          <cell r="C249">
            <v>1</v>
          </cell>
          <cell r="D249">
            <v>5163543336984</v>
          </cell>
          <cell r="E249">
            <v>41196507800</v>
          </cell>
        </row>
        <row r="250">
          <cell r="A250" t="str">
            <v>2007.01.17</v>
          </cell>
          <cell r="B250" t="str">
            <v>USD_TOD</v>
          </cell>
          <cell r="C250">
            <v>1</v>
          </cell>
          <cell r="D250">
            <v>7877378226898</v>
          </cell>
          <cell r="E250">
            <v>62941319100</v>
          </cell>
        </row>
        <row r="251">
          <cell r="A251" t="str">
            <v>2007.01.18</v>
          </cell>
          <cell r="B251" t="str">
            <v>USD_TOD</v>
          </cell>
          <cell r="C251">
            <v>1</v>
          </cell>
          <cell r="D251">
            <v>12343262469488.5</v>
          </cell>
          <cell r="E251">
            <v>98746484550</v>
          </cell>
        </row>
        <row r="252">
          <cell r="A252" t="str">
            <v>2007.01.19</v>
          </cell>
          <cell r="B252" t="str">
            <v>USD_TOD</v>
          </cell>
          <cell r="C252">
            <v>1</v>
          </cell>
          <cell r="D252">
            <v>16724579789172</v>
          </cell>
          <cell r="E252">
            <v>133906687600</v>
          </cell>
        </row>
        <row r="253">
          <cell r="A253" t="str">
            <v>2007.01.22</v>
          </cell>
          <cell r="B253" t="str">
            <v>USD_TOD</v>
          </cell>
          <cell r="C253">
            <v>1</v>
          </cell>
          <cell r="D253">
            <v>5210101754942</v>
          </cell>
          <cell r="E253">
            <v>41511245700</v>
          </cell>
        </row>
        <row r="254">
          <cell r="A254" t="str">
            <v>2007.01.23</v>
          </cell>
          <cell r="B254" t="str">
            <v>USD_TOD</v>
          </cell>
          <cell r="C254">
            <v>1</v>
          </cell>
          <cell r="D254">
            <v>5051804113398</v>
          </cell>
          <cell r="E254">
            <v>40148194300</v>
          </cell>
        </row>
        <row r="255">
          <cell r="A255" t="str">
            <v>2007.01.24</v>
          </cell>
          <cell r="B255" t="str">
            <v>USD_TOD</v>
          </cell>
          <cell r="C255">
            <v>1</v>
          </cell>
          <cell r="D255">
            <v>3485436302156.5</v>
          </cell>
          <cell r="E255">
            <v>27718754650</v>
          </cell>
        </row>
        <row r="256">
          <cell r="A256" t="str">
            <v>2007.01.25</v>
          </cell>
          <cell r="B256" t="str">
            <v>USD_TOD</v>
          </cell>
          <cell r="C256">
            <v>1</v>
          </cell>
          <cell r="D256">
            <v>5414673274582.5</v>
          </cell>
          <cell r="E256">
            <v>43009760050</v>
          </cell>
        </row>
        <row r="257">
          <cell r="A257" t="str">
            <v>2007.01.26</v>
          </cell>
          <cell r="B257" t="str">
            <v>USD_TOD</v>
          </cell>
          <cell r="C257">
            <v>1</v>
          </cell>
          <cell r="D257">
            <v>8303862886859</v>
          </cell>
          <cell r="E257">
            <v>65767126400</v>
          </cell>
        </row>
        <row r="258">
          <cell r="A258" t="str">
            <v>2007.01.29</v>
          </cell>
          <cell r="B258" t="str">
            <v>USD_TOD</v>
          </cell>
          <cell r="C258">
            <v>1</v>
          </cell>
          <cell r="D258">
            <v>3475061481850</v>
          </cell>
          <cell r="E258">
            <v>27550366000</v>
          </cell>
        </row>
        <row r="259">
          <cell r="A259" t="str">
            <v>2007.01.30</v>
          </cell>
          <cell r="B259" t="str">
            <v>USD_TOD</v>
          </cell>
          <cell r="C259">
            <v>1</v>
          </cell>
          <cell r="D259">
            <v>5585126392689.5</v>
          </cell>
          <cell r="E259">
            <v>44177648850</v>
          </cell>
        </row>
        <row r="260">
          <cell r="A260" t="str">
            <v>2007.01.31</v>
          </cell>
          <cell r="B260" t="str">
            <v>USD_TOD</v>
          </cell>
          <cell r="C260">
            <v>1</v>
          </cell>
          <cell r="D260">
            <v>2677705979780.5</v>
          </cell>
          <cell r="E260">
            <v>21195246850</v>
          </cell>
        </row>
        <row r="261">
          <cell r="A261" t="str">
            <v>2007.02.01</v>
          </cell>
          <cell r="B261" t="str">
            <v>USD_TOD</v>
          </cell>
          <cell r="C261">
            <v>1</v>
          </cell>
          <cell r="D261">
            <v>9669181904616</v>
          </cell>
          <cell r="E261">
            <v>76625168600</v>
          </cell>
        </row>
        <row r="262">
          <cell r="A262" t="str">
            <v>2007.02.02</v>
          </cell>
          <cell r="B262" t="str">
            <v>USD_TOD</v>
          </cell>
          <cell r="C262">
            <v>1</v>
          </cell>
          <cell r="D262">
            <v>8037069397624</v>
          </cell>
          <cell r="E262">
            <v>63804816000</v>
          </cell>
        </row>
        <row r="263">
          <cell r="A263" t="str">
            <v>2007.02.05</v>
          </cell>
          <cell r="B263" t="str">
            <v>USD_TOD</v>
          </cell>
          <cell r="C263">
            <v>1</v>
          </cell>
          <cell r="D263">
            <v>9130967498324</v>
          </cell>
          <cell r="E263">
            <v>72728783400</v>
          </cell>
        </row>
        <row r="264">
          <cell r="A264" t="str">
            <v>2007.02.06</v>
          </cell>
          <cell r="B264" t="str">
            <v>USD_TOD</v>
          </cell>
          <cell r="C264">
            <v>1</v>
          </cell>
          <cell r="D264">
            <v>3794078483330</v>
          </cell>
          <cell r="E264">
            <v>30215361600</v>
          </cell>
        </row>
        <row r="265">
          <cell r="A265" t="str">
            <v>2007.02.07</v>
          </cell>
          <cell r="B265" t="str">
            <v>USD_TOD</v>
          </cell>
          <cell r="C265">
            <v>1</v>
          </cell>
          <cell r="D265">
            <v>5076603314088</v>
          </cell>
          <cell r="E265">
            <v>40412784900</v>
          </cell>
        </row>
        <row r="266">
          <cell r="A266" t="str">
            <v>2007.02.08</v>
          </cell>
          <cell r="B266" t="str">
            <v>USD_TOD</v>
          </cell>
          <cell r="C266">
            <v>1</v>
          </cell>
          <cell r="D266">
            <v>3874893642444</v>
          </cell>
          <cell r="E266">
            <v>30879640500</v>
          </cell>
        </row>
        <row r="267">
          <cell r="A267" t="str">
            <v>2007.02.09</v>
          </cell>
          <cell r="B267" t="str">
            <v>USD_TOD</v>
          </cell>
          <cell r="C267">
            <v>1</v>
          </cell>
          <cell r="D267">
            <v>6609794465849</v>
          </cell>
          <cell r="E267">
            <v>52889462800</v>
          </cell>
        </row>
        <row r="268">
          <cell r="A268" t="str">
            <v>2007.02.12</v>
          </cell>
          <cell r="B268" t="str">
            <v>USD_TOD</v>
          </cell>
          <cell r="C268">
            <v>1</v>
          </cell>
          <cell r="D268">
            <v>3998284185189.5</v>
          </cell>
          <cell r="E268">
            <v>32087966650</v>
          </cell>
        </row>
        <row r="269">
          <cell r="A269" t="str">
            <v>2007.02.13</v>
          </cell>
          <cell r="B269" t="str">
            <v>USD_TOD</v>
          </cell>
          <cell r="C269">
            <v>1</v>
          </cell>
          <cell r="D269">
            <v>4578748968875.5</v>
          </cell>
          <cell r="E269">
            <v>36867347850</v>
          </cell>
        </row>
        <row r="270">
          <cell r="A270" t="str">
            <v>2007.02.14</v>
          </cell>
          <cell r="B270" t="str">
            <v>USD_TOD</v>
          </cell>
          <cell r="C270">
            <v>1</v>
          </cell>
          <cell r="D270">
            <v>3109695563573</v>
          </cell>
          <cell r="E270">
            <v>25085721700</v>
          </cell>
        </row>
        <row r="271">
          <cell r="A271" t="str">
            <v>2007.02.15</v>
          </cell>
          <cell r="B271" t="str">
            <v>USD_TOD</v>
          </cell>
          <cell r="C271">
            <v>1</v>
          </cell>
          <cell r="D271">
            <v>3685230120876</v>
          </cell>
          <cell r="E271">
            <v>29701970400</v>
          </cell>
        </row>
        <row r="272">
          <cell r="A272" t="str">
            <v>2007.02.16</v>
          </cell>
          <cell r="B272" t="str">
            <v>USD_TOD</v>
          </cell>
          <cell r="C272">
            <v>1</v>
          </cell>
          <cell r="D272">
            <v>4374473709436.5</v>
          </cell>
          <cell r="E272">
            <v>35141938450</v>
          </cell>
        </row>
        <row r="273">
          <cell r="A273" t="str">
            <v>2007.02.20</v>
          </cell>
          <cell r="B273" t="str">
            <v>USD_TOD</v>
          </cell>
          <cell r="C273">
            <v>1</v>
          </cell>
          <cell r="D273">
            <v>1781125676793.5</v>
          </cell>
          <cell r="E273">
            <v>14288506150</v>
          </cell>
        </row>
        <row r="274">
          <cell r="A274" t="str">
            <v>2007.02.21</v>
          </cell>
          <cell r="B274" t="str">
            <v>USD_TOD</v>
          </cell>
          <cell r="C274">
            <v>1</v>
          </cell>
          <cell r="D274">
            <v>4643595288047.5</v>
          </cell>
          <cell r="E274">
            <v>37243630350</v>
          </cell>
        </row>
        <row r="275">
          <cell r="A275" t="str">
            <v>2007.02.22</v>
          </cell>
          <cell r="B275" t="str">
            <v>USD_TOD</v>
          </cell>
          <cell r="C275">
            <v>1</v>
          </cell>
          <cell r="D275">
            <v>6270973751114.5</v>
          </cell>
          <cell r="E275">
            <v>50398624850</v>
          </cell>
        </row>
        <row r="276">
          <cell r="A276" t="str">
            <v>2007.02.23</v>
          </cell>
          <cell r="B276" t="str">
            <v>USD_TOD</v>
          </cell>
          <cell r="C276">
            <v>1</v>
          </cell>
          <cell r="D276">
            <v>7110331296822.5</v>
          </cell>
          <cell r="E276">
            <v>57452079450</v>
          </cell>
        </row>
        <row r="277">
          <cell r="A277" t="str">
            <v>2007.02.26</v>
          </cell>
          <cell r="B277" t="str">
            <v>USD_TOD</v>
          </cell>
          <cell r="C277">
            <v>1</v>
          </cell>
          <cell r="D277">
            <v>4519145136015</v>
          </cell>
          <cell r="E277">
            <v>36534246800</v>
          </cell>
        </row>
        <row r="278">
          <cell r="A278" t="str">
            <v>2007.02.27</v>
          </cell>
          <cell r="B278" t="str">
            <v>USD_TOD</v>
          </cell>
          <cell r="C278">
            <v>1</v>
          </cell>
          <cell r="D278">
            <v>3355775299500.5</v>
          </cell>
          <cell r="E278">
            <v>27120446750</v>
          </cell>
        </row>
        <row r="279">
          <cell r="A279" t="str">
            <v>2007.02.28</v>
          </cell>
          <cell r="B279" t="str">
            <v>USD_TOD</v>
          </cell>
          <cell r="C279">
            <v>1</v>
          </cell>
          <cell r="D279">
            <v>3252595887850.5</v>
          </cell>
          <cell r="E279">
            <v>26127904050</v>
          </cell>
        </row>
        <row r="280">
          <cell r="A280" t="str">
            <v>2007.03.01</v>
          </cell>
          <cell r="B280" t="str">
            <v>USD_TOD</v>
          </cell>
          <cell r="C280">
            <v>1</v>
          </cell>
          <cell r="D280">
            <v>4537021647220</v>
          </cell>
          <cell r="E280">
            <v>36338676500</v>
          </cell>
        </row>
        <row r="281">
          <cell r="A281" t="str">
            <v>2007.03.02</v>
          </cell>
          <cell r="B281" t="str">
            <v>USD_TOD</v>
          </cell>
          <cell r="C281">
            <v>1</v>
          </cell>
          <cell r="D281">
            <v>4348651461742</v>
          </cell>
          <cell r="E281">
            <v>34717025100</v>
          </cell>
        </row>
        <row r="282">
          <cell r="A282" t="str">
            <v>2007.03.05</v>
          </cell>
          <cell r="B282" t="str">
            <v>USD_TOD</v>
          </cell>
          <cell r="C282">
            <v>1</v>
          </cell>
          <cell r="D282">
            <v>2271193921330.5</v>
          </cell>
          <cell r="E282">
            <v>18110925550</v>
          </cell>
        </row>
        <row r="283">
          <cell r="A283" t="str">
            <v>2007.03.06</v>
          </cell>
          <cell r="B283" t="str">
            <v>USD_TOD</v>
          </cell>
          <cell r="C283">
            <v>1</v>
          </cell>
          <cell r="D283">
            <v>7449439253756</v>
          </cell>
          <cell r="E283">
            <v>59666953600</v>
          </cell>
        </row>
        <row r="284">
          <cell r="A284" t="str">
            <v>2007.03.07</v>
          </cell>
          <cell r="B284" t="str">
            <v>USD_TOD</v>
          </cell>
          <cell r="C284">
            <v>1</v>
          </cell>
          <cell r="D284">
            <v>12934745883475.5</v>
          </cell>
          <cell r="E284">
            <v>104061203650</v>
          </cell>
        </row>
        <row r="285">
          <cell r="A285" t="str">
            <v>2007.03.12</v>
          </cell>
          <cell r="B285" t="str">
            <v>USD_TOD</v>
          </cell>
          <cell r="C285">
            <v>1</v>
          </cell>
          <cell r="D285">
            <v>10245475237517.5</v>
          </cell>
          <cell r="E285">
            <v>83025755450</v>
          </cell>
        </row>
        <row r="286">
          <cell r="A286" t="str">
            <v>2007.03.13</v>
          </cell>
          <cell r="B286" t="str">
            <v>USD_TOD</v>
          </cell>
          <cell r="C286">
            <v>1</v>
          </cell>
          <cell r="D286">
            <v>5554312610719.5</v>
          </cell>
          <cell r="E286">
            <v>45002968850</v>
          </cell>
        </row>
        <row r="287">
          <cell r="A287" t="str">
            <v>2007.03.14</v>
          </cell>
          <cell r="B287" t="str">
            <v>USD_TOD</v>
          </cell>
          <cell r="C287">
            <v>1</v>
          </cell>
          <cell r="D287">
            <v>6806923323686</v>
          </cell>
          <cell r="E287">
            <v>55004256800</v>
          </cell>
        </row>
        <row r="288">
          <cell r="A288" t="str">
            <v>2007.03.15</v>
          </cell>
          <cell r="B288" t="str">
            <v>USD_TOD</v>
          </cell>
          <cell r="C288">
            <v>1</v>
          </cell>
          <cell r="D288">
            <v>5751157415608</v>
          </cell>
          <cell r="E288">
            <v>46357054600</v>
          </cell>
        </row>
        <row r="289">
          <cell r="A289" t="str">
            <v>2007.03.16</v>
          </cell>
          <cell r="B289" t="str">
            <v>USD_TOD</v>
          </cell>
          <cell r="C289">
            <v>1</v>
          </cell>
          <cell r="D289">
            <v>2901535477876</v>
          </cell>
          <cell r="E289">
            <v>23388902600</v>
          </cell>
        </row>
        <row r="290">
          <cell r="A290" t="str">
            <v>2007.03.19</v>
          </cell>
          <cell r="B290" t="str">
            <v>USD_TOD</v>
          </cell>
          <cell r="C290">
            <v>1</v>
          </cell>
          <cell r="D290">
            <v>3212525430107.5</v>
          </cell>
          <cell r="E290">
            <v>25972095750</v>
          </cell>
        </row>
        <row r="291">
          <cell r="A291" t="str">
            <v>2007.03.20</v>
          </cell>
          <cell r="B291" t="str">
            <v>USD_TOD</v>
          </cell>
          <cell r="C291">
            <v>1</v>
          </cell>
          <cell r="D291">
            <v>4567728248539.5</v>
          </cell>
          <cell r="E291">
            <v>36877465850</v>
          </cell>
        </row>
        <row r="292">
          <cell r="A292" t="str">
            <v>2007.03.21</v>
          </cell>
          <cell r="B292" t="str">
            <v>USD_TOD</v>
          </cell>
          <cell r="C292">
            <v>1</v>
          </cell>
          <cell r="D292">
            <v>6346157446535</v>
          </cell>
          <cell r="E292">
            <v>51199984600</v>
          </cell>
        </row>
        <row r="293">
          <cell r="A293" t="str">
            <v>2007.03.26</v>
          </cell>
          <cell r="B293" t="str">
            <v>USD_TOD</v>
          </cell>
          <cell r="C293">
            <v>1</v>
          </cell>
          <cell r="D293">
            <v>6599182720641</v>
          </cell>
          <cell r="E293">
            <v>53503821300</v>
          </cell>
        </row>
        <row r="294">
          <cell r="A294" t="str">
            <v>2007.03.27</v>
          </cell>
          <cell r="B294" t="str">
            <v>USD_TOD</v>
          </cell>
          <cell r="C294">
            <v>1</v>
          </cell>
          <cell r="D294">
            <v>4301678929337</v>
          </cell>
          <cell r="E294">
            <v>34746653400</v>
          </cell>
        </row>
        <row r="295">
          <cell r="A295" t="str">
            <v>2007.03.28</v>
          </cell>
          <cell r="B295" t="str">
            <v>USD_TOD</v>
          </cell>
          <cell r="C295">
            <v>1</v>
          </cell>
          <cell r="D295">
            <v>3942698527482.5</v>
          </cell>
          <cell r="E295">
            <v>31809954750</v>
          </cell>
        </row>
        <row r="296">
          <cell r="A296" t="str">
            <v>2007.03.29</v>
          </cell>
          <cell r="B296" t="str">
            <v>USD_TOD</v>
          </cell>
          <cell r="C296">
            <v>1</v>
          </cell>
          <cell r="D296">
            <v>5157599002078.5</v>
          </cell>
          <cell r="E296">
            <v>41670539250</v>
          </cell>
        </row>
        <row r="297">
          <cell r="A297" t="str">
            <v>2007.03.30</v>
          </cell>
          <cell r="B297" t="str">
            <v>USD_TOD</v>
          </cell>
          <cell r="C297">
            <v>1</v>
          </cell>
          <cell r="D297">
            <v>5283887076348.5</v>
          </cell>
          <cell r="E297">
            <v>42657837850</v>
          </cell>
        </row>
        <row r="298">
          <cell r="A298" t="str">
            <v>2007.04.02</v>
          </cell>
          <cell r="B298" t="str">
            <v>USD_TOD</v>
          </cell>
          <cell r="C298">
            <v>1</v>
          </cell>
          <cell r="D298">
            <v>3292431414920</v>
          </cell>
          <cell r="E298">
            <v>26674454000</v>
          </cell>
        </row>
        <row r="299">
          <cell r="A299" t="str">
            <v>2007.04.03</v>
          </cell>
          <cell r="B299" t="str">
            <v>USD_TOD</v>
          </cell>
          <cell r="C299">
            <v>1</v>
          </cell>
          <cell r="D299">
            <v>3107165097799</v>
          </cell>
          <cell r="E299">
            <v>25141100500</v>
          </cell>
        </row>
        <row r="300">
          <cell r="A300" t="str">
            <v>2007.04.04</v>
          </cell>
          <cell r="B300" t="str">
            <v>USD_TOD</v>
          </cell>
          <cell r="C300">
            <v>1</v>
          </cell>
          <cell r="D300">
            <v>8857720627440.5</v>
          </cell>
          <cell r="E300">
            <v>71691934950</v>
          </cell>
        </row>
        <row r="301">
          <cell r="A301" t="str">
            <v>2007.04.05</v>
          </cell>
          <cell r="B301" t="str">
            <v>USD_TOD</v>
          </cell>
          <cell r="C301">
            <v>1</v>
          </cell>
          <cell r="D301">
            <v>5888622157922.5</v>
          </cell>
          <cell r="E301">
            <v>47707858750</v>
          </cell>
        </row>
        <row r="302">
          <cell r="A302" t="str">
            <v>2007.04.06</v>
          </cell>
          <cell r="B302" t="str">
            <v>USD_TOD</v>
          </cell>
          <cell r="C302">
            <v>1</v>
          </cell>
          <cell r="D302">
            <v>4765983733868</v>
          </cell>
          <cell r="E302">
            <v>38590497700</v>
          </cell>
        </row>
        <row r="303">
          <cell r="A303" t="str">
            <v>2007.04.09</v>
          </cell>
          <cell r="B303" t="str">
            <v>USD_TOD</v>
          </cell>
          <cell r="C303">
            <v>1</v>
          </cell>
          <cell r="D303">
            <v>4230084411866.5</v>
          </cell>
          <cell r="E303">
            <v>34386247250</v>
          </cell>
        </row>
        <row r="304">
          <cell r="A304" t="str">
            <v>2007.04.10</v>
          </cell>
          <cell r="B304" t="str">
            <v>USD_TOD</v>
          </cell>
          <cell r="C304">
            <v>1</v>
          </cell>
          <cell r="D304">
            <v>8068395100224.5</v>
          </cell>
          <cell r="E304">
            <v>65654695550</v>
          </cell>
        </row>
        <row r="305">
          <cell r="A305" t="str">
            <v>2007.04.11</v>
          </cell>
          <cell r="B305" t="str">
            <v>USD_TOD</v>
          </cell>
          <cell r="C305">
            <v>1</v>
          </cell>
          <cell r="D305">
            <v>6487935899752.5</v>
          </cell>
          <cell r="E305">
            <v>52989119450</v>
          </cell>
        </row>
        <row r="306">
          <cell r="A306" t="str">
            <v>2007.04.12</v>
          </cell>
          <cell r="B306" t="str">
            <v>USD_TOD</v>
          </cell>
          <cell r="C306">
            <v>1</v>
          </cell>
          <cell r="D306">
            <v>3952581875935.5</v>
          </cell>
          <cell r="E306">
            <v>32359807350</v>
          </cell>
        </row>
        <row r="307">
          <cell r="A307" t="str">
            <v>2007.04.13</v>
          </cell>
          <cell r="B307" t="str">
            <v>USD_TOD</v>
          </cell>
          <cell r="C307">
            <v>1</v>
          </cell>
          <cell r="D307">
            <v>6781522209747.5</v>
          </cell>
          <cell r="E307">
            <v>55625863550</v>
          </cell>
        </row>
        <row r="308">
          <cell r="A308" t="str">
            <v>2007.04.16</v>
          </cell>
          <cell r="B308" t="str">
            <v>USD_TOD</v>
          </cell>
          <cell r="C308">
            <v>1</v>
          </cell>
          <cell r="D308">
            <v>13597191945043</v>
          </cell>
          <cell r="E308">
            <v>111639532200</v>
          </cell>
        </row>
        <row r="309">
          <cell r="A309" t="str">
            <v>2007.04.17</v>
          </cell>
          <cell r="B309" t="str">
            <v>USD_TOD</v>
          </cell>
          <cell r="C309">
            <v>1</v>
          </cell>
          <cell r="D309">
            <v>5252351678130.5</v>
          </cell>
          <cell r="E309">
            <v>43020878550</v>
          </cell>
        </row>
        <row r="310">
          <cell r="A310" t="str">
            <v>2007.04.18</v>
          </cell>
          <cell r="B310" t="str">
            <v>USD_TOD</v>
          </cell>
          <cell r="C310">
            <v>1</v>
          </cell>
          <cell r="D310">
            <v>9046112476262</v>
          </cell>
          <cell r="E310">
            <v>73942283600</v>
          </cell>
        </row>
        <row r="311">
          <cell r="A311" t="str">
            <v>2007.04.19</v>
          </cell>
          <cell r="B311" t="str">
            <v>USD_TOD</v>
          </cell>
          <cell r="C311">
            <v>1</v>
          </cell>
          <cell r="D311">
            <v>6924997021956</v>
          </cell>
          <cell r="E311">
            <v>56863097700</v>
          </cell>
        </row>
        <row r="312">
          <cell r="A312" t="str">
            <v>2007.04.20</v>
          </cell>
          <cell r="B312" t="str">
            <v>USD_TOD</v>
          </cell>
          <cell r="C312">
            <v>1</v>
          </cell>
          <cell r="D312">
            <v>7049496565296.5</v>
          </cell>
          <cell r="E312">
            <v>58195464750</v>
          </cell>
        </row>
        <row r="313">
          <cell r="A313" t="str">
            <v>2007.04.23</v>
          </cell>
          <cell r="B313" t="str">
            <v>USD_TOD</v>
          </cell>
          <cell r="C313">
            <v>1</v>
          </cell>
          <cell r="D313">
            <v>3011114059756</v>
          </cell>
          <cell r="E313">
            <v>24889574900</v>
          </cell>
        </row>
        <row r="314">
          <cell r="A314" t="str">
            <v>2007.04.24</v>
          </cell>
          <cell r="B314" t="str">
            <v>USD_TOD</v>
          </cell>
          <cell r="C314">
            <v>1</v>
          </cell>
          <cell r="D314">
            <v>4558342873835</v>
          </cell>
          <cell r="E314">
            <v>37648582000</v>
          </cell>
        </row>
        <row r="315">
          <cell r="A315" t="str">
            <v>2007.04.25</v>
          </cell>
          <cell r="B315" t="str">
            <v>USD_TOD</v>
          </cell>
          <cell r="C315">
            <v>1</v>
          </cell>
          <cell r="D315">
            <v>3502507312657.5</v>
          </cell>
          <cell r="E315">
            <v>28954130950</v>
          </cell>
        </row>
        <row r="316">
          <cell r="A316" t="str">
            <v>2007.04.26</v>
          </cell>
          <cell r="B316" t="str">
            <v>USD_TOD</v>
          </cell>
          <cell r="C316">
            <v>1</v>
          </cell>
          <cell r="D316">
            <v>5115602004231</v>
          </cell>
          <cell r="E316">
            <v>42393831000</v>
          </cell>
        </row>
        <row r="317">
          <cell r="A317" t="str">
            <v>2007.04.27</v>
          </cell>
          <cell r="B317" t="str">
            <v>USD_TOD</v>
          </cell>
          <cell r="C317">
            <v>1</v>
          </cell>
          <cell r="D317">
            <v>8308670494360</v>
          </cell>
          <cell r="E317">
            <v>69225342300</v>
          </cell>
        </row>
        <row r="318">
          <cell r="A318" t="str">
            <v>2007.04.30</v>
          </cell>
          <cell r="B318" t="str">
            <v>USD_TOD</v>
          </cell>
          <cell r="C318">
            <v>1</v>
          </cell>
          <cell r="D318">
            <v>5205724839382</v>
          </cell>
          <cell r="E318">
            <v>43315655400</v>
          </cell>
        </row>
        <row r="319">
          <cell r="A319" t="str">
            <v>2007.05.02</v>
          </cell>
          <cell r="B319" t="str">
            <v>USD_TOD</v>
          </cell>
          <cell r="C319">
            <v>1</v>
          </cell>
          <cell r="D319">
            <v>3582759207157</v>
          </cell>
          <cell r="E319">
            <v>29802713000</v>
          </cell>
        </row>
        <row r="320">
          <cell r="A320" t="str">
            <v>2007.05.03</v>
          </cell>
          <cell r="B320" t="str">
            <v>USD_TOD</v>
          </cell>
          <cell r="C320">
            <v>1</v>
          </cell>
          <cell r="D320">
            <v>4636594239447</v>
          </cell>
          <cell r="E320">
            <v>38702063600</v>
          </cell>
        </row>
        <row r="321">
          <cell r="A321" t="str">
            <v>2007.05.04</v>
          </cell>
          <cell r="B321" t="str">
            <v>USD_TOD</v>
          </cell>
          <cell r="C321">
            <v>1</v>
          </cell>
          <cell r="D321">
            <v>7056953479412</v>
          </cell>
          <cell r="E321">
            <v>59165577100</v>
          </cell>
        </row>
        <row r="322">
          <cell r="A322" t="str">
            <v>2007.05.07</v>
          </cell>
          <cell r="B322" t="str">
            <v>USD_TOD</v>
          </cell>
          <cell r="C322">
            <v>1</v>
          </cell>
          <cell r="D322">
            <v>6768714697727.5</v>
          </cell>
          <cell r="E322">
            <v>56977852650</v>
          </cell>
        </row>
        <row r="323">
          <cell r="A323" t="str">
            <v>2007.05.08</v>
          </cell>
          <cell r="B323" t="str">
            <v>USD_TOD</v>
          </cell>
          <cell r="C323">
            <v>1</v>
          </cell>
          <cell r="D323">
            <v>2951914301745</v>
          </cell>
          <cell r="E323">
            <v>24685849900</v>
          </cell>
        </row>
        <row r="324">
          <cell r="A324" t="str">
            <v>2007.05.10</v>
          </cell>
          <cell r="B324" t="str">
            <v>USD_TOD</v>
          </cell>
          <cell r="C324">
            <v>1</v>
          </cell>
          <cell r="D324">
            <v>3685261295924</v>
          </cell>
          <cell r="E324">
            <v>30649760800</v>
          </cell>
        </row>
        <row r="325">
          <cell r="A325" t="str">
            <v>2007.05.11</v>
          </cell>
          <cell r="B325" t="str">
            <v>USD_TOD</v>
          </cell>
          <cell r="C325">
            <v>1</v>
          </cell>
          <cell r="D325">
            <v>7622476530167</v>
          </cell>
          <cell r="E325">
            <v>63262773600</v>
          </cell>
        </row>
        <row r="326">
          <cell r="A326" t="str">
            <v>2007.05.14</v>
          </cell>
          <cell r="B326" t="str">
            <v>USD_TOD</v>
          </cell>
          <cell r="C326">
            <v>1</v>
          </cell>
          <cell r="D326">
            <v>5455558949283</v>
          </cell>
          <cell r="E326">
            <v>45421373100</v>
          </cell>
        </row>
        <row r="327">
          <cell r="A327" t="str">
            <v>2007.05.15</v>
          </cell>
          <cell r="B327" t="str">
            <v>USD_TOD</v>
          </cell>
          <cell r="C327">
            <v>1</v>
          </cell>
          <cell r="D327">
            <v>6535730562924.5</v>
          </cell>
          <cell r="E327">
            <v>54670393650</v>
          </cell>
        </row>
        <row r="328">
          <cell r="A328" t="str">
            <v>2007.05.16</v>
          </cell>
          <cell r="B328" t="str">
            <v>USD_TOD</v>
          </cell>
          <cell r="C328">
            <v>1</v>
          </cell>
          <cell r="D328">
            <v>5782185569872</v>
          </cell>
          <cell r="E328">
            <v>48328020900</v>
          </cell>
        </row>
        <row r="329">
          <cell r="A329" t="str">
            <v>2007.05.17</v>
          </cell>
          <cell r="B329" t="str">
            <v>USD_TOD</v>
          </cell>
          <cell r="C329">
            <v>1</v>
          </cell>
          <cell r="D329">
            <v>9852651154400.5</v>
          </cell>
          <cell r="E329">
            <v>81763727550</v>
          </cell>
        </row>
        <row r="330">
          <cell r="A330" t="str">
            <v>2007.05.18</v>
          </cell>
          <cell r="B330" t="str">
            <v>USD_TOD</v>
          </cell>
          <cell r="C330">
            <v>1</v>
          </cell>
          <cell r="D330">
            <v>8394708333575</v>
          </cell>
          <cell r="E330">
            <v>69695130700</v>
          </cell>
        </row>
        <row r="331">
          <cell r="A331" t="str">
            <v>2007.05.21</v>
          </cell>
          <cell r="B331" t="str">
            <v>USD_TOD</v>
          </cell>
          <cell r="C331">
            <v>1</v>
          </cell>
          <cell r="D331">
            <v>4854341383235</v>
          </cell>
          <cell r="E331">
            <v>40398382700</v>
          </cell>
        </row>
        <row r="332">
          <cell r="A332" t="str">
            <v>2007.05.22</v>
          </cell>
          <cell r="B332" t="str">
            <v>USD_TOD</v>
          </cell>
          <cell r="C332">
            <v>1</v>
          </cell>
          <cell r="D332">
            <v>2627102030928.5</v>
          </cell>
          <cell r="E332">
            <v>21865639450</v>
          </cell>
        </row>
        <row r="333">
          <cell r="A333" t="str">
            <v>2007.05.23</v>
          </cell>
          <cell r="B333" t="str">
            <v>USD_TOD</v>
          </cell>
          <cell r="C333">
            <v>1</v>
          </cell>
          <cell r="D333">
            <v>8007422985122</v>
          </cell>
          <cell r="E333">
            <v>66730858200</v>
          </cell>
        </row>
        <row r="334">
          <cell r="A334" t="str">
            <v>2007.05.24</v>
          </cell>
          <cell r="B334" t="str">
            <v>USD_TOD</v>
          </cell>
          <cell r="C334">
            <v>1</v>
          </cell>
          <cell r="D334">
            <v>4452506020172.5</v>
          </cell>
          <cell r="E334">
            <v>36980295550</v>
          </cell>
        </row>
        <row r="335">
          <cell r="A335" t="str">
            <v>2007.05.25</v>
          </cell>
          <cell r="B335" t="str">
            <v>USD_TOD</v>
          </cell>
          <cell r="C335">
            <v>1</v>
          </cell>
          <cell r="D335">
            <v>6184272677804.5</v>
          </cell>
          <cell r="E335">
            <v>51080178350</v>
          </cell>
        </row>
        <row r="336">
          <cell r="A336" t="str">
            <v>2007.05.29</v>
          </cell>
          <cell r="B336" t="str">
            <v>USD_TOD</v>
          </cell>
          <cell r="C336">
            <v>1</v>
          </cell>
          <cell r="D336">
            <v>2619065641260.5</v>
          </cell>
          <cell r="E336">
            <v>21465224450</v>
          </cell>
        </row>
        <row r="337">
          <cell r="A337" t="str">
            <v>2007.05.30</v>
          </cell>
          <cell r="B337" t="str">
            <v>USD_TOD</v>
          </cell>
          <cell r="C337">
            <v>1</v>
          </cell>
          <cell r="D337">
            <v>6937513912855</v>
          </cell>
          <cell r="E337">
            <v>57030505800</v>
          </cell>
        </row>
        <row r="338">
          <cell r="A338" t="str">
            <v>2007.05.31</v>
          </cell>
          <cell r="B338" t="str">
            <v>USD_TOD</v>
          </cell>
          <cell r="C338">
            <v>1</v>
          </cell>
          <cell r="D338">
            <v>2911485930830.5</v>
          </cell>
          <cell r="E338">
            <v>23767943250</v>
          </cell>
        </row>
        <row r="339">
          <cell r="A339" t="str">
            <v>2007.06.01</v>
          </cell>
          <cell r="B339" t="str">
            <v>USD_TOD</v>
          </cell>
          <cell r="C339">
            <v>1</v>
          </cell>
          <cell r="D339">
            <v>6519510136176.5</v>
          </cell>
          <cell r="E339">
            <v>53339905750</v>
          </cell>
        </row>
        <row r="340">
          <cell r="A340" t="str">
            <v>2007.06.04</v>
          </cell>
          <cell r="B340" t="str">
            <v>USD_TOD</v>
          </cell>
          <cell r="C340">
            <v>1</v>
          </cell>
          <cell r="D340">
            <v>4261548765566.5</v>
          </cell>
          <cell r="E340">
            <v>34987556850</v>
          </cell>
        </row>
        <row r="341">
          <cell r="A341" t="str">
            <v>2007.06.05</v>
          </cell>
          <cell r="B341" t="str">
            <v>USD_TOD</v>
          </cell>
          <cell r="C341">
            <v>1</v>
          </cell>
          <cell r="D341">
            <v>9807763001661.5</v>
          </cell>
          <cell r="E341">
            <v>80579537250</v>
          </cell>
        </row>
        <row r="342">
          <cell r="A342" t="str">
            <v>2007.06.06</v>
          </cell>
          <cell r="B342" t="str">
            <v>USD_TOD</v>
          </cell>
          <cell r="C342">
            <v>1</v>
          </cell>
          <cell r="D342">
            <v>16466687774569</v>
          </cell>
          <cell r="E342">
            <v>136100586300</v>
          </cell>
        </row>
        <row r="343">
          <cell r="A343" t="str">
            <v>2007.06.07</v>
          </cell>
          <cell r="B343" t="str">
            <v>USD_TOD</v>
          </cell>
          <cell r="C343">
            <v>1</v>
          </cell>
          <cell r="D343">
            <v>7166617977188</v>
          </cell>
          <cell r="E343">
            <v>59240361400</v>
          </cell>
        </row>
        <row r="344">
          <cell r="A344" t="str">
            <v>2007.06.08</v>
          </cell>
          <cell r="B344" t="str">
            <v>USD_TOD</v>
          </cell>
          <cell r="C344">
            <v>1</v>
          </cell>
          <cell r="D344">
            <v>3560104553673</v>
          </cell>
          <cell r="E344">
            <v>29352367500</v>
          </cell>
        </row>
        <row r="345">
          <cell r="A345" t="str">
            <v>2007.06.11</v>
          </cell>
          <cell r="B345" t="str">
            <v>USD_TOD</v>
          </cell>
          <cell r="C345">
            <v>1</v>
          </cell>
          <cell r="D345">
            <v>9822380522721.5</v>
          </cell>
          <cell r="E345">
            <v>80595814350</v>
          </cell>
        </row>
        <row r="346">
          <cell r="A346" t="str">
            <v>2007.06.12</v>
          </cell>
          <cell r="B346" t="str">
            <v>USD_TOD</v>
          </cell>
          <cell r="C346">
            <v>1</v>
          </cell>
          <cell r="D346">
            <v>4231405990571.5</v>
          </cell>
          <cell r="E346">
            <v>34735310150</v>
          </cell>
        </row>
        <row r="347">
          <cell r="A347" t="str">
            <v>2007.06.13</v>
          </cell>
          <cell r="B347" t="str">
            <v>USD_TOD</v>
          </cell>
          <cell r="C347">
            <v>1</v>
          </cell>
          <cell r="D347">
            <v>4121976846093.5</v>
          </cell>
          <cell r="E347">
            <v>33814723750</v>
          </cell>
        </row>
        <row r="348">
          <cell r="A348" t="str">
            <v>2007.06.14</v>
          </cell>
          <cell r="B348" t="str">
            <v>USD_TOD</v>
          </cell>
          <cell r="C348">
            <v>1</v>
          </cell>
          <cell r="D348">
            <v>7699973475184</v>
          </cell>
          <cell r="E348">
            <v>63211909400</v>
          </cell>
        </row>
        <row r="349">
          <cell r="A349" t="str">
            <v>2007.06.15</v>
          </cell>
          <cell r="B349" t="str">
            <v>USD_TOD</v>
          </cell>
          <cell r="C349">
            <v>1</v>
          </cell>
          <cell r="D349">
            <v>22667685612040.5</v>
          </cell>
          <cell r="E349">
            <v>184790034350</v>
          </cell>
        </row>
        <row r="350">
          <cell r="A350" t="str">
            <v>2007.06.18</v>
          </cell>
          <cell r="B350" t="str">
            <v>USD_TOD</v>
          </cell>
          <cell r="C350">
            <v>1</v>
          </cell>
          <cell r="D350">
            <v>5432690523386</v>
          </cell>
          <cell r="E350">
            <v>44420778600</v>
          </cell>
        </row>
        <row r="351">
          <cell r="A351" t="str">
            <v>2007.06.19</v>
          </cell>
          <cell r="B351" t="str">
            <v>USD_TOD</v>
          </cell>
          <cell r="C351">
            <v>1</v>
          </cell>
          <cell r="D351">
            <v>10051120846698</v>
          </cell>
          <cell r="E351">
            <v>82082051900</v>
          </cell>
        </row>
        <row r="352">
          <cell r="A352" t="str">
            <v>2007.06.20</v>
          </cell>
          <cell r="B352" t="str">
            <v>USD_TOD</v>
          </cell>
          <cell r="C352">
            <v>1</v>
          </cell>
          <cell r="D352">
            <v>5574453527996.5</v>
          </cell>
          <cell r="E352">
            <v>45296947350</v>
          </cell>
        </row>
        <row r="353">
          <cell r="A353" t="str">
            <v>2007.06.21</v>
          </cell>
          <cell r="B353" t="str">
            <v>USD_TOD</v>
          </cell>
          <cell r="C353">
            <v>1</v>
          </cell>
          <cell r="D353">
            <v>11330637495143.5</v>
          </cell>
          <cell r="E353">
            <v>92076190650</v>
          </cell>
        </row>
        <row r="354">
          <cell r="A354" t="str">
            <v>2007.06.22</v>
          </cell>
          <cell r="B354" t="str">
            <v>USD_TOD</v>
          </cell>
          <cell r="C354">
            <v>1</v>
          </cell>
          <cell r="D354">
            <v>13601696767520</v>
          </cell>
          <cell r="E354">
            <v>110894983000</v>
          </cell>
        </row>
        <row r="355">
          <cell r="A355" t="str">
            <v>2007.06.25</v>
          </cell>
          <cell r="B355" t="str">
            <v>USD_TOD</v>
          </cell>
          <cell r="C355">
            <v>1</v>
          </cell>
          <cell r="D355">
            <v>7649601872442</v>
          </cell>
          <cell r="E355">
            <v>62537339500</v>
          </cell>
        </row>
        <row r="356">
          <cell r="A356" t="str">
            <v>2007.06.26</v>
          </cell>
          <cell r="B356" t="str">
            <v>USD_TOD</v>
          </cell>
          <cell r="C356">
            <v>1</v>
          </cell>
          <cell r="D356">
            <v>7165367189556.5</v>
          </cell>
          <cell r="E356">
            <v>58875671850</v>
          </cell>
        </row>
        <row r="357">
          <cell r="A357" t="str">
            <v>2007.06.27</v>
          </cell>
          <cell r="B357" t="str">
            <v>USD_TOD</v>
          </cell>
          <cell r="C357">
            <v>1</v>
          </cell>
          <cell r="D357">
            <v>12424383261472</v>
          </cell>
          <cell r="E357">
            <v>102564050700</v>
          </cell>
        </row>
        <row r="358">
          <cell r="A358" t="str">
            <v>2007.06.28</v>
          </cell>
          <cell r="B358" t="str">
            <v>USD_TOD</v>
          </cell>
          <cell r="C358">
            <v>1</v>
          </cell>
          <cell r="D358">
            <v>7007364769990</v>
          </cell>
          <cell r="E358">
            <v>57457528000</v>
          </cell>
        </row>
        <row r="359">
          <cell r="A359" t="str">
            <v>2007.06.29</v>
          </cell>
          <cell r="B359" t="str">
            <v>USD_TOD</v>
          </cell>
          <cell r="C359">
            <v>1</v>
          </cell>
          <cell r="D359">
            <v>16015692955432</v>
          </cell>
          <cell r="E359">
            <v>130921310900</v>
          </cell>
        </row>
        <row r="360">
          <cell r="A360" t="str">
            <v>2007.07.02</v>
          </cell>
          <cell r="B360" t="str">
            <v>USD_TOD</v>
          </cell>
          <cell r="C360">
            <v>1</v>
          </cell>
          <cell r="D360">
            <v>9101284039282.5</v>
          </cell>
          <cell r="E360">
            <v>74711556350</v>
          </cell>
        </row>
        <row r="361">
          <cell r="A361" t="str">
            <v>2007.07.03</v>
          </cell>
          <cell r="B361" t="str">
            <v>USD_TOD</v>
          </cell>
          <cell r="C361">
            <v>1</v>
          </cell>
          <cell r="D361">
            <v>10758246662226</v>
          </cell>
          <cell r="E361">
            <v>88262436000</v>
          </cell>
        </row>
        <row r="362">
          <cell r="A362" t="str">
            <v>2007.07.04</v>
          </cell>
          <cell r="B362" t="str">
            <v>USD_TOD</v>
          </cell>
          <cell r="C362">
            <v>1</v>
          </cell>
          <cell r="D362">
            <v>80305423150</v>
          </cell>
          <cell r="E362">
            <v>658825000</v>
          </cell>
        </row>
        <row r="363">
          <cell r="A363" t="str">
            <v>2007.07.05</v>
          </cell>
          <cell r="B363" t="str">
            <v>USD_TOD</v>
          </cell>
          <cell r="C363">
            <v>1</v>
          </cell>
          <cell r="D363">
            <v>4350946035699.5</v>
          </cell>
          <cell r="E363">
            <v>35689173450</v>
          </cell>
        </row>
        <row r="364">
          <cell r="A364" t="str">
            <v>2007.07.06</v>
          </cell>
          <cell r="B364" t="str">
            <v>USD_TOD</v>
          </cell>
          <cell r="C364">
            <v>1</v>
          </cell>
          <cell r="D364">
            <v>6100800739919.5</v>
          </cell>
          <cell r="E364">
            <v>50087325050</v>
          </cell>
        </row>
        <row r="365">
          <cell r="A365" t="str">
            <v>2007.07.09</v>
          </cell>
          <cell r="B365" t="str">
            <v>USD_TOD</v>
          </cell>
          <cell r="C365">
            <v>1</v>
          </cell>
          <cell r="D365">
            <v>4555306850652.5</v>
          </cell>
          <cell r="E365">
            <v>37375833050</v>
          </cell>
        </row>
        <row r="366">
          <cell r="A366" t="str">
            <v>2007.07.10</v>
          </cell>
          <cell r="B366" t="str">
            <v>USD_TOD</v>
          </cell>
          <cell r="C366">
            <v>1</v>
          </cell>
          <cell r="D366">
            <v>15290751341028</v>
          </cell>
          <cell r="E366">
            <v>125586632000</v>
          </cell>
        </row>
        <row r="367">
          <cell r="A367" t="str">
            <v>2007.07.11</v>
          </cell>
          <cell r="B367" t="str">
            <v>USD_TOD</v>
          </cell>
          <cell r="C367">
            <v>1</v>
          </cell>
          <cell r="D367">
            <v>4118395007661.5</v>
          </cell>
          <cell r="E367">
            <v>33966854150</v>
          </cell>
        </row>
        <row r="368">
          <cell r="A368" t="str">
            <v>2007.07.12</v>
          </cell>
          <cell r="B368" t="str">
            <v>USD_TOD</v>
          </cell>
          <cell r="C368">
            <v>1</v>
          </cell>
          <cell r="D368">
            <v>7886655237968.5</v>
          </cell>
          <cell r="E368">
            <v>64820767550</v>
          </cell>
        </row>
        <row r="369">
          <cell r="A369" t="str">
            <v>2007.07.13</v>
          </cell>
          <cell r="B369" t="str">
            <v>USD_TOD</v>
          </cell>
          <cell r="C369">
            <v>1</v>
          </cell>
          <cell r="D369">
            <v>8201351715387</v>
          </cell>
          <cell r="E369">
            <v>67253269000</v>
          </cell>
        </row>
        <row r="370">
          <cell r="A370" t="str">
            <v>2007.07.16</v>
          </cell>
          <cell r="B370" t="str">
            <v>USD_TOD</v>
          </cell>
          <cell r="C370">
            <v>1</v>
          </cell>
          <cell r="D370">
            <v>5314084821730.5</v>
          </cell>
          <cell r="E370">
            <v>43564261950</v>
          </cell>
        </row>
        <row r="371">
          <cell r="A371" t="str">
            <v>2007.07.17</v>
          </cell>
          <cell r="B371" t="str">
            <v>USD_TOD</v>
          </cell>
          <cell r="C371">
            <v>1</v>
          </cell>
          <cell r="D371">
            <v>6799320935202</v>
          </cell>
          <cell r="E371">
            <v>55874330200</v>
          </cell>
        </row>
        <row r="372">
          <cell r="A372" t="str">
            <v>2007.07.18</v>
          </cell>
          <cell r="B372" t="str">
            <v>USD_TOD</v>
          </cell>
          <cell r="C372">
            <v>1</v>
          </cell>
          <cell r="D372">
            <v>6572295955637.5</v>
          </cell>
          <cell r="E372">
            <v>53871676050</v>
          </cell>
        </row>
        <row r="373">
          <cell r="A373" t="str">
            <v>2007.07.19</v>
          </cell>
          <cell r="B373" t="str">
            <v>USD_TOD</v>
          </cell>
          <cell r="C373">
            <v>1</v>
          </cell>
          <cell r="D373">
            <v>7058433361641</v>
          </cell>
          <cell r="E373">
            <v>57843205400</v>
          </cell>
        </row>
        <row r="374">
          <cell r="A374" t="str">
            <v>2007.07.20</v>
          </cell>
          <cell r="B374" t="str">
            <v>USD_TOD</v>
          </cell>
          <cell r="C374">
            <v>1</v>
          </cell>
          <cell r="D374">
            <v>4109561984256.5</v>
          </cell>
          <cell r="E374">
            <v>33677853250</v>
          </cell>
        </row>
        <row r="375">
          <cell r="A375" t="str">
            <v>2007.07.23</v>
          </cell>
          <cell r="B375" t="str">
            <v>USD_TOD</v>
          </cell>
          <cell r="C375">
            <v>1</v>
          </cell>
          <cell r="D375">
            <v>3118091439440.5</v>
          </cell>
          <cell r="E375">
            <v>25553986050</v>
          </cell>
        </row>
        <row r="376">
          <cell r="A376" t="str">
            <v>2007.07.24</v>
          </cell>
          <cell r="B376" t="str">
            <v>USD_TOD</v>
          </cell>
          <cell r="C376">
            <v>1</v>
          </cell>
          <cell r="D376">
            <v>8715383718967</v>
          </cell>
          <cell r="E376">
            <v>71163983300</v>
          </cell>
        </row>
        <row r="377">
          <cell r="A377" t="str">
            <v>2007.07.25</v>
          </cell>
          <cell r="B377" t="str">
            <v>USD_TOD</v>
          </cell>
          <cell r="C377">
            <v>1</v>
          </cell>
          <cell r="D377">
            <v>6242260140758</v>
          </cell>
          <cell r="E377">
            <v>50994693900</v>
          </cell>
        </row>
        <row r="378">
          <cell r="A378" t="str">
            <v>2007.07.26</v>
          </cell>
          <cell r="B378" t="str">
            <v>USD_TOD</v>
          </cell>
          <cell r="C378">
            <v>1</v>
          </cell>
          <cell r="D378">
            <v>2951832762283.5</v>
          </cell>
          <cell r="E378">
            <v>24028081450</v>
          </cell>
        </row>
        <row r="379">
          <cell r="A379" t="str">
            <v>2007.07.27</v>
          </cell>
          <cell r="B379" t="str">
            <v>USD_TOD</v>
          </cell>
          <cell r="C379">
            <v>1</v>
          </cell>
          <cell r="D379">
            <v>2896738251347</v>
          </cell>
          <cell r="E379">
            <v>23464444400</v>
          </cell>
        </row>
        <row r="380">
          <cell r="A380" t="str">
            <v>2007.07.30</v>
          </cell>
          <cell r="B380" t="str">
            <v>USD_TOD</v>
          </cell>
          <cell r="C380">
            <v>1</v>
          </cell>
          <cell r="D380">
            <v>14048545853045</v>
          </cell>
          <cell r="E380">
            <v>113626989100</v>
          </cell>
        </row>
        <row r="381">
          <cell r="A381" t="str">
            <v>2007.07.31</v>
          </cell>
          <cell r="B381" t="str">
            <v>USD_TOD</v>
          </cell>
          <cell r="C381">
            <v>1</v>
          </cell>
          <cell r="D381">
            <v>3676516736179.5</v>
          </cell>
          <cell r="E381">
            <v>29738929150</v>
          </cell>
        </row>
        <row r="382">
          <cell r="A382" t="str">
            <v>2007.08.01</v>
          </cell>
          <cell r="B382" t="str">
            <v>USD_TOD</v>
          </cell>
          <cell r="C382">
            <v>1</v>
          </cell>
          <cell r="D382">
            <v>4282486109116.5</v>
          </cell>
          <cell r="E382">
            <v>34698994050</v>
          </cell>
        </row>
        <row r="383">
          <cell r="A383" t="str">
            <v>2007.08.02</v>
          </cell>
          <cell r="B383" t="str">
            <v>USD_TOD</v>
          </cell>
          <cell r="C383">
            <v>1</v>
          </cell>
          <cell r="D383">
            <v>3800587963187.5</v>
          </cell>
          <cell r="E383">
            <v>30771055550</v>
          </cell>
        </row>
        <row r="384">
          <cell r="A384" t="str">
            <v>2007.08.03</v>
          </cell>
          <cell r="B384" t="str">
            <v>USD_TOD</v>
          </cell>
          <cell r="C384">
            <v>1</v>
          </cell>
          <cell r="D384">
            <v>6767217860951.5</v>
          </cell>
          <cell r="E384">
            <v>54592266750</v>
          </cell>
        </row>
        <row r="385">
          <cell r="A385" t="str">
            <v>2007.08.06</v>
          </cell>
          <cell r="B385" t="str">
            <v>USD_TOD</v>
          </cell>
          <cell r="C385">
            <v>1</v>
          </cell>
          <cell r="D385">
            <v>8778557956944.5</v>
          </cell>
          <cell r="E385">
            <v>70529826050</v>
          </cell>
        </row>
        <row r="386">
          <cell r="A386" t="str">
            <v>2007.08.07</v>
          </cell>
          <cell r="B386" t="str">
            <v>USD_TOD</v>
          </cell>
          <cell r="C386">
            <v>1</v>
          </cell>
          <cell r="D386">
            <v>16386697802007.5</v>
          </cell>
          <cell r="E386">
            <v>131416322050</v>
          </cell>
        </row>
        <row r="387">
          <cell r="A387" t="str">
            <v>2007.08.08</v>
          </cell>
          <cell r="B387" t="str">
            <v>USD_TOD</v>
          </cell>
          <cell r="C387">
            <v>1</v>
          </cell>
          <cell r="D387">
            <v>6082737208265.5</v>
          </cell>
          <cell r="E387">
            <v>48825353950</v>
          </cell>
        </row>
        <row r="388">
          <cell r="A388" t="str">
            <v>2007.08.09</v>
          </cell>
          <cell r="B388" t="str">
            <v>USD_TOD</v>
          </cell>
          <cell r="C388">
            <v>1</v>
          </cell>
          <cell r="D388">
            <v>6313514367139.5</v>
          </cell>
          <cell r="E388">
            <v>50559953550</v>
          </cell>
        </row>
        <row r="389">
          <cell r="A389" t="str">
            <v>2007.08.10</v>
          </cell>
          <cell r="B389" t="str">
            <v>USD_TOD</v>
          </cell>
          <cell r="C389">
            <v>1</v>
          </cell>
          <cell r="D389">
            <v>19578183695013.5</v>
          </cell>
          <cell r="E389">
            <v>156617718850</v>
          </cell>
        </row>
        <row r="390">
          <cell r="A390" t="str">
            <v>2007.08.13</v>
          </cell>
          <cell r="B390" t="str">
            <v>USD_TOD</v>
          </cell>
          <cell r="C390">
            <v>1</v>
          </cell>
          <cell r="D390">
            <v>18062458821277</v>
          </cell>
          <cell r="E390">
            <v>144153944600</v>
          </cell>
        </row>
        <row r="391">
          <cell r="A391" t="str">
            <v>2007.08.14</v>
          </cell>
          <cell r="B391" t="str">
            <v>USD_TOD</v>
          </cell>
          <cell r="C391">
            <v>1</v>
          </cell>
          <cell r="D391">
            <v>11108758079847.5</v>
          </cell>
          <cell r="E391">
            <v>88543688050</v>
          </cell>
        </row>
        <row r="392">
          <cell r="A392" t="str">
            <v>2007.08.15</v>
          </cell>
          <cell r="B392" t="str">
            <v>USD_TOD</v>
          </cell>
          <cell r="C392">
            <v>1</v>
          </cell>
          <cell r="D392">
            <v>7049323150625</v>
          </cell>
          <cell r="E392">
            <v>56263008300</v>
          </cell>
        </row>
        <row r="393">
          <cell r="A393" t="str">
            <v>2007.08.16</v>
          </cell>
          <cell r="B393" t="str">
            <v>USD_TOD</v>
          </cell>
          <cell r="C393">
            <v>1</v>
          </cell>
          <cell r="D393">
            <v>17313166498270</v>
          </cell>
          <cell r="E393">
            <v>138057666000</v>
          </cell>
        </row>
        <row r="394">
          <cell r="A394" t="str">
            <v>2007.08.17</v>
          </cell>
          <cell r="B394" t="str">
            <v>USD_TOD</v>
          </cell>
          <cell r="C394">
            <v>1</v>
          </cell>
          <cell r="D394">
            <v>39665169758816.5</v>
          </cell>
          <cell r="E394">
            <v>317336874850</v>
          </cell>
        </row>
        <row r="395">
          <cell r="A395" t="str">
            <v>2007.08.20</v>
          </cell>
          <cell r="B395" t="str">
            <v>USD_TOD</v>
          </cell>
          <cell r="C395">
            <v>1</v>
          </cell>
          <cell r="D395">
            <v>9676211450477</v>
          </cell>
          <cell r="E395">
            <v>77381689300</v>
          </cell>
        </row>
        <row r="396">
          <cell r="A396" t="str">
            <v>2007.08.21</v>
          </cell>
          <cell r="B396" t="str">
            <v>USD_TOD</v>
          </cell>
          <cell r="C396">
            <v>1</v>
          </cell>
          <cell r="D396">
            <v>5303718341339</v>
          </cell>
          <cell r="E396">
            <v>42398899900</v>
          </cell>
        </row>
        <row r="397">
          <cell r="A397" t="str">
            <v>2007.08.22</v>
          </cell>
          <cell r="B397" t="str">
            <v>USD_TOD</v>
          </cell>
          <cell r="C397">
            <v>1</v>
          </cell>
          <cell r="D397">
            <v>4005092903408</v>
          </cell>
          <cell r="E397">
            <v>31975265600</v>
          </cell>
        </row>
        <row r="398">
          <cell r="A398" t="str">
            <v>2007.08.23</v>
          </cell>
          <cell r="B398" t="str">
            <v>USD_TOD</v>
          </cell>
          <cell r="C398">
            <v>1</v>
          </cell>
          <cell r="D398">
            <v>8012119346149.5</v>
          </cell>
          <cell r="E398">
            <v>63895291950</v>
          </cell>
        </row>
        <row r="399">
          <cell r="A399" t="str">
            <v>2007.08.24</v>
          </cell>
          <cell r="B399" t="str">
            <v>USD_TOD</v>
          </cell>
          <cell r="C399">
            <v>1</v>
          </cell>
          <cell r="D399">
            <v>10616512578995</v>
          </cell>
          <cell r="E399">
            <v>84430366100</v>
          </cell>
        </row>
        <row r="400">
          <cell r="A400" t="str">
            <v>2007.08.27</v>
          </cell>
          <cell r="B400" t="str">
            <v>USD_TOD</v>
          </cell>
          <cell r="C400">
            <v>1</v>
          </cell>
          <cell r="D400">
            <v>10253488816661</v>
          </cell>
          <cell r="E400">
            <v>81332458100</v>
          </cell>
        </row>
        <row r="401">
          <cell r="A401" t="str">
            <v>2007.08.28</v>
          </cell>
          <cell r="B401" t="str">
            <v>USD_TOD</v>
          </cell>
          <cell r="C401">
            <v>1</v>
          </cell>
          <cell r="D401">
            <v>8923632987466</v>
          </cell>
          <cell r="E401">
            <v>70756707200</v>
          </cell>
        </row>
        <row r="402">
          <cell r="A402" t="str">
            <v>2007.08.29</v>
          </cell>
          <cell r="B402" t="str">
            <v>USD_TOD</v>
          </cell>
          <cell r="C402">
            <v>1</v>
          </cell>
          <cell r="D402">
            <v>14664334340103.5</v>
          </cell>
          <cell r="E402">
            <v>116133561850</v>
          </cell>
        </row>
        <row r="403">
          <cell r="A403" t="str">
            <v>2007.09.04</v>
          </cell>
          <cell r="B403" t="str">
            <v>USD_TOD</v>
          </cell>
          <cell r="C403">
            <v>1</v>
          </cell>
          <cell r="D403">
            <v>14434093712638.5</v>
          </cell>
          <cell r="E403">
            <v>116532928150</v>
          </cell>
        </row>
        <row r="404">
          <cell r="A404" t="str">
            <v>2007.09.05</v>
          </cell>
          <cell r="B404" t="str">
            <v>USD_TOD</v>
          </cell>
          <cell r="C404">
            <v>1</v>
          </cell>
          <cell r="D404">
            <v>14774601997362</v>
          </cell>
          <cell r="E404">
            <v>120028826100</v>
          </cell>
        </row>
        <row r="405">
          <cell r="A405" t="str">
            <v>2007.09.06</v>
          </cell>
          <cell r="B405" t="str">
            <v>USD_TOD</v>
          </cell>
          <cell r="C405">
            <v>1</v>
          </cell>
          <cell r="D405">
            <v>10372275096950</v>
          </cell>
          <cell r="E405">
            <v>84402531400</v>
          </cell>
        </row>
        <row r="406">
          <cell r="A406" t="str">
            <v>2007.09.07</v>
          </cell>
          <cell r="B406" t="str">
            <v>USD_TOD</v>
          </cell>
          <cell r="C406">
            <v>1</v>
          </cell>
          <cell r="D406">
            <v>5404841848731.5</v>
          </cell>
          <cell r="E406">
            <v>44161064250</v>
          </cell>
        </row>
        <row r="407">
          <cell r="A407" t="str">
            <v>2007.09.10</v>
          </cell>
          <cell r="B407" t="str">
            <v>USD_TOD</v>
          </cell>
          <cell r="C407">
            <v>1</v>
          </cell>
          <cell r="D407">
            <v>6031723454791</v>
          </cell>
          <cell r="E407">
            <v>49327396300</v>
          </cell>
        </row>
        <row r="408">
          <cell r="A408" t="str">
            <v>2007.09.11</v>
          </cell>
          <cell r="B408" t="str">
            <v>USD_TOD</v>
          </cell>
          <cell r="C408">
            <v>1</v>
          </cell>
          <cell r="D408">
            <v>6335709370578.5</v>
          </cell>
          <cell r="E408">
            <v>51837505850</v>
          </cell>
        </row>
        <row r="409">
          <cell r="A409" t="str">
            <v>2007.09.12</v>
          </cell>
          <cell r="B409" t="str">
            <v>USD_TOD</v>
          </cell>
          <cell r="C409">
            <v>1</v>
          </cell>
          <cell r="D409">
            <v>5190884101227</v>
          </cell>
          <cell r="E409">
            <v>42483746900</v>
          </cell>
        </row>
        <row r="410">
          <cell r="A410" t="str">
            <v>2007.09.13</v>
          </cell>
          <cell r="B410" t="str">
            <v>USD_TOD</v>
          </cell>
          <cell r="C410">
            <v>1</v>
          </cell>
          <cell r="D410">
            <v>5111982549570.5</v>
          </cell>
          <cell r="E410">
            <v>41943865350</v>
          </cell>
        </row>
        <row r="411">
          <cell r="A411" t="str">
            <v>2007.09.14</v>
          </cell>
          <cell r="B411" t="str">
            <v>USD_TOD</v>
          </cell>
          <cell r="C411">
            <v>1</v>
          </cell>
          <cell r="D411">
            <v>7779335227485.5</v>
          </cell>
          <cell r="E411">
            <v>63918914950</v>
          </cell>
        </row>
        <row r="412">
          <cell r="A412" t="str">
            <v>2007.09.17</v>
          </cell>
          <cell r="B412" t="str">
            <v>USD_TOD</v>
          </cell>
          <cell r="C412">
            <v>1</v>
          </cell>
          <cell r="D412">
            <v>8206232051600.5</v>
          </cell>
          <cell r="E412">
            <v>67471522050</v>
          </cell>
        </row>
        <row r="413">
          <cell r="A413" t="str">
            <v>2007.09.18</v>
          </cell>
          <cell r="B413" t="str">
            <v>USD_TOD</v>
          </cell>
          <cell r="C413">
            <v>1</v>
          </cell>
          <cell r="D413">
            <v>7185162881300.5</v>
          </cell>
          <cell r="E413">
            <v>59110980750</v>
          </cell>
        </row>
        <row r="414">
          <cell r="A414" t="str">
            <v>2007.09.19</v>
          </cell>
          <cell r="B414" t="str">
            <v>USD_TOD</v>
          </cell>
          <cell r="C414">
            <v>1</v>
          </cell>
          <cell r="D414">
            <v>5705775143465</v>
          </cell>
          <cell r="E414">
            <v>47020833100</v>
          </cell>
        </row>
        <row r="415">
          <cell r="A415" t="str">
            <v>2007.09.20</v>
          </cell>
          <cell r="B415" t="str">
            <v>USD_TOD</v>
          </cell>
          <cell r="C415">
            <v>1</v>
          </cell>
          <cell r="D415">
            <v>4121774678215</v>
          </cell>
          <cell r="E415">
            <v>33981705000</v>
          </cell>
        </row>
        <row r="416">
          <cell r="A416" t="str">
            <v>2007.09.21</v>
          </cell>
          <cell r="B416" t="str">
            <v>USD_TOD</v>
          </cell>
          <cell r="C416">
            <v>1</v>
          </cell>
          <cell r="D416">
            <v>3234901624526</v>
          </cell>
          <cell r="E416">
            <v>26648171800</v>
          </cell>
        </row>
        <row r="417">
          <cell r="A417" t="str">
            <v>2007.09.24</v>
          </cell>
          <cell r="B417" t="str">
            <v>USD_TOD</v>
          </cell>
          <cell r="C417">
            <v>1</v>
          </cell>
          <cell r="D417">
            <v>9448798925774</v>
          </cell>
          <cell r="E417">
            <v>77884431400</v>
          </cell>
        </row>
        <row r="418">
          <cell r="A418" t="str">
            <v>2007.09.25</v>
          </cell>
          <cell r="B418" t="str">
            <v>USD_TOD</v>
          </cell>
          <cell r="C418">
            <v>1</v>
          </cell>
          <cell r="D418">
            <v>5084133253379</v>
          </cell>
          <cell r="E418">
            <v>41905968500</v>
          </cell>
        </row>
        <row r="419">
          <cell r="A419" t="str">
            <v>2007.09.26</v>
          </cell>
          <cell r="B419" t="str">
            <v>USD_TOD</v>
          </cell>
          <cell r="C419">
            <v>1</v>
          </cell>
          <cell r="D419">
            <v>8010502194600</v>
          </cell>
          <cell r="E419">
            <v>66038150500</v>
          </cell>
        </row>
        <row r="420">
          <cell r="A420" t="str">
            <v>2007.09.27</v>
          </cell>
          <cell r="B420" t="str">
            <v>USD_TOD</v>
          </cell>
          <cell r="C420">
            <v>1</v>
          </cell>
          <cell r="D420">
            <v>6901702965271.5</v>
          </cell>
          <cell r="E420">
            <v>56935886050</v>
          </cell>
        </row>
        <row r="421">
          <cell r="A421" t="str">
            <v>2007.09.28</v>
          </cell>
          <cell r="B421" t="str">
            <v>USD_TOD</v>
          </cell>
          <cell r="C421">
            <v>1</v>
          </cell>
          <cell r="D421">
            <v>4867020219357.5</v>
          </cell>
          <cell r="E421">
            <v>40230013850</v>
          </cell>
        </row>
        <row r="422">
          <cell r="A422" t="str">
            <v>2007.10.01</v>
          </cell>
          <cell r="B422" t="str">
            <v>USD_TOD</v>
          </cell>
          <cell r="C422">
            <v>1</v>
          </cell>
          <cell r="D422">
            <v>10370226940350</v>
          </cell>
          <cell r="E422">
            <v>85723075500</v>
          </cell>
        </row>
        <row r="423">
          <cell r="A423" t="str">
            <v>2007.10.02</v>
          </cell>
          <cell r="B423" t="str">
            <v>USD_TOD</v>
          </cell>
          <cell r="C423">
            <v>1</v>
          </cell>
          <cell r="D423">
            <v>4851118901345.5</v>
          </cell>
          <cell r="E423">
            <v>40095037250</v>
          </cell>
        </row>
        <row r="424">
          <cell r="A424" t="str">
            <v>2007.10.03</v>
          </cell>
          <cell r="B424" t="str">
            <v>USD_TOD</v>
          </cell>
          <cell r="C424">
            <v>1</v>
          </cell>
          <cell r="D424">
            <v>2927032520486.5</v>
          </cell>
          <cell r="E424">
            <v>24193056350</v>
          </cell>
        </row>
        <row r="425">
          <cell r="A425" t="str">
            <v>2007.10.04</v>
          </cell>
          <cell r="B425" t="str">
            <v>USD_TOD</v>
          </cell>
          <cell r="C425">
            <v>1</v>
          </cell>
          <cell r="D425">
            <v>5188482810515.5</v>
          </cell>
          <cell r="E425">
            <v>42876061950</v>
          </cell>
        </row>
        <row r="426">
          <cell r="A426" t="str">
            <v>2007.10.05</v>
          </cell>
          <cell r="B426" t="str">
            <v>USD_TOD</v>
          </cell>
          <cell r="C426">
            <v>1</v>
          </cell>
          <cell r="D426">
            <v>2523776809669</v>
          </cell>
          <cell r="E426">
            <v>20867193900</v>
          </cell>
        </row>
        <row r="427">
          <cell r="A427" t="str">
            <v>2007.10.09</v>
          </cell>
          <cell r="B427" t="str">
            <v>USD_TOD</v>
          </cell>
          <cell r="C427">
            <v>1</v>
          </cell>
          <cell r="D427">
            <v>4699455460817.5</v>
          </cell>
          <cell r="E427">
            <v>38849107250</v>
          </cell>
        </row>
        <row r="428">
          <cell r="A428" t="str">
            <v>2007.10.10</v>
          </cell>
          <cell r="B428" t="str">
            <v>USD_TOD</v>
          </cell>
          <cell r="C428">
            <v>1</v>
          </cell>
          <cell r="D428">
            <v>3699485478560</v>
          </cell>
          <cell r="E428">
            <v>30586062500</v>
          </cell>
        </row>
        <row r="429">
          <cell r="A429" t="str">
            <v>2007.10.11</v>
          </cell>
          <cell r="B429" t="str">
            <v>USD_TOD</v>
          </cell>
          <cell r="C429">
            <v>1</v>
          </cell>
          <cell r="D429">
            <v>1699826388046</v>
          </cell>
          <cell r="E429">
            <v>14054779000</v>
          </cell>
        </row>
        <row r="430">
          <cell r="A430" t="str">
            <v>2007.10.12</v>
          </cell>
          <cell r="B430" t="str">
            <v>USD_TOD</v>
          </cell>
          <cell r="C430">
            <v>1</v>
          </cell>
          <cell r="D430">
            <v>3755079259213.5</v>
          </cell>
          <cell r="E430">
            <v>31083464750</v>
          </cell>
        </row>
        <row r="431">
          <cell r="A431" t="str">
            <v>2007.10.15</v>
          </cell>
          <cell r="B431" t="str">
            <v>USD_TOD</v>
          </cell>
          <cell r="C431">
            <v>1</v>
          </cell>
          <cell r="D431">
            <v>2199525216395</v>
          </cell>
          <cell r="E431">
            <v>18225288200</v>
          </cell>
        </row>
        <row r="432">
          <cell r="A432" t="str">
            <v>2007.10.16</v>
          </cell>
          <cell r="B432" t="str">
            <v>USD_TOD</v>
          </cell>
          <cell r="C432">
            <v>1</v>
          </cell>
          <cell r="D432">
            <v>3977927652423</v>
          </cell>
          <cell r="E432">
            <v>32935707300</v>
          </cell>
        </row>
        <row r="433">
          <cell r="A433" t="str">
            <v>2007.10.17</v>
          </cell>
          <cell r="B433" t="str">
            <v>USD_TOD</v>
          </cell>
          <cell r="C433">
            <v>1</v>
          </cell>
          <cell r="D433">
            <v>4286993189548</v>
          </cell>
          <cell r="E433">
            <v>35499343300</v>
          </cell>
        </row>
        <row r="434">
          <cell r="A434" t="str">
            <v>2007.10.18</v>
          </cell>
          <cell r="B434" t="str">
            <v>USD_TOD</v>
          </cell>
          <cell r="C434">
            <v>1</v>
          </cell>
          <cell r="D434">
            <v>3644527935425.5</v>
          </cell>
          <cell r="E434">
            <v>30180730350</v>
          </cell>
        </row>
        <row r="435">
          <cell r="A435" t="str">
            <v>2007.10.19</v>
          </cell>
          <cell r="B435" t="str">
            <v>USD_TOD</v>
          </cell>
          <cell r="C435">
            <v>1</v>
          </cell>
          <cell r="D435">
            <v>6617287523177</v>
          </cell>
          <cell r="E435">
            <v>54864717000</v>
          </cell>
        </row>
        <row r="436">
          <cell r="A436" t="str">
            <v>2007.10.22</v>
          </cell>
          <cell r="B436" t="str">
            <v>USD_TOD</v>
          </cell>
          <cell r="C436">
            <v>1</v>
          </cell>
          <cell r="D436">
            <v>3735132063438</v>
          </cell>
          <cell r="E436">
            <v>30925090500</v>
          </cell>
        </row>
        <row r="437">
          <cell r="A437" t="str">
            <v>2007.10.23</v>
          </cell>
          <cell r="B437" t="str">
            <v>USD_TOD</v>
          </cell>
          <cell r="C437">
            <v>1</v>
          </cell>
          <cell r="D437">
            <v>3913895624040</v>
          </cell>
          <cell r="E437">
            <v>32404912500</v>
          </cell>
        </row>
        <row r="438">
          <cell r="A438" t="str">
            <v>2007.10.24</v>
          </cell>
          <cell r="B438" t="str">
            <v>USD_TOD</v>
          </cell>
          <cell r="C438">
            <v>1</v>
          </cell>
          <cell r="D438">
            <v>3873570731150</v>
          </cell>
          <cell r="E438">
            <v>32067075000</v>
          </cell>
        </row>
        <row r="439">
          <cell r="A439" t="str">
            <v>2007.10.29</v>
          </cell>
          <cell r="B439" t="str">
            <v>USD_TOD</v>
          </cell>
          <cell r="C439">
            <v>1</v>
          </cell>
          <cell r="D439">
            <v>4302663656068.5</v>
          </cell>
          <cell r="E439">
            <v>35622205150</v>
          </cell>
        </row>
        <row r="440">
          <cell r="A440" t="str">
            <v>2007.10.30</v>
          </cell>
          <cell r="B440" t="str">
            <v>USD_TOD</v>
          </cell>
          <cell r="C440">
            <v>1</v>
          </cell>
          <cell r="D440">
            <v>1883540815687.5</v>
          </cell>
          <cell r="E440">
            <v>15579549250</v>
          </cell>
        </row>
        <row r="441">
          <cell r="A441" t="str">
            <v>2007.10.31</v>
          </cell>
          <cell r="B441" t="str">
            <v>USD_TOD</v>
          </cell>
          <cell r="C441">
            <v>1</v>
          </cell>
          <cell r="D441">
            <v>3268012354186.5</v>
          </cell>
          <cell r="E441">
            <v>27025018650</v>
          </cell>
        </row>
        <row r="442">
          <cell r="A442" t="str">
            <v>2007.11.01</v>
          </cell>
          <cell r="B442" t="str">
            <v>USD_TOD</v>
          </cell>
          <cell r="C442">
            <v>1</v>
          </cell>
          <cell r="D442">
            <v>4383619804048.5</v>
          </cell>
          <cell r="E442">
            <v>36242347050</v>
          </cell>
        </row>
        <row r="443">
          <cell r="A443" t="str">
            <v>2007.11.02</v>
          </cell>
          <cell r="B443" t="str">
            <v>USD_TOD</v>
          </cell>
          <cell r="C443">
            <v>1</v>
          </cell>
          <cell r="D443">
            <v>10646249727788</v>
          </cell>
          <cell r="E443">
            <v>87974448800</v>
          </cell>
        </row>
        <row r="444">
          <cell r="A444" t="str">
            <v>2007.11.05</v>
          </cell>
          <cell r="B444" t="str">
            <v>USD_TOD</v>
          </cell>
          <cell r="C444">
            <v>1</v>
          </cell>
          <cell r="D444">
            <v>6140047704200</v>
          </cell>
          <cell r="E444">
            <v>50740957000</v>
          </cell>
        </row>
        <row r="445">
          <cell r="A445" t="str">
            <v>2007.11.06</v>
          </cell>
          <cell r="B445" t="str">
            <v>USD_TOD</v>
          </cell>
          <cell r="C445">
            <v>1</v>
          </cell>
          <cell r="D445">
            <v>4018675159890.5</v>
          </cell>
          <cell r="E445">
            <v>33239947750</v>
          </cell>
        </row>
        <row r="446">
          <cell r="A446" t="str">
            <v>2007.11.07</v>
          </cell>
          <cell r="B446" t="str">
            <v>USD_TOD</v>
          </cell>
          <cell r="C446">
            <v>1</v>
          </cell>
          <cell r="D446">
            <v>4064106041700</v>
          </cell>
          <cell r="E446">
            <v>33664463500</v>
          </cell>
        </row>
        <row r="447">
          <cell r="A447" t="str">
            <v>2007.11.08</v>
          </cell>
          <cell r="B447" t="str">
            <v>USD_TOD</v>
          </cell>
          <cell r="C447">
            <v>1</v>
          </cell>
          <cell r="D447">
            <v>5415218471187.5</v>
          </cell>
          <cell r="E447">
            <v>44873086650</v>
          </cell>
        </row>
        <row r="448">
          <cell r="A448" t="str">
            <v>2007.11.09</v>
          </cell>
          <cell r="B448" t="str">
            <v>USD_TOD</v>
          </cell>
          <cell r="C448">
            <v>1</v>
          </cell>
          <cell r="D448">
            <v>3740667448809</v>
          </cell>
          <cell r="E448">
            <v>30970649400</v>
          </cell>
        </row>
        <row r="449">
          <cell r="A449" t="str">
            <v>2007.11.13</v>
          </cell>
          <cell r="B449" t="str">
            <v>USD_TOD</v>
          </cell>
          <cell r="C449">
            <v>1</v>
          </cell>
          <cell r="D449">
            <v>6951927149453</v>
          </cell>
          <cell r="E449">
            <v>57629365600</v>
          </cell>
        </row>
        <row r="450">
          <cell r="A450" t="str">
            <v>2007.11.14</v>
          </cell>
          <cell r="B450" t="str">
            <v>USD_TOD</v>
          </cell>
          <cell r="C450">
            <v>1</v>
          </cell>
          <cell r="D450">
            <v>5206563578570</v>
          </cell>
          <cell r="E450">
            <v>43168655000</v>
          </cell>
        </row>
        <row r="451">
          <cell r="A451" t="str">
            <v>2007.11.15</v>
          </cell>
          <cell r="B451" t="str">
            <v>USD_TOD</v>
          </cell>
          <cell r="C451">
            <v>1</v>
          </cell>
          <cell r="D451">
            <v>7072065097714</v>
          </cell>
          <cell r="E451">
            <v>58581472300</v>
          </cell>
        </row>
        <row r="452">
          <cell r="A452" t="str">
            <v>2007.11.16</v>
          </cell>
          <cell r="B452" t="str">
            <v>USD_TOD</v>
          </cell>
          <cell r="C452">
            <v>1</v>
          </cell>
          <cell r="D452">
            <v>7537947250795</v>
          </cell>
          <cell r="E452">
            <v>62454057300</v>
          </cell>
        </row>
        <row r="453">
          <cell r="A453" t="str">
            <v>2007.11.19</v>
          </cell>
          <cell r="B453" t="str">
            <v>USD_TOD</v>
          </cell>
          <cell r="C453">
            <v>1</v>
          </cell>
          <cell r="D453">
            <v>3546729654977</v>
          </cell>
          <cell r="E453">
            <v>29386653500</v>
          </cell>
        </row>
        <row r="454">
          <cell r="A454" t="str">
            <v>2007.11.20</v>
          </cell>
          <cell r="B454" t="str">
            <v>USD_TOD</v>
          </cell>
          <cell r="C454">
            <v>1</v>
          </cell>
          <cell r="D454">
            <v>3384579917716</v>
          </cell>
          <cell r="E454">
            <v>28063760000</v>
          </cell>
        </row>
        <row r="455">
          <cell r="A455" t="str">
            <v>2007.11.21</v>
          </cell>
          <cell r="B455" t="str">
            <v>USD_TOD</v>
          </cell>
          <cell r="C455">
            <v>1</v>
          </cell>
          <cell r="D455">
            <v>8074585291621</v>
          </cell>
          <cell r="E455">
            <v>67053474800</v>
          </cell>
        </row>
        <row r="456">
          <cell r="A456" t="str">
            <v>2007.11.23</v>
          </cell>
          <cell r="B456" t="str">
            <v>USD_TOD</v>
          </cell>
          <cell r="C456">
            <v>1</v>
          </cell>
          <cell r="D456">
            <v>3886238191449</v>
          </cell>
          <cell r="E456">
            <v>32263113800</v>
          </cell>
        </row>
        <row r="457">
          <cell r="A457" t="str">
            <v>2007.11.26</v>
          </cell>
          <cell r="B457" t="str">
            <v>USD_TOD</v>
          </cell>
          <cell r="C457">
            <v>1</v>
          </cell>
          <cell r="D457">
            <v>3662115432299.5</v>
          </cell>
          <cell r="E457">
            <v>30405906650</v>
          </cell>
        </row>
        <row r="458">
          <cell r="A458" t="str">
            <v>2007.11.27</v>
          </cell>
          <cell r="B458" t="str">
            <v>USD_TOD</v>
          </cell>
          <cell r="C458">
            <v>1</v>
          </cell>
          <cell r="D458">
            <v>8200229598050</v>
          </cell>
          <cell r="E458">
            <v>67976370800</v>
          </cell>
        </row>
        <row r="459">
          <cell r="A459" t="str">
            <v>2007.11.28</v>
          </cell>
          <cell r="B459" t="str">
            <v>USD_TOD</v>
          </cell>
          <cell r="C459">
            <v>1</v>
          </cell>
          <cell r="D459">
            <v>11659310429447.5</v>
          </cell>
          <cell r="E459">
            <v>96521318250</v>
          </cell>
        </row>
        <row r="460">
          <cell r="A460" t="str">
            <v>2007.11.29</v>
          </cell>
          <cell r="B460" t="str">
            <v>USD_TOD</v>
          </cell>
          <cell r="C460">
            <v>1</v>
          </cell>
          <cell r="D460">
            <v>11754211810635.5</v>
          </cell>
          <cell r="E460">
            <v>97240898650</v>
          </cell>
        </row>
        <row r="461">
          <cell r="A461" t="str">
            <v>2007.11.30</v>
          </cell>
          <cell r="B461" t="str">
            <v>USD_TOD</v>
          </cell>
          <cell r="C461">
            <v>1</v>
          </cell>
          <cell r="D461">
            <v>6483152732407.5</v>
          </cell>
          <cell r="E461">
            <v>53646089750</v>
          </cell>
        </row>
        <row r="462">
          <cell r="A462" t="str">
            <v>2007.12.03</v>
          </cell>
          <cell r="B462" t="str">
            <v>USD_TOD</v>
          </cell>
          <cell r="C462">
            <v>1</v>
          </cell>
          <cell r="D462">
            <v>5594574215568</v>
          </cell>
          <cell r="E462">
            <v>46289238900</v>
          </cell>
        </row>
        <row r="463">
          <cell r="A463" t="str">
            <v>2007.12.04</v>
          </cell>
          <cell r="B463" t="str">
            <v>USD_TOD</v>
          </cell>
          <cell r="C463">
            <v>1</v>
          </cell>
          <cell r="D463">
            <v>4618717372714</v>
          </cell>
          <cell r="E463">
            <v>38207523800</v>
          </cell>
        </row>
        <row r="464">
          <cell r="A464" t="str">
            <v>2007.12.05</v>
          </cell>
          <cell r="B464" t="str">
            <v>USD_TOD</v>
          </cell>
          <cell r="C464">
            <v>1</v>
          </cell>
          <cell r="D464">
            <v>4834235819513.5</v>
          </cell>
          <cell r="E464">
            <v>40004062350</v>
          </cell>
        </row>
        <row r="465">
          <cell r="A465" t="str">
            <v>2007.12.06</v>
          </cell>
          <cell r="B465" t="str">
            <v>USD_TOD</v>
          </cell>
          <cell r="C465">
            <v>1</v>
          </cell>
          <cell r="D465">
            <v>7506005763300</v>
          </cell>
          <cell r="E465">
            <v>62167850000</v>
          </cell>
        </row>
        <row r="466">
          <cell r="A466" t="str">
            <v>2007.12.07</v>
          </cell>
          <cell r="B466" t="str">
            <v>USD_TOD</v>
          </cell>
          <cell r="C466">
            <v>1</v>
          </cell>
          <cell r="D466">
            <v>5072824429084</v>
          </cell>
          <cell r="E466">
            <v>41996959700</v>
          </cell>
        </row>
        <row r="467">
          <cell r="A467" t="str">
            <v>2007.12.10</v>
          </cell>
          <cell r="B467" t="str">
            <v>USD_TOD</v>
          </cell>
          <cell r="C467">
            <v>1</v>
          </cell>
          <cell r="D467">
            <v>4524853648263</v>
          </cell>
          <cell r="E467">
            <v>37441205600</v>
          </cell>
        </row>
        <row r="468">
          <cell r="A468" t="str">
            <v>2007.12.11</v>
          </cell>
          <cell r="B468" t="str">
            <v>USD_TOD</v>
          </cell>
          <cell r="C468">
            <v>1</v>
          </cell>
          <cell r="D468">
            <v>8242062215086</v>
          </cell>
          <cell r="E468">
            <v>68272485900</v>
          </cell>
        </row>
        <row r="469">
          <cell r="A469" t="str">
            <v>2007.12.12</v>
          </cell>
          <cell r="B469" t="str">
            <v>USD_TOD</v>
          </cell>
          <cell r="C469">
            <v>1</v>
          </cell>
          <cell r="D469">
            <v>7869849724493.5</v>
          </cell>
          <cell r="E469">
            <v>65196505050</v>
          </cell>
        </row>
        <row r="470">
          <cell r="A470" t="str">
            <v>2007.12.13</v>
          </cell>
          <cell r="B470" t="str">
            <v>USD_TOD</v>
          </cell>
          <cell r="C470">
            <v>1</v>
          </cell>
          <cell r="D470">
            <v>1493421804560.5</v>
          </cell>
          <cell r="E470">
            <v>12356671450</v>
          </cell>
        </row>
        <row r="471">
          <cell r="A471" t="str">
            <v>2007.12.14</v>
          </cell>
          <cell r="B471" t="str">
            <v>USD_TOD</v>
          </cell>
          <cell r="C471">
            <v>1</v>
          </cell>
          <cell r="D471">
            <v>1919782273597</v>
          </cell>
          <cell r="E471">
            <v>15898380200</v>
          </cell>
        </row>
        <row r="472">
          <cell r="A472" t="str">
            <v>2007.12.19</v>
          </cell>
          <cell r="B472" t="str">
            <v>USD_TOD</v>
          </cell>
          <cell r="C472">
            <v>1</v>
          </cell>
          <cell r="D472">
            <v>6559082145255</v>
          </cell>
          <cell r="E472">
            <v>54356570300</v>
          </cell>
        </row>
        <row r="473">
          <cell r="A473" t="str">
            <v>2007.12.21</v>
          </cell>
          <cell r="B473" t="str">
            <v>USD_TOD</v>
          </cell>
          <cell r="C473">
            <v>1</v>
          </cell>
          <cell r="D473">
            <v>4703342472522</v>
          </cell>
          <cell r="E473">
            <v>38942245000</v>
          </cell>
        </row>
        <row r="474">
          <cell r="A474" t="str">
            <v>2007.12.24</v>
          </cell>
          <cell r="B474" t="str">
            <v>USD_TOD</v>
          </cell>
          <cell r="C474">
            <v>1</v>
          </cell>
          <cell r="D474">
            <v>2852775782974</v>
          </cell>
          <cell r="E474">
            <v>23616042900</v>
          </cell>
        </row>
        <row r="475">
          <cell r="A475" t="str">
            <v>2007.12.26</v>
          </cell>
          <cell r="B475" t="str">
            <v>USD_TOD</v>
          </cell>
          <cell r="C475">
            <v>1</v>
          </cell>
          <cell r="D475">
            <v>9896271904446.5</v>
          </cell>
          <cell r="E475">
            <v>81805589350</v>
          </cell>
        </row>
        <row r="476">
          <cell r="A476" t="str">
            <v>2007.12.27</v>
          </cell>
          <cell r="B476" t="str">
            <v>USD_TOD</v>
          </cell>
          <cell r="C476">
            <v>1</v>
          </cell>
          <cell r="D476">
            <v>8586247490730</v>
          </cell>
          <cell r="E476">
            <v>70902388500</v>
          </cell>
        </row>
        <row r="477">
          <cell r="A477" t="str">
            <v>2007.12.28</v>
          </cell>
          <cell r="B477" t="str">
            <v>USD_TOD</v>
          </cell>
          <cell r="C477">
            <v>1</v>
          </cell>
          <cell r="D477">
            <v>9153348151001.5</v>
          </cell>
          <cell r="E477">
            <v>75916753150</v>
          </cell>
        </row>
        <row r="478">
          <cell r="A478" t="str">
            <v>2008.01.03</v>
          </cell>
          <cell r="B478" t="str">
            <v>USD_TOD</v>
          </cell>
          <cell r="C478">
            <v>1</v>
          </cell>
          <cell r="D478">
            <v>3586801042310</v>
          </cell>
          <cell r="E478">
            <v>29763227000</v>
          </cell>
        </row>
        <row r="479">
          <cell r="A479" t="str">
            <v>2008.01.04</v>
          </cell>
          <cell r="B479" t="str">
            <v>USD_TOD</v>
          </cell>
          <cell r="C479">
            <v>1</v>
          </cell>
          <cell r="D479">
            <v>4283034576501.5</v>
          </cell>
          <cell r="E479">
            <v>35520963150</v>
          </cell>
        </row>
        <row r="480">
          <cell r="A480" t="str">
            <v>2008.01.08</v>
          </cell>
          <cell r="B480" t="str">
            <v>USD_TOD</v>
          </cell>
          <cell r="C480">
            <v>1</v>
          </cell>
          <cell r="D480">
            <v>4271919346582.5</v>
          </cell>
          <cell r="E480">
            <v>35405233650</v>
          </cell>
        </row>
        <row r="481">
          <cell r="A481" t="str">
            <v>2008.01.09</v>
          </cell>
          <cell r="B481" t="str">
            <v>USD_TOD</v>
          </cell>
          <cell r="C481">
            <v>1</v>
          </cell>
          <cell r="D481">
            <v>2248090042333</v>
          </cell>
          <cell r="E481">
            <v>18629547700</v>
          </cell>
        </row>
        <row r="482">
          <cell r="A482" t="str">
            <v>2008.01.10</v>
          </cell>
          <cell r="B482" t="str">
            <v>USD_TOD</v>
          </cell>
          <cell r="C482">
            <v>1</v>
          </cell>
          <cell r="D482">
            <v>3690123915967.5</v>
          </cell>
          <cell r="E482">
            <v>30599842250</v>
          </cell>
        </row>
        <row r="483">
          <cell r="A483" t="str">
            <v>2008.01.11</v>
          </cell>
          <cell r="B483" t="str">
            <v>USD_TOD</v>
          </cell>
          <cell r="C483">
            <v>1</v>
          </cell>
          <cell r="D483">
            <v>3275461261675</v>
          </cell>
          <cell r="E483">
            <v>27181112500</v>
          </cell>
        </row>
        <row r="484">
          <cell r="A484" t="str">
            <v>2008.01.14</v>
          </cell>
          <cell r="B484" t="str">
            <v>USD_TOD</v>
          </cell>
          <cell r="C484">
            <v>1</v>
          </cell>
          <cell r="D484">
            <v>2633306109888</v>
          </cell>
          <cell r="E484">
            <v>21863759200</v>
          </cell>
        </row>
        <row r="485">
          <cell r="A485" t="str">
            <v>2008.01.15</v>
          </cell>
          <cell r="B485" t="str">
            <v>USD_TOD</v>
          </cell>
          <cell r="C485">
            <v>1</v>
          </cell>
          <cell r="D485">
            <v>2754216789240.5</v>
          </cell>
          <cell r="E485">
            <v>22860685950</v>
          </cell>
        </row>
        <row r="486">
          <cell r="A486" t="str">
            <v>2008.01.16</v>
          </cell>
          <cell r="B486" t="str">
            <v>USD_TOD</v>
          </cell>
          <cell r="C486">
            <v>1</v>
          </cell>
          <cell r="D486">
            <v>4618567506865</v>
          </cell>
          <cell r="E486">
            <v>38408544000</v>
          </cell>
        </row>
        <row r="487">
          <cell r="A487" t="str">
            <v>2008.01.17</v>
          </cell>
          <cell r="B487" t="str">
            <v>USD_TOD</v>
          </cell>
          <cell r="C487">
            <v>1</v>
          </cell>
          <cell r="D487">
            <v>3676647763175</v>
          </cell>
          <cell r="E487">
            <v>30617554600</v>
          </cell>
        </row>
        <row r="488">
          <cell r="A488" t="str">
            <v>2008.01.18</v>
          </cell>
          <cell r="B488" t="str">
            <v>USD_TOD</v>
          </cell>
          <cell r="C488">
            <v>1</v>
          </cell>
          <cell r="D488">
            <v>5509353960412</v>
          </cell>
          <cell r="E488">
            <v>45803808100</v>
          </cell>
        </row>
        <row r="489">
          <cell r="A489" t="str">
            <v>2008.01.22</v>
          </cell>
          <cell r="B489" t="str">
            <v>USD_TOD</v>
          </cell>
          <cell r="C489">
            <v>1</v>
          </cell>
          <cell r="D489">
            <v>7462508605623</v>
          </cell>
          <cell r="E489">
            <v>61989864800</v>
          </cell>
        </row>
        <row r="490">
          <cell r="A490" t="str">
            <v>2008.01.23</v>
          </cell>
          <cell r="B490" t="str">
            <v>USD_TOD</v>
          </cell>
          <cell r="C490">
            <v>1</v>
          </cell>
          <cell r="D490">
            <v>4766738319478</v>
          </cell>
          <cell r="E490">
            <v>39637014800</v>
          </cell>
        </row>
        <row r="491">
          <cell r="A491" t="str">
            <v>2008.01.24</v>
          </cell>
          <cell r="B491" t="str">
            <v>USD_TOD</v>
          </cell>
          <cell r="C491">
            <v>1</v>
          </cell>
          <cell r="D491">
            <v>3848883611723.5</v>
          </cell>
          <cell r="E491">
            <v>32011951550</v>
          </cell>
        </row>
        <row r="492">
          <cell r="A492" t="str">
            <v>2008.01.25</v>
          </cell>
          <cell r="B492" t="str">
            <v>USD_TOD</v>
          </cell>
          <cell r="C492">
            <v>1</v>
          </cell>
          <cell r="D492">
            <v>5594255709577</v>
          </cell>
          <cell r="E492">
            <v>46569271200</v>
          </cell>
        </row>
        <row r="493">
          <cell r="A493" t="str">
            <v>2008.01.28</v>
          </cell>
          <cell r="B493" t="str">
            <v>USD_TOD</v>
          </cell>
          <cell r="C493">
            <v>1</v>
          </cell>
          <cell r="D493">
            <v>2391583428091.5</v>
          </cell>
          <cell r="E493">
            <v>19892793550</v>
          </cell>
        </row>
        <row r="494">
          <cell r="A494" t="str">
            <v>2008.01.29</v>
          </cell>
          <cell r="B494" t="str">
            <v>USD_TOD</v>
          </cell>
          <cell r="C494">
            <v>1</v>
          </cell>
          <cell r="D494">
            <v>2424325590129</v>
          </cell>
          <cell r="E494">
            <v>20163317200</v>
          </cell>
        </row>
        <row r="495">
          <cell r="A495" t="str">
            <v>2008.01.30</v>
          </cell>
          <cell r="B495" t="str">
            <v>USD_TOD</v>
          </cell>
          <cell r="C495">
            <v>1</v>
          </cell>
          <cell r="D495">
            <v>2299029182056.5</v>
          </cell>
          <cell r="E495">
            <v>19122253250</v>
          </cell>
        </row>
        <row r="496">
          <cell r="A496" t="str">
            <v>2008.01.31</v>
          </cell>
          <cell r="B496" t="str">
            <v>USD_TOD</v>
          </cell>
          <cell r="C496">
            <v>1</v>
          </cell>
          <cell r="D496">
            <v>1604072631420</v>
          </cell>
          <cell r="E496">
            <v>13343614700</v>
          </cell>
        </row>
        <row r="497">
          <cell r="A497" t="str">
            <v>2008.02.01</v>
          </cell>
          <cell r="B497" t="str">
            <v>USD_TOD</v>
          </cell>
          <cell r="C497">
            <v>1</v>
          </cell>
          <cell r="D497">
            <v>2456895631383</v>
          </cell>
          <cell r="E497">
            <v>20455955600</v>
          </cell>
        </row>
        <row r="498">
          <cell r="A498" t="str">
            <v>2008.02.04</v>
          </cell>
          <cell r="B498" t="str">
            <v>USD_TOD</v>
          </cell>
          <cell r="C498">
            <v>1</v>
          </cell>
          <cell r="D498">
            <v>2632982355058</v>
          </cell>
          <cell r="E498">
            <v>21897613300</v>
          </cell>
        </row>
        <row r="499">
          <cell r="A499" t="str">
            <v>2008.02.05</v>
          </cell>
          <cell r="B499" t="str">
            <v>USD_TOD</v>
          </cell>
          <cell r="C499">
            <v>1</v>
          </cell>
          <cell r="D499">
            <v>2812010954859</v>
          </cell>
          <cell r="E499">
            <v>23359293200</v>
          </cell>
        </row>
        <row r="500">
          <cell r="A500" t="str">
            <v>2008.02.06</v>
          </cell>
          <cell r="B500" t="str">
            <v>USD_TOD</v>
          </cell>
          <cell r="C500">
            <v>1</v>
          </cell>
          <cell r="D500">
            <v>3128555420022.5</v>
          </cell>
          <cell r="E500">
            <v>25984399250</v>
          </cell>
        </row>
        <row r="501">
          <cell r="A501" t="str">
            <v>2008.02.07</v>
          </cell>
          <cell r="B501" t="str">
            <v>USD_TOD</v>
          </cell>
          <cell r="C501">
            <v>1</v>
          </cell>
          <cell r="D501">
            <v>2233783711842</v>
          </cell>
          <cell r="E501">
            <v>18571981900</v>
          </cell>
        </row>
        <row r="502">
          <cell r="A502" t="str">
            <v>2008.02.08</v>
          </cell>
          <cell r="B502" t="str">
            <v>USD_TOD</v>
          </cell>
          <cell r="C502">
            <v>1</v>
          </cell>
          <cell r="D502">
            <v>3246839227365</v>
          </cell>
          <cell r="E502">
            <v>26982793500</v>
          </cell>
        </row>
        <row r="503">
          <cell r="A503" t="str">
            <v>2008.02.11</v>
          </cell>
          <cell r="B503" t="str">
            <v>USD_TOD</v>
          </cell>
          <cell r="C503">
            <v>1</v>
          </cell>
          <cell r="D503">
            <v>4544074883045</v>
          </cell>
          <cell r="E503">
            <v>37752771500</v>
          </cell>
        </row>
        <row r="504">
          <cell r="A504" t="str">
            <v>2008.02.12</v>
          </cell>
          <cell r="B504" t="str">
            <v>USD_TOD</v>
          </cell>
          <cell r="C504">
            <v>1</v>
          </cell>
          <cell r="D504">
            <v>3570983516660.5</v>
          </cell>
          <cell r="E504">
            <v>29663848150</v>
          </cell>
        </row>
        <row r="505">
          <cell r="A505" t="str">
            <v>2008.02.13</v>
          </cell>
          <cell r="B505" t="str">
            <v>USD_TOD</v>
          </cell>
          <cell r="C505">
            <v>1</v>
          </cell>
          <cell r="D505">
            <v>3293555536237.5</v>
          </cell>
          <cell r="E505">
            <v>27375454950</v>
          </cell>
        </row>
        <row r="506">
          <cell r="A506" t="str">
            <v>2008.02.14</v>
          </cell>
          <cell r="B506" t="str">
            <v>USD_TOD</v>
          </cell>
          <cell r="C506">
            <v>1</v>
          </cell>
          <cell r="D506">
            <v>11765694267039.5</v>
          </cell>
          <cell r="E506">
            <v>97910424850</v>
          </cell>
        </row>
        <row r="507">
          <cell r="A507" t="str">
            <v>2008.02.15</v>
          </cell>
          <cell r="B507" t="str">
            <v>USD_TOD</v>
          </cell>
          <cell r="C507">
            <v>1</v>
          </cell>
          <cell r="D507">
            <v>12175827623665</v>
          </cell>
          <cell r="E507">
            <v>101268309000</v>
          </cell>
        </row>
        <row r="508">
          <cell r="A508" t="str">
            <v>2008.02.19</v>
          </cell>
          <cell r="B508" t="str">
            <v>USD_TOD</v>
          </cell>
          <cell r="C508">
            <v>1</v>
          </cell>
          <cell r="D508">
            <v>4750718605697.5</v>
          </cell>
          <cell r="E508">
            <v>39521096550</v>
          </cell>
        </row>
        <row r="509">
          <cell r="A509" t="str">
            <v>2008.02.20</v>
          </cell>
          <cell r="B509" t="str">
            <v>USD_TOD</v>
          </cell>
          <cell r="C509">
            <v>1</v>
          </cell>
          <cell r="D509">
            <v>9341302592152.5</v>
          </cell>
          <cell r="E509">
            <v>77747728550</v>
          </cell>
        </row>
        <row r="510">
          <cell r="A510" t="str">
            <v>2008.02.21</v>
          </cell>
          <cell r="B510" t="str">
            <v>USD_TOD</v>
          </cell>
          <cell r="C510">
            <v>1</v>
          </cell>
          <cell r="D510">
            <v>7126527082649.5</v>
          </cell>
          <cell r="E510">
            <v>59262327150</v>
          </cell>
        </row>
        <row r="511">
          <cell r="A511" t="str">
            <v>2008.02.22</v>
          </cell>
          <cell r="B511" t="str">
            <v>USD_TOD</v>
          </cell>
          <cell r="C511">
            <v>1</v>
          </cell>
          <cell r="D511">
            <v>3371297594525</v>
          </cell>
          <cell r="E511">
            <v>27996903500</v>
          </cell>
        </row>
        <row r="512">
          <cell r="A512" t="str">
            <v>2008.02.25</v>
          </cell>
          <cell r="B512" t="str">
            <v>USD_TOD</v>
          </cell>
          <cell r="C512">
            <v>1</v>
          </cell>
          <cell r="D512">
            <v>2384481879014</v>
          </cell>
          <cell r="E512">
            <v>19782342800</v>
          </cell>
        </row>
        <row r="513">
          <cell r="A513" t="str">
            <v>2008.02.26</v>
          </cell>
          <cell r="B513" t="str">
            <v>USD_TOD</v>
          </cell>
          <cell r="C513">
            <v>1</v>
          </cell>
          <cell r="D513">
            <v>3882826948967.5</v>
          </cell>
          <cell r="E513">
            <v>32137690750</v>
          </cell>
        </row>
        <row r="514">
          <cell r="A514" t="str">
            <v>2008.02.27</v>
          </cell>
          <cell r="B514" t="str">
            <v>USD_TOD</v>
          </cell>
          <cell r="C514">
            <v>1</v>
          </cell>
          <cell r="D514">
            <v>3084475790681.5</v>
          </cell>
          <cell r="E514">
            <v>25534824650</v>
          </cell>
        </row>
        <row r="515">
          <cell r="A515" t="str">
            <v>2008.02.28</v>
          </cell>
          <cell r="B515" t="str">
            <v>USD_TOD</v>
          </cell>
          <cell r="C515">
            <v>1</v>
          </cell>
          <cell r="D515">
            <v>5239405378961.5</v>
          </cell>
          <cell r="E515">
            <v>43368061150</v>
          </cell>
        </row>
        <row r="516">
          <cell r="A516" t="str">
            <v>2008.02.29</v>
          </cell>
          <cell r="B516" t="str">
            <v>USD_TOD</v>
          </cell>
          <cell r="C516">
            <v>1</v>
          </cell>
          <cell r="D516">
            <v>9768847567706</v>
          </cell>
          <cell r="E516">
            <v>80837935700</v>
          </cell>
        </row>
        <row r="517">
          <cell r="A517" t="str">
            <v>2008.03.03</v>
          </cell>
          <cell r="B517" t="str">
            <v>USD_TOD</v>
          </cell>
          <cell r="C517">
            <v>1</v>
          </cell>
          <cell r="D517">
            <v>2821766995742.5</v>
          </cell>
          <cell r="E517">
            <v>23376250750</v>
          </cell>
        </row>
        <row r="518">
          <cell r="A518" t="str">
            <v>2008.03.04</v>
          </cell>
          <cell r="B518" t="str">
            <v>USD_TOD</v>
          </cell>
          <cell r="C518">
            <v>1</v>
          </cell>
          <cell r="D518">
            <v>7394144672839.5</v>
          </cell>
          <cell r="E518">
            <v>61222265050</v>
          </cell>
        </row>
        <row r="519">
          <cell r="A519" t="str">
            <v>2008.03.05</v>
          </cell>
          <cell r="B519" t="str">
            <v>USD_TOD</v>
          </cell>
          <cell r="C519">
            <v>1</v>
          </cell>
          <cell r="D519">
            <v>2947568992651.5</v>
          </cell>
          <cell r="E519">
            <v>24397679450</v>
          </cell>
        </row>
        <row r="520">
          <cell r="A520" t="str">
            <v>2008.03.06</v>
          </cell>
          <cell r="B520" t="str">
            <v>USD_TOD</v>
          </cell>
          <cell r="C520">
            <v>1</v>
          </cell>
          <cell r="D520">
            <v>5566419550600.5</v>
          </cell>
          <cell r="E520">
            <v>46112900450</v>
          </cell>
        </row>
        <row r="521">
          <cell r="A521" t="str">
            <v>2008.03.07</v>
          </cell>
          <cell r="B521" t="str">
            <v>USD_TOD</v>
          </cell>
          <cell r="C521">
            <v>1</v>
          </cell>
          <cell r="D521">
            <v>1631411578163.5</v>
          </cell>
          <cell r="E521">
            <v>13518833450</v>
          </cell>
        </row>
        <row r="522">
          <cell r="A522" t="str">
            <v>2008.03.11</v>
          </cell>
          <cell r="B522" t="str">
            <v>USD_TOD</v>
          </cell>
          <cell r="C522">
            <v>1</v>
          </cell>
          <cell r="D522">
            <v>3947635087050</v>
          </cell>
          <cell r="E522">
            <v>32714271000</v>
          </cell>
        </row>
        <row r="523">
          <cell r="A523" t="str">
            <v>2008.03.12</v>
          </cell>
          <cell r="B523" t="str">
            <v>USD_TOD</v>
          </cell>
          <cell r="C523">
            <v>1</v>
          </cell>
          <cell r="D523">
            <v>4553139086501</v>
          </cell>
          <cell r="E523">
            <v>37699018100</v>
          </cell>
        </row>
        <row r="524">
          <cell r="A524" t="str">
            <v>2008.03.13</v>
          </cell>
          <cell r="B524" t="str">
            <v>USD_TOD</v>
          </cell>
          <cell r="C524">
            <v>1</v>
          </cell>
          <cell r="D524">
            <v>10280463413876</v>
          </cell>
          <cell r="E524">
            <v>85256655200</v>
          </cell>
        </row>
        <row r="525">
          <cell r="A525" t="str">
            <v>2008.03.14</v>
          </cell>
          <cell r="B525" t="str">
            <v>USD_TOD</v>
          </cell>
          <cell r="C525">
            <v>1</v>
          </cell>
          <cell r="D525">
            <v>3894519170189.5</v>
          </cell>
          <cell r="E525">
            <v>32312849250</v>
          </cell>
        </row>
        <row r="526">
          <cell r="A526" t="str">
            <v>2008.03.17</v>
          </cell>
          <cell r="B526" t="str">
            <v>USD_TOD</v>
          </cell>
          <cell r="C526">
            <v>1</v>
          </cell>
          <cell r="D526">
            <v>4542668300517.5</v>
          </cell>
          <cell r="E526">
            <v>37633026750</v>
          </cell>
        </row>
        <row r="527">
          <cell r="A527" t="str">
            <v>2008.03.18</v>
          </cell>
          <cell r="B527" t="str">
            <v>USD_TOD</v>
          </cell>
          <cell r="C527">
            <v>1</v>
          </cell>
          <cell r="D527">
            <v>5261711803740</v>
          </cell>
          <cell r="E527">
            <v>43568206700</v>
          </cell>
        </row>
        <row r="528">
          <cell r="A528" t="str">
            <v>2008.03.19</v>
          </cell>
          <cell r="B528" t="str">
            <v>USD_TOD</v>
          </cell>
          <cell r="C528">
            <v>1</v>
          </cell>
          <cell r="D528">
            <v>6042783124348</v>
          </cell>
          <cell r="E528">
            <v>50080200200</v>
          </cell>
        </row>
        <row r="529">
          <cell r="A529" t="str">
            <v>2008.03.20</v>
          </cell>
          <cell r="B529" t="str">
            <v>USD_TOD</v>
          </cell>
          <cell r="C529">
            <v>1</v>
          </cell>
          <cell r="D529">
            <v>4827418662295</v>
          </cell>
          <cell r="E529">
            <v>40067213800</v>
          </cell>
        </row>
        <row r="530">
          <cell r="A530" t="str">
            <v>2008.03.21</v>
          </cell>
          <cell r="B530" t="str">
            <v>USD_TOD</v>
          </cell>
          <cell r="C530">
            <v>1</v>
          </cell>
          <cell r="D530">
            <v>4685844106883.5</v>
          </cell>
          <cell r="E530">
            <v>38892634950</v>
          </cell>
        </row>
        <row r="531">
          <cell r="A531" t="str">
            <v>2008.03.25</v>
          </cell>
          <cell r="B531" t="str">
            <v>USD_TOD</v>
          </cell>
          <cell r="C531">
            <v>1</v>
          </cell>
          <cell r="D531">
            <v>3806430184150</v>
          </cell>
          <cell r="E531">
            <v>31543935000</v>
          </cell>
        </row>
        <row r="532">
          <cell r="A532" t="str">
            <v>2008.03.26</v>
          </cell>
          <cell r="B532" t="str">
            <v>USD_TOD</v>
          </cell>
          <cell r="C532">
            <v>1</v>
          </cell>
          <cell r="D532">
            <v>3191804484807</v>
          </cell>
          <cell r="E532">
            <v>26424214100</v>
          </cell>
        </row>
        <row r="533">
          <cell r="A533" t="str">
            <v>2008.03.27</v>
          </cell>
          <cell r="B533" t="str">
            <v>USD_TOD</v>
          </cell>
          <cell r="C533">
            <v>1</v>
          </cell>
          <cell r="D533">
            <v>4354569363943</v>
          </cell>
          <cell r="E533">
            <v>36084064400</v>
          </cell>
        </row>
        <row r="534">
          <cell r="A534" t="str">
            <v>2008.03.28</v>
          </cell>
          <cell r="B534" t="str">
            <v>USD_TOD</v>
          </cell>
          <cell r="C534">
            <v>1</v>
          </cell>
          <cell r="D534">
            <v>3756651419902</v>
          </cell>
          <cell r="E534">
            <v>31119258700</v>
          </cell>
        </row>
        <row r="535">
          <cell r="A535" t="str">
            <v>2008.03.31</v>
          </cell>
          <cell r="B535" t="str">
            <v>USD_TOD</v>
          </cell>
          <cell r="C535">
            <v>1</v>
          </cell>
          <cell r="D535">
            <v>3560005367574</v>
          </cell>
          <cell r="E535">
            <v>29495360200</v>
          </cell>
        </row>
        <row r="536">
          <cell r="A536" t="str">
            <v>2008.04.01</v>
          </cell>
          <cell r="B536" t="str">
            <v>USD_TOD</v>
          </cell>
          <cell r="C536">
            <v>1</v>
          </cell>
          <cell r="D536">
            <v>4640353970657.5</v>
          </cell>
          <cell r="E536">
            <v>38472202750</v>
          </cell>
        </row>
        <row r="537">
          <cell r="A537" t="str">
            <v>2008.04.02</v>
          </cell>
          <cell r="B537" t="str">
            <v>USD_TOD</v>
          </cell>
          <cell r="C537">
            <v>1</v>
          </cell>
          <cell r="D537">
            <v>4388289125060</v>
          </cell>
          <cell r="E537">
            <v>36380952500</v>
          </cell>
        </row>
        <row r="538">
          <cell r="A538" t="str">
            <v>2008.04.03</v>
          </cell>
          <cell r="B538" t="str">
            <v>USD_TOD</v>
          </cell>
          <cell r="C538">
            <v>1</v>
          </cell>
          <cell r="D538">
            <v>3346682354386.5</v>
          </cell>
          <cell r="E538">
            <v>27778188350</v>
          </cell>
        </row>
        <row r="539">
          <cell r="A539" t="str">
            <v>2008.04.04</v>
          </cell>
          <cell r="B539" t="str">
            <v>USD_TOD</v>
          </cell>
          <cell r="C539">
            <v>1</v>
          </cell>
          <cell r="D539">
            <v>6341089735031</v>
          </cell>
          <cell r="E539">
            <v>52563667100</v>
          </cell>
        </row>
        <row r="540">
          <cell r="A540" t="str">
            <v>2008.04.07</v>
          </cell>
          <cell r="B540" t="str">
            <v>USD_TOD</v>
          </cell>
          <cell r="C540">
            <v>1</v>
          </cell>
          <cell r="D540">
            <v>4666771329814.5</v>
          </cell>
          <cell r="E540">
            <v>38704135150</v>
          </cell>
        </row>
        <row r="541">
          <cell r="A541" t="str">
            <v>2008.04.08</v>
          </cell>
          <cell r="B541" t="str">
            <v>USD_TOD</v>
          </cell>
          <cell r="C541">
            <v>1</v>
          </cell>
          <cell r="D541">
            <v>4044042142025.5</v>
          </cell>
          <cell r="E541">
            <v>33543308850</v>
          </cell>
        </row>
        <row r="542">
          <cell r="A542" t="str">
            <v>2008.04.09</v>
          </cell>
          <cell r="B542" t="str">
            <v>USD_TOD</v>
          </cell>
          <cell r="C542">
            <v>1</v>
          </cell>
          <cell r="D542">
            <v>2673690871074.5</v>
          </cell>
          <cell r="E542">
            <v>22176231850</v>
          </cell>
        </row>
        <row r="543">
          <cell r="A543" t="str">
            <v>2008.04.10</v>
          </cell>
          <cell r="B543" t="str">
            <v>USD_TOD</v>
          </cell>
          <cell r="C543">
            <v>1</v>
          </cell>
          <cell r="D543">
            <v>3248994674766</v>
          </cell>
          <cell r="E543">
            <v>26953806500</v>
          </cell>
        </row>
        <row r="544">
          <cell r="A544" t="str">
            <v>2008.04.11</v>
          </cell>
          <cell r="B544" t="str">
            <v>USD_TOD</v>
          </cell>
          <cell r="C544">
            <v>1</v>
          </cell>
          <cell r="D544">
            <v>9349394993889</v>
          </cell>
          <cell r="E544">
            <v>77577997700</v>
          </cell>
        </row>
        <row r="545">
          <cell r="A545" t="str">
            <v>2008.04.14</v>
          </cell>
          <cell r="B545" t="str">
            <v>USD_TOD</v>
          </cell>
          <cell r="C545">
            <v>1</v>
          </cell>
          <cell r="D545">
            <v>4573418584780</v>
          </cell>
          <cell r="E545">
            <v>37967938300</v>
          </cell>
        </row>
        <row r="546">
          <cell r="A546" t="str">
            <v>2008.04.15</v>
          </cell>
          <cell r="B546" t="str">
            <v>USD_TOD</v>
          </cell>
          <cell r="C546">
            <v>1</v>
          </cell>
          <cell r="D546">
            <v>9401071348625</v>
          </cell>
          <cell r="E546">
            <v>78124926500</v>
          </cell>
        </row>
        <row r="547">
          <cell r="A547" t="str">
            <v>2008.04.16</v>
          </cell>
          <cell r="B547" t="str">
            <v>USD_TOD</v>
          </cell>
          <cell r="C547">
            <v>1</v>
          </cell>
          <cell r="D547">
            <v>8921470786085</v>
          </cell>
          <cell r="E547">
            <v>74162857300</v>
          </cell>
        </row>
        <row r="548">
          <cell r="A548" t="str">
            <v>2008.04.17</v>
          </cell>
          <cell r="B548" t="str">
            <v>USD_TOD</v>
          </cell>
          <cell r="C548">
            <v>1</v>
          </cell>
          <cell r="D548">
            <v>7646711078447</v>
          </cell>
          <cell r="E548">
            <v>63473000300</v>
          </cell>
        </row>
        <row r="549">
          <cell r="A549" t="str">
            <v>2008.04.18</v>
          </cell>
          <cell r="B549" t="str">
            <v>USD_TOD</v>
          </cell>
          <cell r="C549">
            <v>1</v>
          </cell>
          <cell r="D549">
            <v>8181555018259.5</v>
          </cell>
          <cell r="E549">
            <v>67836527550</v>
          </cell>
        </row>
        <row r="550">
          <cell r="A550" t="str">
            <v>2008.04.21</v>
          </cell>
          <cell r="B550" t="str">
            <v>USD_TOD</v>
          </cell>
          <cell r="C550">
            <v>1</v>
          </cell>
          <cell r="D550">
            <v>3960072667831.5</v>
          </cell>
          <cell r="E550">
            <v>32850861950</v>
          </cell>
        </row>
        <row r="551">
          <cell r="A551" t="str">
            <v>2008.04.22</v>
          </cell>
          <cell r="B551" t="str">
            <v>USD_TOD</v>
          </cell>
          <cell r="C551">
            <v>1</v>
          </cell>
          <cell r="D551">
            <v>6151713538880</v>
          </cell>
          <cell r="E551">
            <v>51071175000</v>
          </cell>
        </row>
        <row r="552">
          <cell r="A552" t="str">
            <v>2008.04.23</v>
          </cell>
          <cell r="B552" t="str">
            <v>USD_TOD</v>
          </cell>
          <cell r="C552">
            <v>1</v>
          </cell>
          <cell r="D552">
            <v>5211680239274</v>
          </cell>
          <cell r="E552">
            <v>43295623600</v>
          </cell>
        </row>
        <row r="553">
          <cell r="A553" t="str">
            <v>2008.04.24</v>
          </cell>
          <cell r="B553" t="str">
            <v>USD_TOD</v>
          </cell>
          <cell r="C553">
            <v>1</v>
          </cell>
          <cell r="D553">
            <v>4458471318721.5</v>
          </cell>
          <cell r="E553">
            <v>37014401550</v>
          </cell>
        </row>
        <row r="554">
          <cell r="A554" t="str">
            <v>2008.04.25</v>
          </cell>
          <cell r="B554" t="str">
            <v>USD_TOD</v>
          </cell>
          <cell r="C554">
            <v>1</v>
          </cell>
          <cell r="D554">
            <v>1758739483600</v>
          </cell>
          <cell r="E554">
            <v>14593948000</v>
          </cell>
        </row>
        <row r="555">
          <cell r="A555" t="str">
            <v>2008.04.28</v>
          </cell>
          <cell r="B555" t="str">
            <v>USD_TOD</v>
          </cell>
          <cell r="C555">
            <v>1</v>
          </cell>
          <cell r="D555">
            <v>2553955844025</v>
          </cell>
          <cell r="E555">
            <v>21189275500</v>
          </cell>
        </row>
        <row r="556">
          <cell r="A556" t="str">
            <v>2008.04.29</v>
          </cell>
          <cell r="B556" t="str">
            <v>USD_TOD</v>
          </cell>
          <cell r="C556">
            <v>1</v>
          </cell>
          <cell r="D556">
            <v>5176747632338</v>
          </cell>
          <cell r="E556">
            <v>42994336400</v>
          </cell>
        </row>
        <row r="557">
          <cell r="A557" t="str">
            <v>2008.04.30</v>
          </cell>
          <cell r="B557" t="str">
            <v>USD_TOD</v>
          </cell>
          <cell r="C557">
            <v>1</v>
          </cell>
          <cell r="D557">
            <v>8433246048686</v>
          </cell>
          <cell r="E557">
            <v>70044938500</v>
          </cell>
        </row>
        <row r="558">
          <cell r="A558" t="str">
            <v>2008.05.05</v>
          </cell>
          <cell r="B558" t="str">
            <v>USD_TOD</v>
          </cell>
          <cell r="C558">
            <v>1</v>
          </cell>
          <cell r="D558">
            <v>7832894740838</v>
          </cell>
          <cell r="E558">
            <v>65021569200</v>
          </cell>
        </row>
        <row r="559">
          <cell r="A559" t="str">
            <v>2008.05.06</v>
          </cell>
          <cell r="B559" t="str">
            <v>USD_TOD</v>
          </cell>
          <cell r="C559">
            <v>1</v>
          </cell>
          <cell r="D559">
            <v>1975438765118</v>
          </cell>
          <cell r="E559">
            <v>16395058400</v>
          </cell>
        </row>
        <row r="560">
          <cell r="A560" t="str">
            <v>2008.05.07</v>
          </cell>
          <cell r="B560" t="str">
            <v>USD_TOD</v>
          </cell>
          <cell r="C560">
            <v>1</v>
          </cell>
          <cell r="D560">
            <v>4494089795800</v>
          </cell>
          <cell r="E560">
            <v>37292640000</v>
          </cell>
        </row>
        <row r="561">
          <cell r="A561" t="str">
            <v>2008.05.08</v>
          </cell>
          <cell r="B561" t="str">
            <v>USD_TOD</v>
          </cell>
          <cell r="C561">
            <v>1</v>
          </cell>
          <cell r="D561">
            <v>2032537119440</v>
          </cell>
          <cell r="E561">
            <v>16856710000</v>
          </cell>
        </row>
        <row r="562">
          <cell r="A562" t="str">
            <v>2008.05.12</v>
          </cell>
          <cell r="B562" t="str">
            <v>USD_TOD</v>
          </cell>
          <cell r="C562">
            <v>1</v>
          </cell>
          <cell r="D562">
            <v>3820575654366</v>
          </cell>
          <cell r="E562">
            <v>31686101200</v>
          </cell>
        </row>
        <row r="563">
          <cell r="A563" t="str">
            <v>2008.05.13</v>
          </cell>
          <cell r="B563" t="str">
            <v>USD_TOD</v>
          </cell>
          <cell r="C563">
            <v>1</v>
          </cell>
          <cell r="D563">
            <v>4686063031364.5</v>
          </cell>
          <cell r="E563">
            <v>38854066850</v>
          </cell>
        </row>
        <row r="564">
          <cell r="A564" t="str">
            <v>2008.05.14</v>
          </cell>
          <cell r="B564" t="str">
            <v>USD_TOD</v>
          </cell>
          <cell r="C564">
            <v>1</v>
          </cell>
          <cell r="D564">
            <v>4290817655145</v>
          </cell>
          <cell r="E564">
            <v>35580973500</v>
          </cell>
        </row>
        <row r="565">
          <cell r="A565" t="str">
            <v>2008.05.15</v>
          </cell>
          <cell r="B565" t="str">
            <v>USD_TOD</v>
          </cell>
          <cell r="C565">
            <v>1</v>
          </cell>
          <cell r="D565">
            <v>9761016596918</v>
          </cell>
          <cell r="E565">
            <v>80845688400</v>
          </cell>
        </row>
        <row r="566">
          <cell r="A566" t="str">
            <v>2008.05.16</v>
          </cell>
          <cell r="B566" t="str">
            <v>USD_TOD</v>
          </cell>
          <cell r="C566">
            <v>1</v>
          </cell>
          <cell r="D566">
            <v>4690201906145</v>
          </cell>
          <cell r="E566">
            <v>38857645700</v>
          </cell>
        </row>
        <row r="567">
          <cell r="A567" t="str">
            <v>2008.05.19</v>
          </cell>
          <cell r="B567" t="str">
            <v>USD_TOD</v>
          </cell>
          <cell r="C567">
            <v>1</v>
          </cell>
          <cell r="D567">
            <v>11759648277826</v>
          </cell>
          <cell r="E567">
            <v>97438843400</v>
          </cell>
        </row>
        <row r="568">
          <cell r="A568" t="str">
            <v>2008.05.20</v>
          </cell>
          <cell r="B568" t="str">
            <v>USD_TOD</v>
          </cell>
          <cell r="C568">
            <v>1</v>
          </cell>
          <cell r="D568">
            <v>7365976028362</v>
          </cell>
          <cell r="E568">
            <v>61060918800</v>
          </cell>
        </row>
        <row r="569">
          <cell r="A569" t="str">
            <v>2008.05.21</v>
          </cell>
          <cell r="B569" t="str">
            <v>USD_TOD</v>
          </cell>
          <cell r="C569">
            <v>1</v>
          </cell>
          <cell r="D569">
            <v>4871835331058</v>
          </cell>
          <cell r="E569">
            <v>40394898800</v>
          </cell>
        </row>
        <row r="570">
          <cell r="A570" t="str">
            <v>2008.05.22</v>
          </cell>
          <cell r="B570" t="str">
            <v>USD_TOD</v>
          </cell>
          <cell r="C570">
            <v>1</v>
          </cell>
          <cell r="D570">
            <v>6778125047158</v>
          </cell>
          <cell r="E570">
            <v>56211727100</v>
          </cell>
        </row>
        <row r="571">
          <cell r="A571" t="str">
            <v>2008.05.23</v>
          </cell>
          <cell r="B571" t="str">
            <v>USD_TOD</v>
          </cell>
          <cell r="C571">
            <v>1</v>
          </cell>
          <cell r="D571">
            <v>4190308105265</v>
          </cell>
          <cell r="E571">
            <v>34751211700</v>
          </cell>
        </row>
        <row r="572">
          <cell r="A572" t="str">
            <v>2008.05.27</v>
          </cell>
          <cell r="B572" t="str">
            <v>USD_TOD</v>
          </cell>
          <cell r="C572">
            <v>1</v>
          </cell>
          <cell r="D572">
            <v>3615017484442</v>
          </cell>
          <cell r="E572">
            <v>29979721400</v>
          </cell>
        </row>
        <row r="573">
          <cell r="A573" t="str">
            <v>2008.05.28</v>
          </cell>
          <cell r="B573" t="str">
            <v>USD_TOD</v>
          </cell>
          <cell r="C573">
            <v>1</v>
          </cell>
          <cell r="D573">
            <v>2390885552406</v>
          </cell>
          <cell r="E573">
            <v>19833316400</v>
          </cell>
        </row>
        <row r="574">
          <cell r="A574" t="str">
            <v>2008.05.29</v>
          </cell>
          <cell r="B574" t="str">
            <v>USD_TOD</v>
          </cell>
          <cell r="C574">
            <v>1</v>
          </cell>
          <cell r="D574">
            <v>5478138151475</v>
          </cell>
          <cell r="E574">
            <v>45460172500</v>
          </cell>
        </row>
        <row r="575">
          <cell r="A575" t="str">
            <v>2008.05.30</v>
          </cell>
          <cell r="B575" t="str">
            <v>USD_TOD</v>
          </cell>
          <cell r="C575">
            <v>1</v>
          </cell>
          <cell r="D575">
            <v>3315987793880</v>
          </cell>
          <cell r="E575">
            <v>27498688000</v>
          </cell>
        </row>
        <row r="576">
          <cell r="A576" t="str">
            <v>2008.06.02</v>
          </cell>
          <cell r="B576" t="str">
            <v>USD_TOD</v>
          </cell>
          <cell r="C576">
            <v>1</v>
          </cell>
          <cell r="D576">
            <v>2537712519100</v>
          </cell>
          <cell r="E576">
            <v>21031483000</v>
          </cell>
        </row>
        <row r="577">
          <cell r="A577" t="str">
            <v>2008.06.03</v>
          </cell>
          <cell r="B577" t="str">
            <v>USD_TOD</v>
          </cell>
          <cell r="C577">
            <v>1</v>
          </cell>
          <cell r="D577">
            <v>4059577847260</v>
          </cell>
          <cell r="E577">
            <v>33594070000</v>
          </cell>
        </row>
        <row r="578">
          <cell r="A578" t="str">
            <v>2008.06.04</v>
          </cell>
          <cell r="B578" t="str">
            <v>USD_TOD</v>
          </cell>
          <cell r="C578">
            <v>1</v>
          </cell>
          <cell r="D578">
            <v>16882915946037.5</v>
          </cell>
          <cell r="E578">
            <v>139839405750</v>
          </cell>
        </row>
        <row r="579">
          <cell r="A579" t="str">
            <v>2008.06.05</v>
          </cell>
          <cell r="B579" t="str">
            <v>USD_TOD</v>
          </cell>
          <cell r="C579">
            <v>1</v>
          </cell>
          <cell r="D579">
            <v>2490209921820</v>
          </cell>
          <cell r="E579">
            <v>20635549000</v>
          </cell>
        </row>
        <row r="580">
          <cell r="A580" t="str">
            <v>2008.06.06</v>
          </cell>
          <cell r="B580" t="str">
            <v>USD_TOD</v>
          </cell>
          <cell r="C580">
            <v>1</v>
          </cell>
          <cell r="D580">
            <v>6015897406140</v>
          </cell>
          <cell r="E580">
            <v>49875580000</v>
          </cell>
        </row>
        <row r="581">
          <cell r="A581" t="str">
            <v>2008.06.09</v>
          </cell>
          <cell r="B581" t="str">
            <v>USD_TOD</v>
          </cell>
          <cell r="C581">
            <v>1</v>
          </cell>
          <cell r="D581">
            <v>9717187410711</v>
          </cell>
          <cell r="E581">
            <v>80503295300</v>
          </cell>
        </row>
        <row r="582">
          <cell r="A582" t="str">
            <v>2008.06.10</v>
          </cell>
          <cell r="B582" t="str">
            <v>USD_TOD</v>
          </cell>
          <cell r="C582">
            <v>1</v>
          </cell>
          <cell r="D582">
            <v>10520297962176</v>
          </cell>
          <cell r="E582">
            <v>87156978400</v>
          </cell>
        </row>
        <row r="583">
          <cell r="A583" t="str">
            <v>2008.06.11</v>
          </cell>
          <cell r="B583" t="str">
            <v>USD_TOD</v>
          </cell>
          <cell r="C583">
            <v>1</v>
          </cell>
          <cell r="D583">
            <v>5458569842611</v>
          </cell>
          <cell r="E583">
            <v>45213813900</v>
          </cell>
        </row>
        <row r="584">
          <cell r="A584" t="str">
            <v>2008.06.12</v>
          </cell>
          <cell r="B584" t="str">
            <v>USD_TOD</v>
          </cell>
          <cell r="C584">
            <v>1</v>
          </cell>
          <cell r="D584">
            <v>2394684091283</v>
          </cell>
          <cell r="E584">
            <v>19827033600</v>
          </cell>
        </row>
        <row r="585">
          <cell r="A585" t="str">
            <v>2008.06.13</v>
          </cell>
          <cell r="B585" t="str">
            <v>USD_TOD</v>
          </cell>
          <cell r="C585">
            <v>1</v>
          </cell>
          <cell r="D585">
            <v>10008841930896</v>
          </cell>
          <cell r="E585">
            <v>82938390400</v>
          </cell>
        </row>
        <row r="586">
          <cell r="A586" t="str">
            <v>2008.06.16</v>
          </cell>
          <cell r="B586" t="str">
            <v>USD_TOD</v>
          </cell>
          <cell r="C586">
            <v>1</v>
          </cell>
          <cell r="D586">
            <v>3165985817405.5</v>
          </cell>
          <cell r="E586">
            <v>26225231550</v>
          </cell>
        </row>
        <row r="587">
          <cell r="A587" t="str">
            <v>2008.06.17</v>
          </cell>
          <cell r="B587" t="str">
            <v>USD_TOD</v>
          </cell>
          <cell r="C587">
            <v>1</v>
          </cell>
          <cell r="D587">
            <v>5557414604338.5</v>
          </cell>
          <cell r="E587">
            <v>46041202050</v>
          </cell>
        </row>
        <row r="588">
          <cell r="A588" t="str">
            <v>2008.06.18</v>
          </cell>
          <cell r="B588" t="str">
            <v>USD_TOD</v>
          </cell>
          <cell r="C588">
            <v>1</v>
          </cell>
          <cell r="D588">
            <v>4536674383800.5</v>
          </cell>
          <cell r="E588">
            <v>37595523550</v>
          </cell>
        </row>
        <row r="589">
          <cell r="A589" t="str">
            <v>2008.06.19</v>
          </cell>
          <cell r="B589" t="str">
            <v>USD_TOD</v>
          </cell>
          <cell r="C589">
            <v>1</v>
          </cell>
          <cell r="D589">
            <v>3083790983234.5</v>
          </cell>
          <cell r="E589">
            <v>25542556750</v>
          </cell>
        </row>
        <row r="590">
          <cell r="A590" t="str">
            <v>2008.06.20</v>
          </cell>
          <cell r="B590" t="str">
            <v>USD_TOD</v>
          </cell>
          <cell r="C590">
            <v>1</v>
          </cell>
          <cell r="D590">
            <v>3544580080015</v>
          </cell>
          <cell r="E590">
            <v>29358738000</v>
          </cell>
        </row>
        <row r="591">
          <cell r="A591" t="str">
            <v>2008.06.23</v>
          </cell>
          <cell r="B591" t="str">
            <v>USD_TOD</v>
          </cell>
          <cell r="C591">
            <v>1</v>
          </cell>
          <cell r="D591">
            <v>1896635907336</v>
          </cell>
          <cell r="E591">
            <v>15709861200</v>
          </cell>
        </row>
        <row r="592">
          <cell r="A592" t="str">
            <v>2008.06.24</v>
          </cell>
          <cell r="B592" t="str">
            <v>USD_TOD</v>
          </cell>
          <cell r="C592">
            <v>1</v>
          </cell>
          <cell r="D592">
            <v>4472592060862.5</v>
          </cell>
          <cell r="E592">
            <v>37030117350</v>
          </cell>
        </row>
        <row r="593">
          <cell r="A593" t="str">
            <v>2008.06.25</v>
          </cell>
          <cell r="B593" t="str">
            <v>USD_TOD</v>
          </cell>
          <cell r="C593">
            <v>1</v>
          </cell>
          <cell r="D593">
            <v>9439976361841</v>
          </cell>
          <cell r="E593">
            <v>78112278300</v>
          </cell>
        </row>
        <row r="594">
          <cell r="A594" t="str">
            <v>2008.06.26</v>
          </cell>
          <cell r="B594" t="str">
            <v>USD_TOD</v>
          </cell>
          <cell r="C594">
            <v>1</v>
          </cell>
          <cell r="D594">
            <v>5082664163712</v>
          </cell>
          <cell r="E594">
            <v>42093254200</v>
          </cell>
        </row>
        <row r="595">
          <cell r="A595" t="str">
            <v>2008.06.27</v>
          </cell>
          <cell r="B595" t="str">
            <v>USD_TOD</v>
          </cell>
          <cell r="C595">
            <v>1</v>
          </cell>
          <cell r="D595">
            <v>3633762842746</v>
          </cell>
          <cell r="E595">
            <v>30091180900</v>
          </cell>
        </row>
        <row r="596">
          <cell r="A596" t="str">
            <v>2008.06.30</v>
          </cell>
          <cell r="B596" t="str">
            <v>USD_TOD</v>
          </cell>
          <cell r="C596">
            <v>1</v>
          </cell>
          <cell r="D596">
            <v>5211358784800</v>
          </cell>
          <cell r="E596">
            <v>43157150000</v>
          </cell>
        </row>
        <row r="597">
          <cell r="A597" t="str">
            <v>2008.07.01</v>
          </cell>
          <cell r="B597" t="str">
            <v>USD_TOD</v>
          </cell>
          <cell r="C597">
            <v>1</v>
          </cell>
          <cell r="D597">
            <v>9114358597575.5</v>
          </cell>
          <cell r="E597">
            <v>75542585050</v>
          </cell>
        </row>
        <row r="598">
          <cell r="A598" t="str">
            <v>2008.07.02</v>
          </cell>
          <cell r="B598" t="str">
            <v>USD_TOD</v>
          </cell>
          <cell r="C598">
            <v>1</v>
          </cell>
          <cell r="D598">
            <v>8041809823348</v>
          </cell>
          <cell r="E598">
            <v>66691256900</v>
          </cell>
        </row>
        <row r="599">
          <cell r="A599" t="str">
            <v>2008.07.03</v>
          </cell>
          <cell r="B599" t="str">
            <v>USD_TOD</v>
          </cell>
          <cell r="C599">
            <v>1</v>
          </cell>
          <cell r="D599">
            <v>15472934386591</v>
          </cell>
          <cell r="E599">
            <v>128330711100</v>
          </cell>
        </row>
        <row r="600">
          <cell r="A600" t="str">
            <v>2008.07.08</v>
          </cell>
          <cell r="B600" t="str">
            <v>USD_TOD</v>
          </cell>
          <cell r="C600">
            <v>1</v>
          </cell>
          <cell r="D600">
            <v>8219081664092</v>
          </cell>
          <cell r="E600">
            <v>68213703900</v>
          </cell>
        </row>
        <row r="601">
          <cell r="A601" t="str">
            <v>2008.07.09</v>
          </cell>
          <cell r="B601" t="str">
            <v>USD_TOD</v>
          </cell>
          <cell r="C601">
            <v>1</v>
          </cell>
          <cell r="D601">
            <v>4844435737099.5</v>
          </cell>
          <cell r="E601">
            <v>40239637050</v>
          </cell>
        </row>
        <row r="602">
          <cell r="A602" t="str">
            <v>2008.07.10</v>
          </cell>
          <cell r="B602" t="str">
            <v>USD_TOD</v>
          </cell>
          <cell r="C602">
            <v>1</v>
          </cell>
          <cell r="D602">
            <v>6404284283603.5</v>
          </cell>
          <cell r="E602">
            <v>53274933650</v>
          </cell>
        </row>
        <row r="603">
          <cell r="A603" t="str">
            <v>2008.07.11</v>
          </cell>
          <cell r="B603" t="str">
            <v>USD_TOD</v>
          </cell>
          <cell r="C603">
            <v>1</v>
          </cell>
          <cell r="D603">
            <v>6263788420648.5</v>
          </cell>
          <cell r="E603">
            <v>52095506850</v>
          </cell>
        </row>
        <row r="604">
          <cell r="A604" t="str">
            <v>2008.07.14</v>
          </cell>
          <cell r="B604" t="str">
            <v>USD_TOD</v>
          </cell>
          <cell r="C604">
            <v>1</v>
          </cell>
          <cell r="D604">
            <v>11699178990590.5</v>
          </cell>
          <cell r="E604">
            <v>97334740950</v>
          </cell>
        </row>
        <row r="605">
          <cell r="A605" t="str">
            <v>2008.07.15</v>
          </cell>
          <cell r="B605" t="str">
            <v>USD_TOD</v>
          </cell>
          <cell r="C605">
            <v>1</v>
          </cell>
          <cell r="D605">
            <v>6230508454623</v>
          </cell>
          <cell r="E605">
            <v>51888539400</v>
          </cell>
        </row>
        <row r="606">
          <cell r="A606" t="str">
            <v>2008.07.16</v>
          </cell>
          <cell r="B606" t="str">
            <v>USD_TOD</v>
          </cell>
          <cell r="C606">
            <v>1</v>
          </cell>
          <cell r="D606">
            <v>2830985105340</v>
          </cell>
          <cell r="E606">
            <v>23579768000</v>
          </cell>
        </row>
        <row r="607">
          <cell r="A607" t="str">
            <v>2008.07.17</v>
          </cell>
          <cell r="B607" t="str">
            <v>USD_TOD</v>
          </cell>
          <cell r="C607">
            <v>1</v>
          </cell>
          <cell r="D607">
            <v>4035993886990</v>
          </cell>
          <cell r="E607">
            <v>33587206600</v>
          </cell>
        </row>
        <row r="608">
          <cell r="A608" t="str">
            <v>2008.07.18</v>
          </cell>
          <cell r="B608" t="str">
            <v>USD_TOD</v>
          </cell>
          <cell r="C608">
            <v>1</v>
          </cell>
          <cell r="D608">
            <v>4299000067909</v>
          </cell>
          <cell r="E608">
            <v>35764848100</v>
          </cell>
        </row>
        <row r="609">
          <cell r="A609" t="str">
            <v>2008.07.21</v>
          </cell>
          <cell r="B609" t="str">
            <v>USD_TOD</v>
          </cell>
          <cell r="C609">
            <v>1</v>
          </cell>
          <cell r="D609">
            <v>3308682442860</v>
          </cell>
          <cell r="E609">
            <v>27526138000</v>
          </cell>
        </row>
        <row r="610">
          <cell r="A610" t="str">
            <v>2008.07.22</v>
          </cell>
          <cell r="B610" t="str">
            <v>USD_TOD</v>
          </cell>
          <cell r="C610">
            <v>1</v>
          </cell>
          <cell r="D610">
            <v>5371810539504</v>
          </cell>
          <cell r="E610">
            <v>44694988800</v>
          </cell>
        </row>
        <row r="611">
          <cell r="A611" t="str">
            <v>2008.07.23</v>
          </cell>
          <cell r="B611" t="str">
            <v>USD_TOD</v>
          </cell>
          <cell r="C611">
            <v>1</v>
          </cell>
          <cell r="D611">
            <v>4277869153250.5</v>
          </cell>
          <cell r="E611">
            <v>35596415550</v>
          </cell>
        </row>
        <row r="612">
          <cell r="A612" t="str">
            <v>2008.07.24</v>
          </cell>
          <cell r="B612" t="str">
            <v>USD_TOD</v>
          </cell>
          <cell r="C612">
            <v>1</v>
          </cell>
          <cell r="D612">
            <v>4412061822310</v>
          </cell>
          <cell r="E612">
            <v>36709946200</v>
          </cell>
        </row>
        <row r="613">
          <cell r="A613" t="str">
            <v>2008.07.25</v>
          </cell>
          <cell r="B613" t="str">
            <v>USD_TOD</v>
          </cell>
          <cell r="C613">
            <v>1</v>
          </cell>
          <cell r="D613">
            <v>3873663123661</v>
          </cell>
          <cell r="E613">
            <v>32227117400</v>
          </cell>
        </row>
        <row r="614">
          <cell r="A614" t="str">
            <v>2008.07.28</v>
          </cell>
          <cell r="B614" t="str">
            <v>USD_TOD</v>
          </cell>
          <cell r="C614">
            <v>1</v>
          </cell>
          <cell r="D614">
            <v>3428442834048.5</v>
          </cell>
          <cell r="E614">
            <v>28526143950</v>
          </cell>
        </row>
        <row r="615">
          <cell r="A615" t="str">
            <v>2008.07.29</v>
          </cell>
          <cell r="B615" t="str">
            <v>USD_TOD</v>
          </cell>
          <cell r="C615">
            <v>1</v>
          </cell>
          <cell r="D615">
            <v>4641905336000</v>
          </cell>
          <cell r="E615">
            <v>38622225000</v>
          </cell>
        </row>
        <row r="616">
          <cell r="A616" t="str">
            <v>2008.07.30</v>
          </cell>
          <cell r="B616" t="str">
            <v>USD_TOD</v>
          </cell>
          <cell r="C616">
            <v>1</v>
          </cell>
          <cell r="D616">
            <v>3572542380690</v>
          </cell>
          <cell r="E616">
            <v>29723555000</v>
          </cell>
        </row>
        <row r="617">
          <cell r="A617" t="str">
            <v>2008.07.31</v>
          </cell>
          <cell r="B617" t="str">
            <v>USD_TOD</v>
          </cell>
          <cell r="C617">
            <v>1</v>
          </cell>
          <cell r="D617">
            <v>3482102306798.5</v>
          </cell>
          <cell r="E617">
            <v>28972324350</v>
          </cell>
        </row>
        <row r="618">
          <cell r="A618" t="str">
            <v>2008.08.01</v>
          </cell>
          <cell r="B618" t="str">
            <v>USD_TOD</v>
          </cell>
          <cell r="C618">
            <v>1</v>
          </cell>
          <cell r="D618">
            <v>5274970822397</v>
          </cell>
          <cell r="E618">
            <v>43893396800</v>
          </cell>
        </row>
        <row r="619">
          <cell r="A619" t="str">
            <v>2008.08.04</v>
          </cell>
          <cell r="B619" t="str">
            <v>USD_TOD</v>
          </cell>
          <cell r="C619">
            <v>1</v>
          </cell>
          <cell r="D619">
            <v>3218839524954.5</v>
          </cell>
          <cell r="E619">
            <v>26789108650</v>
          </cell>
        </row>
        <row r="620">
          <cell r="A620" t="str">
            <v>2008.08.05</v>
          </cell>
          <cell r="B620" t="str">
            <v>USD_TOD</v>
          </cell>
          <cell r="C620">
            <v>1</v>
          </cell>
          <cell r="D620">
            <v>6696695127241.5</v>
          </cell>
          <cell r="E620">
            <v>55750068050</v>
          </cell>
        </row>
        <row r="621">
          <cell r="A621" t="str">
            <v>2008.08.06</v>
          </cell>
          <cell r="B621" t="str">
            <v>USD_TOD</v>
          </cell>
          <cell r="C621">
            <v>1</v>
          </cell>
          <cell r="D621">
            <v>3466371233940</v>
          </cell>
          <cell r="E621">
            <v>28870808000</v>
          </cell>
        </row>
        <row r="622">
          <cell r="A622" t="str">
            <v>2008.08.07</v>
          </cell>
          <cell r="B622" t="str">
            <v>USD_TOD</v>
          </cell>
          <cell r="C622">
            <v>1</v>
          </cell>
          <cell r="D622">
            <v>3858958506513</v>
          </cell>
          <cell r="E622">
            <v>32133183700</v>
          </cell>
        </row>
        <row r="623">
          <cell r="A623" t="str">
            <v>2008.08.08</v>
          </cell>
          <cell r="B623" t="str">
            <v>USD_TOD</v>
          </cell>
          <cell r="C623">
            <v>1</v>
          </cell>
          <cell r="D623">
            <v>3856112954325</v>
          </cell>
          <cell r="E623">
            <v>32114130500</v>
          </cell>
        </row>
        <row r="624">
          <cell r="A624" t="str">
            <v>2008.08.11</v>
          </cell>
          <cell r="B624" t="str">
            <v>USD_TOD</v>
          </cell>
          <cell r="C624">
            <v>1</v>
          </cell>
          <cell r="D624">
            <v>4827557781799.5</v>
          </cell>
          <cell r="E624">
            <v>40178489450</v>
          </cell>
        </row>
        <row r="625">
          <cell r="A625" t="str">
            <v>2008.08.12</v>
          </cell>
          <cell r="B625" t="str">
            <v>USD_TOD</v>
          </cell>
          <cell r="C625">
            <v>1</v>
          </cell>
          <cell r="D625">
            <v>6162380695527</v>
          </cell>
          <cell r="E625">
            <v>51278531600</v>
          </cell>
        </row>
        <row r="626">
          <cell r="A626" t="str">
            <v>2008.08.13</v>
          </cell>
          <cell r="B626" t="str">
            <v>USD_TOD</v>
          </cell>
          <cell r="C626">
            <v>1</v>
          </cell>
          <cell r="D626">
            <v>5525810531601.5</v>
          </cell>
          <cell r="E626">
            <v>46013191950</v>
          </cell>
        </row>
        <row r="627">
          <cell r="A627" t="str">
            <v>2008.08.14</v>
          </cell>
          <cell r="B627" t="str">
            <v>USD_TOD</v>
          </cell>
          <cell r="C627">
            <v>1</v>
          </cell>
          <cell r="D627">
            <v>9664194861402.5</v>
          </cell>
          <cell r="E627">
            <v>80429906750</v>
          </cell>
        </row>
        <row r="628">
          <cell r="A628" t="str">
            <v>2008.08.15</v>
          </cell>
          <cell r="B628" t="str">
            <v>USD_TOD</v>
          </cell>
          <cell r="C628">
            <v>1</v>
          </cell>
          <cell r="D628">
            <v>10114770021022.5</v>
          </cell>
          <cell r="E628">
            <v>84180503750</v>
          </cell>
        </row>
        <row r="629">
          <cell r="A629" t="str">
            <v>2008.08.18</v>
          </cell>
          <cell r="B629" t="str">
            <v>USD_TOD</v>
          </cell>
          <cell r="C629">
            <v>1</v>
          </cell>
          <cell r="D629">
            <v>5237358248965</v>
          </cell>
          <cell r="E629">
            <v>43597199900</v>
          </cell>
        </row>
        <row r="630">
          <cell r="A630" t="str">
            <v>2008.08.19</v>
          </cell>
          <cell r="B630" t="str">
            <v>USD_TOD</v>
          </cell>
          <cell r="C630">
            <v>1</v>
          </cell>
          <cell r="D630">
            <v>8008536990990</v>
          </cell>
          <cell r="E630">
            <v>66686883000</v>
          </cell>
        </row>
        <row r="631">
          <cell r="A631" t="str">
            <v>2008.08.20</v>
          </cell>
          <cell r="B631" t="str">
            <v>USD_TOD</v>
          </cell>
          <cell r="C631">
            <v>1</v>
          </cell>
          <cell r="D631">
            <v>8898472741665</v>
          </cell>
          <cell r="E631">
            <v>74144967500</v>
          </cell>
        </row>
        <row r="632">
          <cell r="A632" t="str">
            <v>2008.08.21</v>
          </cell>
          <cell r="B632" t="str">
            <v>USD_TOD</v>
          </cell>
          <cell r="C632">
            <v>1</v>
          </cell>
          <cell r="D632">
            <v>5624317972188.5</v>
          </cell>
          <cell r="E632">
            <v>46884753150</v>
          </cell>
        </row>
        <row r="633">
          <cell r="A633" t="str">
            <v>2008.08.22</v>
          </cell>
          <cell r="B633" t="str">
            <v>USD_TOD</v>
          </cell>
          <cell r="C633">
            <v>1</v>
          </cell>
          <cell r="D633">
            <v>9967001905741</v>
          </cell>
          <cell r="E633">
            <v>83230182300</v>
          </cell>
        </row>
        <row r="634">
          <cell r="A634" t="str">
            <v>2008.08.25</v>
          </cell>
          <cell r="B634" t="str">
            <v>USD_TOD</v>
          </cell>
          <cell r="C634">
            <v>1</v>
          </cell>
          <cell r="D634">
            <v>12824285772770</v>
          </cell>
          <cell r="E634">
            <v>107032397000</v>
          </cell>
        </row>
        <row r="635">
          <cell r="A635" t="str">
            <v>2008.08.26</v>
          </cell>
          <cell r="B635" t="str">
            <v>USD_TOD</v>
          </cell>
          <cell r="C635">
            <v>1</v>
          </cell>
          <cell r="D635">
            <v>10667463660230</v>
          </cell>
          <cell r="E635">
            <v>89012687000</v>
          </cell>
        </row>
        <row r="636">
          <cell r="A636" t="str">
            <v>2008.08.27</v>
          </cell>
          <cell r="B636" t="str">
            <v>USD_TOD</v>
          </cell>
          <cell r="C636">
            <v>1</v>
          </cell>
          <cell r="D636">
            <v>8248738574475</v>
          </cell>
          <cell r="E636">
            <v>68857941600</v>
          </cell>
        </row>
        <row r="637">
          <cell r="A637" t="str">
            <v>2008.08.28</v>
          </cell>
          <cell r="B637" t="str">
            <v>USD_TOD</v>
          </cell>
          <cell r="C637">
            <v>1</v>
          </cell>
          <cell r="D637">
            <v>11303766963990</v>
          </cell>
          <cell r="E637">
            <v>94480593000</v>
          </cell>
        </row>
        <row r="638">
          <cell r="A638" t="str">
            <v>2008.08.29</v>
          </cell>
          <cell r="B638" t="str">
            <v>USD_TOD</v>
          </cell>
          <cell r="C638">
            <v>1</v>
          </cell>
          <cell r="D638">
            <v>10891945031972</v>
          </cell>
          <cell r="E638">
            <v>91054626300</v>
          </cell>
        </row>
        <row r="639">
          <cell r="A639" t="str">
            <v>2008.09.02</v>
          </cell>
          <cell r="B639" t="str">
            <v>USD_TOD</v>
          </cell>
          <cell r="C639">
            <v>1</v>
          </cell>
          <cell r="D639">
            <v>9938012241384.5</v>
          </cell>
          <cell r="E639">
            <v>83048657150</v>
          </cell>
        </row>
        <row r="640">
          <cell r="A640" t="str">
            <v>2008.09.03</v>
          </cell>
          <cell r="B640" t="str">
            <v>USD_TOD</v>
          </cell>
          <cell r="C640">
            <v>1</v>
          </cell>
          <cell r="D640">
            <v>6465504445587</v>
          </cell>
          <cell r="E640">
            <v>53976710700</v>
          </cell>
        </row>
        <row r="641">
          <cell r="A641" t="str">
            <v>2008.09.04</v>
          </cell>
          <cell r="B641" t="str">
            <v>USD_TOD</v>
          </cell>
          <cell r="C641">
            <v>1</v>
          </cell>
          <cell r="D641">
            <v>12056804965102</v>
          </cell>
          <cell r="E641">
            <v>100738633600</v>
          </cell>
        </row>
        <row r="642">
          <cell r="A642" t="str">
            <v>2008.09.05</v>
          </cell>
          <cell r="B642" t="str">
            <v>USD_TOD</v>
          </cell>
          <cell r="C642">
            <v>1</v>
          </cell>
          <cell r="D642">
            <v>5482242130521</v>
          </cell>
          <cell r="E642">
            <v>45827851300</v>
          </cell>
        </row>
        <row r="643">
          <cell r="A643" t="str">
            <v>2008.09.08</v>
          </cell>
          <cell r="B643" t="str">
            <v>USD_TOD</v>
          </cell>
          <cell r="C643">
            <v>1</v>
          </cell>
          <cell r="D643">
            <v>3380193941867</v>
          </cell>
          <cell r="E643">
            <v>28253013100</v>
          </cell>
        </row>
        <row r="644">
          <cell r="A644" t="str">
            <v>2008.09.09</v>
          </cell>
          <cell r="B644" t="str">
            <v>USD_TOD</v>
          </cell>
          <cell r="C644">
            <v>1</v>
          </cell>
          <cell r="D644">
            <v>4489885922209</v>
          </cell>
          <cell r="E644">
            <v>37506646800</v>
          </cell>
        </row>
        <row r="645">
          <cell r="A645" t="str">
            <v>2008.09.10</v>
          </cell>
          <cell r="B645" t="str">
            <v>USD_TOD</v>
          </cell>
          <cell r="C645">
            <v>1</v>
          </cell>
          <cell r="D645">
            <v>5711093224991</v>
          </cell>
          <cell r="E645">
            <v>47748564900</v>
          </cell>
        </row>
        <row r="646">
          <cell r="A646" t="str">
            <v>2008.09.11</v>
          </cell>
          <cell r="B646" t="str">
            <v>USD_TOD</v>
          </cell>
          <cell r="C646">
            <v>1</v>
          </cell>
          <cell r="D646">
            <v>6238192534520</v>
          </cell>
          <cell r="E646">
            <v>52161468600</v>
          </cell>
        </row>
        <row r="647">
          <cell r="A647" t="str">
            <v>2008.09.12</v>
          </cell>
          <cell r="B647" t="str">
            <v>USD_TOD</v>
          </cell>
          <cell r="C647">
            <v>1</v>
          </cell>
          <cell r="D647">
            <v>3161436118148</v>
          </cell>
          <cell r="E647">
            <v>26456415400</v>
          </cell>
        </row>
        <row r="648">
          <cell r="A648" t="str">
            <v>2008.09.15</v>
          </cell>
          <cell r="B648" t="str">
            <v>USD_TOD</v>
          </cell>
          <cell r="C648">
            <v>1</v>
          </cell>
          <cell r="D648">
            <v>4296772895152.5</v>
          </cell>
          <cell r="E648">
            <v>35963174250</v>
          </cell>
        </row>
        <row r="649">
          <cell r="A649" t="str">
            <v>2008.09.16</v>
          </cell>
          <cell r="B649" t="str">
            <v>USD_TOD</v>
          </cell>
          <cell r="C649">
            <v>1</v>
          </cell>
          <cell r="D649">
            <v>6015228194364.5</v>
          </cell>
          <cell r="E649">
            <v>50322457650</v>
          </cell>
        </row>
        <row r="650">
          <cell r="A650" t="str">
            <v>2008.09.17</v>
          </cell>
          <cell r="B650" t="str">
            <v>USD_TOD</v>
          </cell>
          <cell r="C650">
            <v>1</v>
          </cell>
          <cell r="D650">
            <v>12644936835709.5</v>
          </cell>
          <cell r="E650">
            <v>105611103050</v>
          </cell>
        </row>
        <row r="651">
          <cell r="A651" t="str">
            <v>2008.09.18</v>
          </cell>
          <cell r="B651" t="str">
            <v>USD_TOD</v>
          </cell>
          <cell r="C651">
            <v>1</v>
          </cell>
          <cell r="D651">
            <v>3623393125625</v>
          </cell>
          <cell r="E651">
            <v>30231248500</v>
          </cell>
        </row>
        <row r="652">
          <cell r="A652" t="str">
            <v>2008.09.19</v>
          </cell>
          <cell r="B652" t="str">
            <v>USD_TOD</v>
          </cell>
          <cell r="C652">
            <v>1</v>
          </cell>
          <cell r="D652">
            <v>7014907232331.5</v>
          </cell>
          <cell r="E652">
            <v>58557593550</v>
          </cell>
        </row>
        <row r="653">
          <cell r="A653" t="str">
            <v>2008.09.22</v>
          </cell>
          <cell r="B653" t="str">
            <v>USD_TOD</v>
          </cell>
          <cell r="C653">
            <v>1</v>
          </cell>
          <cell r="D653">
            <v>5931373803265.5</v>
          </cell>
          <cell r="E653">
            <v>49535639650</v>
          </cell>
        </row>
        <row r="654">
          <cell r="A654" t="str">
            <v>2008.09.23</v>
          </cell>
          <cell r="B654" t="str">
            <v>USD_TOD</v>
          </cell>
          <cell r="C654">
            <v>1</v>
          </cell>
          <cell r="D654">
            <v>7751090303894</v>
          </cell>
          <cell r="E654">
            <v>64745825400</v>
          </cell>
        </row>
        <row r="655">
          <cell r="A655" t="str">
            <v>2008.09.24</v>
          </cell>
          <cell r="B655" t="str">
            <v>USD_TOD</v>
          </cell>
          <cell r="C655">
            <v>1</v>
          </cell>
          <cell r="D655">
            <v>3329792625874</v>
          </cell>
          <cell r="E655">
            <v>27803679800</v>
          </cell>
        </row>
        <row r="656">
          <cell r="A656" t="str">
            <v>2008.09.25</v>
          </cell>
          <cell r="B656" t="str">
            <v>USD_TOD</v>
          </cell>
          <cell r="C656">
            <v>1</v>
          </cell>
          <cell r="D656">
            <v>6145008793057.5</v>
          </cell>
          <cell r="E656">
            <v>51300919150</v>
          </cell>
        </row>
        <row r="657">
          <cell r="A657" t="str">
            <v>2008.09.26</v>
          </cell>
          <cell r="B657" t="str">
            <v>USD_TOD</v>
          </cell>
          <cell r="C657">
            <v>1</v>
          </cell>
          <cell r="D657">
            <v>10781015930104</v>
          </cell>
          <cell r="E657">
            <v>89995467000</v>
          </cell>
        </row>
        <row r="658">
          <cell r="A658" t="str">
            <v>2008.09.29</v>
          </cell>
          <cell r="B658" t="str">
            <v>USD_TOD</v>
          </cell>
          <cell r="C658">
            <v>1</v>
          </cell>
          <cell r="D658">
            <v>3888398248184</v>
          </cell>
          <cell r="E658">
            <v>32450824200</v>
          </cell>
        </row>
        <row r="659">
          <cell r="A659" t="str">
            <v>2008.09.30</v>
          </cell>
          <cell r="B659" t="str">
            <v>USD_TOD</v>
          </cell>
          <cell r="C659">
            <v>1</v>
          </cell>
          <cell r="D659">
            <v>6500287933647.5</v>
          </cell>
          <cell r="E659">
            <v>54231196150</v>
          </cell>
        </row>
        <row r="660">
          <cell r="A660" t="str">
            <v>2008.10.01</v>
          </cell>
          <cell r="B660" t="str">
            <v>USD_TOD</v>
          </cell>
          <cell r="C660">
            <v>1</v>
          </cell>
          <cell r="D660">
            <v>3881986497644.5</v>
          </cell>
          <cell r="E660">
            <v>32326626650</v>
          </cell>
        </row>
        <row r="661">
          <cell r="A661" t="str">
            <v>2008.10.02</v>
          </cell>
          <cell r="B661" t="str">
            <v>USD_TOD</v>
          </cell>
          <cell r="C661">
            <v>1</v>
          </cell>
          <cell r="D661">
            <v>10509604036360.5</v>
          </cell>
          <cell r="E661">
            <v>87572613550</v>
          </cell>
        </row>
        <row r="662">
          <cell r="A662" t="str">
            <v>2008.10.03</v>
          </cell>
          <cell r="B662" t="str">
            <v>USD_TOD</v>
          </cell>
          <cell r="C662">
            <v>1</v>
          </cell>
          <cell r="D662">
            <v>5759231925957.5</v>
          </cell>
          <cell r="E662">
            <v>48003098250</v>
          </cell>
        </row>
        <row r="663">
          <cell r="A663" t="str">
            <v>2008.10.06</v>
          </cell>
          <cell r="B663" t="str">
            <v>USD_TOD</v>
          </cell>
          <cell r="C663">
            <v>1</v>
          </cell>
          <cell r="D663">
            <v>8747297233361</v>
          </cell>
          <cell r="E663">
            <v>72895570300</v>
          </cell>
        </row>
        <row r="664">
          <cell r="A664" t="str">
            <v>2008.10.07</v>
          </cell>
          <cell r="B664" t="str">
            <v>USD_TOD</v>
          </cell>
          <cell r="C664">
            <v>1</v>
          </cell>
          <cell r="D664">
            <v>4333042411480.5</v>
          </cell>
          <cell r="E664">
            <v>36094840250</v>
          </cell>
        </row>
        <row r="665">
          <cell r="A665" t="str">
            <v>2008.10.08</v>
          </cell>
          <cell r="B665" t="str">
            <v>USD_TOD</v>
          </cell>
          <cell r="C665">
            <v>1</v>
          </cell>
          <cell r="D665">
            <v>6178911905536</v>
          </cell>
          <cell r="E665">
            <v>51510061800</v>
          </cell>
        </row>
        <row r="666">
          <cell r="A666" t="str">
            <v>2008.10.09</v>
          </cell>
          <cell r="B666" t="str">
            <v>USD_TOD</v>
          </cell>
          <cell r="C666">
            <v>1</v>
          </cell>
          <cell r="D666">
            <v>4397615903414.5</v>
          </cell>
          <cell r="E666">
            <v>36680679150</v>
          </cell>
        </row>
        <row r="667">
          <cell r="A667" t="str">
            <v>2008.10.10</v>
          </cell>
          <cell r="B667" t="str">
            <v>USD_TOD</v>
          </cell>
          <cell r="C667">
            <v>1</v>
          </cell>
          <cell r="D667">
            <v>7476037203888</v>
          </cell>
          <cell r="E667">
            <v>62367515700</v>
          </cell>
        </row>
        <row r="668">
          <cell r="A668" t="str">
            <v>2008.10.14</v>
          </cell>
          <cell r="B668" t="str">
            <v>USD_TOD</v>
          </cell>
          <cell r="C668">
            <v>1</v>
          </cell>
          <cell r="D668">
            <v>1582485588630.5</v>
          </cell>
          <cell r="E668">
            <v>13199083950</v>
          </cell>
        </row>
        <row r="669">
          <cell r="A669" t="str">
            <v>2008.10.15</v>
          </cell>
          <cell r="B669" t="str">
            <v>USD_TOD</v>
          </cell>
          <cell r="C669">
            <v>1</v>
          </cell>
          <cell r="D669">
            <v>3265255429026.5</v>
          </cell>
          <cell r="E669">
            <v>27254294950</v>
          </cell>
        </row>
        <row r="670">
          <cell r="A670" t="str">
            <v>2008.10.16</v>
          </cell>
          <cell r="B670" t="str">
            <v>USD_TOD</v>
          </cell>
          <cell r="C670">
            <v>1</v>
          </cell>
          <cell r="D670">
            <v>3018546114910</v>
          </cell>
          <cell r="E670">
            <v>25204524300</v>
          </cell>
        </row>
        <row r="671">
          <cell r="A671" t="str">
            <v>2008.10.17</v>
          </cell>
          <cell r="B671" t="str">
            <v>USD_TOD</v>
          </cell>
          <cell r="C671">
            <v>1</v>
          </cell>
          <cell r="D671">
            <v>4640161309333.5</v>
          </cell>
          <cell r="E671">
            <v>38744828850</v>
          </cell>
        </row>
        <row r="672">
          <cell r="A672" t="str">
            <v>2008.10.20</v>
          </cell>
          <cell r="B672" t="str">
            <v>USD_TOD</v>
          </cell>
          <cell r="C672">
            <v>1</v>
          </cell>
          <cell r="D672">
            <v>4575141817180.5</v>
          </cell>
          <cell r="E672">
            <v>38201215850</v>
          </cell>
        </row>
        <row r="673">
          <cell r="A673" t="str">
            <v>2008.10.21</v>
          </cell>
          <cell r="B673" t="str">
            <v>USD_TOD</v>
          </cell>
          <cell r="C673">
            <v>1</v>
          </cell>
          <cell r="D673">
            <v>2522801595235.5</v>
          </cell>
          <cell r="E673">
            <v>21055146450</v>
          </cell>
        </row>
        <row r="674">
          <cell r="A674" t="str">
            <v>2008.10.22</v>
          </cell>
          <cell r="B674" t="str">
            <v>USD_TOD</v>
          </cell>
          <cell r="C674">
            <v>1</v>
          </cell>
          <cell r="D674">
            <v>4393747301344.5</v>
          </cell>
          <cell r="E674">
            <v>36670830550</v>
          </cell>
        </row>
        <row r="675">
          <cell r="A675" t="str">
            <v>2008.10.23</v>
          </cell>
          <cell r="B675" t="str">
            <v>USD_TOD</v>
          </cell>
          <cell r="C675">
            <v>1</v>
          </cell>
          <cell r="D675">
            <v>9188837230071</v>
          </cell>
          <cell r="E675">
            <v>76694814400</v>
          </cell>
        </row>
        <row r="676">
          <cell r="A676" t="str">
            <v>2008.10.24</v>
          </cell>
          <cell r="B676" t="str">
            <v>USD_TOD</v>
          </cell>
          <cell r="C676">
            <v>1</v>
          </cell>
          <cell r="D676">
            <v>3819481202892.5</v>
          </cell>
          <cell r="E676">
            <v>31881660650</v>
          </cell>
        </row>
        <row r="677">
          <cell r="A677" t="str">
            <v>2008.10.28</v>
          </cell>
          <cell r="B677" t="str">
            <v>USD_TOD</v>
          </cell>
          <cell r="C677">
            <v>1</v>
          </cell>
          <cell r="D677">
            <v>12082732676009</v>
          </cell>
          <cell r="E677">
            <v>100828620100</v>
          </cell>
        </row>
        <row r="678">
          <cell r="A678" t="str">
            <v>2008.10.29</v>
          </cell>
          <cell r="B678" t="str">
            <v>USD_TOD</v>
          </cell>
          <cell r="C678">
            <v>1</v>
          </cell>
          <cell r="D678">
            <v>5183700406407.5</v>
          </cell>
          <cell r="E678">
            <v>43258406250</v>
          </cell>
        </row>
        <row r="679">
          <cell r="A679" t="str">
            <v>2008.10.30</v>
          </cell>
          <cell r="B679" t="str">
            <v>USD_TOD</v>
          </cell>
          <cell r="C679">
            <v>1</v>
          </cell>
          <cell r="D679">
            <v>6838336052177</v>
          </cell>
          <cell r="E679">
            <v>57068905300</v>
          </cell>
        </row>
        <row r="680">
          <cell r="A680" t="str">
            <v>2008.10.31</v>
          </cell>
          <cell r="B680" t="str">
            <v>USD_TOD</v>
          </cell>
          <cell r="C680">
            <v>1</v>
          </cell>
          <cell r="D680">
            <v>3303660356833</v>
          </cell>
          <cell r="E680">
            <v>27549941300</v>
          </cell>
        </row>
        <row r="681">
          <cell r="A681" t="str">
            <v>2008.11.03</v>
          </cell>
          <cell r="B681" t="str">
            <v>USD_TOD</v>
          </cell>
          <cell r="C681">
            <v>1</v>
          </cell>
          <cell r="D681">
            <v>3288684578880</v>
          </cell>
          <cell r="E681">
            <v>27398743600</v>
          </cell>
        </row>
        <row r="682">
          <cell r="A682" t="str">
            <v>2008.11.04</v>
          </cell>
          <cell r="B682" t="str">
            <v>USD_TOD</v>
          </cell>
          <cell r="C682">
            <v>1</v>
          </cell>
          <cell r="D682">
            <v>6117109437385.5</v>
          </cell>
          <cell r="E682">
            <v>50996947550</v>
          </cell>
        </row>
        <row r="683">
          <cell r="A683" t="str">
            <v>2008.11.05</v>
          </cell>
          <cell r="B683" t="str">
            <v>USD_TOD</v>
          </cell>
          <cell r="C683">
            <v>1</v>
          </cell>
          <cell r="D683">
            <v>3492008210816</v>
          </cell>
          <cell r="E683">
            <v>29119827100</v>
          </cell>
        </row>
        <row r="684">
          <cell r="A684" t="str">
            <v>2008.11.06</v>
          </cell>
          <cell r="B684" t="str">
            <v>USD_TOD</v>
          </cell>
          <cell r="C684">
            <v>1</v>
          </cell>
          <cell r="D684">
            <v>6532272312669</v>
          </cell>
          <cell r="E684">
            <v>54501555200</v>
          </cell>
        </row>
        <row r="685">
          <cell r="A685" t="str">
            <v>2008.11.07</v>
          </cell>
          <cell r="B685" t="str">
            <v>USD_TOD</v>
          </cell>
          <cell r="C685">
            <v>1</v>
          </cell>
          <cell r="D685">
            <v>1880976995527</v>
          </cell>
          <cell r="E685">
            <v>15686299200</v>
          </cell>
        </row>
        <row r="686">
          <cell r="A686" t="str">
            <v>2008.11.10</v>
          </cell>
          <cell r="B686" t="str">
            <v>USD_TOD</v>
          </cell>
          <cell r="C686">
            <v>1</v>
          </cell>
          <cell r="D686">
            <v>3679719052749</v>
          </cell>
          <cell r="E686">
            <v>30674459700</v>
          </cell>
        </row>
        <row r="687">
          <cell r="A687" t="str">
            <v>2008.11.12</v>
          </cell>
          <cell r="B687" t="str">
            <v>USD_TOD</v>
          </cell>
          <cell r="C687">
            <v>1</v>
          </cell>
          <cell r="D687">
            <v>5680534885437.5</v>
          </cell>
          <cell r="E687">
            <v>47305579550</v>
          </cell>
        </row>
        <row r="688">
          <cell r="A688" t="str">
            <v>2008.11.13</v>
          </cell>
          <cell r="B688" t="str">
            <v>USD_TOD</v>
          </cell>
          <cell r="C688">
            <v>1</v>
          </cell>
          <cell r="D688">
            <v>7937966476847.5</v>
          </cell>
          <cell r="E688">
            <v>66073615050</v>
          </cell>
        </row>
        <row r="689">
          <cell r="A689" t="str">
            <v>2008.11.14</v>
          </cell>
          <cell r="B689" t="str">
            <v>USD_TOD</v>
          </cell>
          <cell r="C689">
            <v>1</v>
          </cell>
          <cell r="D689">
            <v>5522096829358.5</v>
          </cell>
          <cell r="E689">
            <v>45968309650</v>
          </cell>
        </row>
        <row r="690">
          <cell r="A690" t="str">
            <v>2008.11.17</v>
          </cell>
          <cell r="B690" t="str">
            <v>USD_TOD</v>
          </cell>
          <cell r="C690">
            <v>1</v>
          </cell>
          <cell r="D690">
            <v>6454550349713</v>
          </cell>
          <cell r="E690">
            <v>53732230700</v>
          </cell>
        </row>
        <row r="691">
          <cell r="A691" t="str">
            <v>2008.11.18</v>
          </cell>
          <cell r="B691" t="str">
            <v>USD_TOD</v>
          </cell>
          <cell r="C691">
            <v>1</v>
          </cell>
          <cell r="D691">
            <v>10168313430150.5</v>
          </cell>
          <cell r="E691">
            <v>84656233250</v>
          </cell>
        </row>
        <row r="692">
          <cell r="A692" t="str">
            <v>2008.11.19</v>
          </cell>
          <cell r="B692" t="str">
            <v>USD_TOD</v>
          </cell>
          <cell r="C692">
            <v>1</v>
          </cell>
          <cell r="D692">
            <v>3414188648044.5</v>
          </cell>
          <cell r="E692">
            <v>28407646250</v>
          </cell>
        </row>
        <row r="693">
          <cell r="A693" t="str">
            <v>2008.11.20</v>
          </cell>
          <cell r="B693" t="str">
            <v>USD_TOD</v>
          </cell>
          <cell r="C693">
            <v>1</v>
          </cell>
          <cell r="D693">
            <v>9462869138222</v>
          </cell>
          <cell r="E693">
            <v>78716194000</v>
          </cell>
        </row>
        <row r="694">
          <cell r="A694" t="str">
            <v>2008.11.21</v>
          </cell>
          <cell r="B694" t="str">
            <v>USD_TOD</v>
          </cell>
          <cell r="C694">
            <v>1</v>
          </cell>
          <cell r="D694">
            <v>4522673653119.5</v>
          </cell>
          <cell r="E694">
            <v>37618706250</v>
          </cell>
        </row>
        <row r="695">
          <cell r="A695" t="str">
            <v>2008.11.24</v>
          </cell>
          <cell r="B695" t="str">
            <v>USD_TOD</v>
          </cell>
          <cell r="C695">
            <v>1</v>
          </cell>
          <cell r="D695">
            <v>4961740441686.5</v>
          </cell>
          <cell r="E695">
            <v>41288975950</v>
          </cell>
        </row>
        <row r="696">
          <cell r="A696" t="str">
            <v>2008.11.25</v>
          </cell>
          <cell r="B696" t="str">
            <v>USD_TOD</v>
          </cell>
          <cell r="C696">
            <v>1</v>
          </cell>
          <cell r="D696">
            <v>3439993153364.5</v>
          </cell>
          <cell r="E696">
            <v>28608141450</v>
          </cell>
        </row>
        <row r="697">
          <cell r="A697" t="str">
            <v>2008.11.26</v>
          </cell>
          <cell r="B697" t="str">
            <v>USD_TOD</v>
          </cell>
          <cell r="C697">
            <v>1</v>
          </cell>
          <cell r="D697">
            <v>7764519140413</v>
          </cell>
          <cell r="E697">
            <v>64562406100</v>
          </cell>
        </row>
        <row r="698">
          <cell r="A698" t="str">
            <v>2008.11.28</v>
          </cell>
          <cell r="B698" t="str">
            <v>USD_TOD</v>
          </cell>
          <cell r="C698">
            <v>1</v>
          </cell>
          <cell r="D698">
            <v>3829699768732</v>
          </cell>
          <cell r="E698">
            <v>31819742300</v>
          </cell>
        </row>
        <row r="699">
          <cell r="A699" t="str">
            <v>2008.12.01</v>
          </cell>
          <cell r="B699" t="str">
            <v>USD_TOD</v>
          </cell>
          <cell r="C699">
            <v>1</v>
          </cell>
          <cell r="D699">
            <v>5097760774594.5</v>
          </cell>
          <cell r="E699">
            <v>42340331350</v>
          </cell>
        </row>
        <row r="700">
          <cell r="A700" t="str">
            <v>2008.12.02</v>
          </cell>
          <cell r="B700" t="str">
            <v>USD_TOD</v>
          </cell>
          <cell r="C700">
            <v>1</v>
          </cell>
          <cell r="D700">
            <v>18062646676123</v>
          </cell>
          <cell r="E700">
            <v>149926240800</v>
          </cell>
        </row>
        <row r="701">
          <cell r="A701" t="str">
            <v>2008.12.03</v>
          </cell>
          <cell r="B701" t="str">
            <v>USD_TOD</v>
          </cell>
          <cell r="C701">
            <v>1</v>
          </cell>
          <cell r="D701">
            <v>9483234585835.5</v>
          </cell>
          <cell r="E701">
            <v>78712946950</v>
          </cell>
        </row>
        <row r="702">
          <cell r="A702" t="str">
            <v>2008.12.04</v>
          </cell>
          <cell r="B702" t="str">
            <v>USD_TOD</v>
          </cell>
          <cell r="C702">
            <v>1</v>
          </cell>
          <cell r="D702">
            <v>17070691584421.5</v>
          </cell>
          <cell r="E702">
            <v>141731004250</v>
          </cell>
        </row>
        <row r="703">
          <cell r="A703" t="str">
            <v>2008.12.05</v>
          </cell>
          <cell r="B703" t="str">
            <v>USD_TOD</v>
          </cell>
          <cell r="C703">
            <v>1</v>
          </cell>
          <cell r="D703">
            <v>4851457965776.5</v>
          </cell>
          <cell r="E703">
            <v>40304315950</v>
          </cell>
        </row>
        <row r="704">
          <cell r="A704" t="str">
            <v>2008.12.09</v>
          </cell>
          <cell r="B704" t="str">
            <v>USD_TOD</v>
          </cell>
          <cell r="C704">
            <v>1</v>
          </cell>
          <cell r="D704">
            <v>4771154920326</v>
          </cell>
          <cell r="E704">
            <v>39607219300</v>
          </cell>
        </row>
        <row r="705">
          <cell r="A705" t="str">
            <v>2008.12.10</v>
          </cell>
          <cell r="B705" t="str">
            <v>USD_TOD</v>
          </cell>
          <cell r="C705">
            <v>1</v>
          </cell>
          <cell r="D705">
            <v>6190561593039</v>
          </cell>
          <cell r="E705">
            <v>51384804800</v>
          </cell>
        </row>
        <row r="706">
          <cell r="A706" t="str">
            <v>2008.12.11</v>
          </cell>
          <cell r="B706" t="str">
            <v>USD_TOD</v>
          </cell>
          <cell r="C706">
            <v>1</v>
          </cell>
          <cell r="D706">
            <v>5665810004706.5</v>
          </cell>
          <cell r="E706">
            <v>47030278050</v>
          </cell>
        </row>
        <row r="707">
          <cell r="A707" t="str">
            <v>2008.12.12</v>
          </cell>
          <cell r="B707" t="str">
            <v>USD_TOD</v>
          </cell>
          <cell r="C707">
            <v>1</v>
          </cell>
          <cell r="D707">
            <v>7490375970082</v>
          </cell>
          <cell r="E707">
            <v>62146799900</v>
          </cell>
        </row>
        <row r="708">
          <cell r="A708" t="str">
            <v>2008.12.15</v>
          </cell>
          <cell r="B708" t="str">
            <v>USD_TOD</v>
          </cell>
          <cell r="C708">
            <v>1</v>
          </cell>
          <cell r="D708">
            <v>4721943099586</v>
          </cell>
          <cell r="E708">
            <v>39144527900</v>
          </cell>
        </row>
        <row r="709">
          <cell r="A709" t="str">
            <v>2008.12.18</v>
          </cell>
          <cell r="B709" t="str">
            <v>USD_TOD</v>
          </cell>
          <cell r="C709">
            <v>1</v>
          </cell>
          <cell r="D709">
            <v>6734014857732</v>
          </cell>
          <cell r="E709">
            <v>55799697900</v>
          </cell>
        </row>
        <row r="710">
          <cell r="A710" t="str">
            <v>2008.12.19</v>
          </cell>
          <cell r="B710" t="str">
            <v>USD_TOD</v>
          </cell>
          <cell r="C710">
            <v>1</v>
          </cell>
          <cell r="D710">
            <v>5819139581098</v>
          </cell>
          <cell r="E710">
            <v>48181817100</v>
          </cell>
        </row>
        <row r="711">
          <cell r="A711" t="str">
            <v>2008.12.22</v>
          </cell>
          <cell r="B711" t="str">
            <v>USD_TOD</v>
          </cell>
          <cell r="C711">
            <v>1</v>
          </cell>
          <cell r="D711">
            <v>5863747624285</v>
          </cell>
          <cell r="E711">
            <v>48527114900</v>
          </cell>
        </row>
        <row r="712">
          <cell r="A712" t="str">
            <v>2008.12.23</v>
          </cell>
          <cell r="B712" t="str">
            <v>USD_TOD</v>
          </cell>
          <cell r="C712">
            <v>1</v>
          </cell>
          <cell r="D712">
            <v>4584381585623</v>
          </cell>
          <cell r="E712">
            <v>37944915700</v>
          </cell>
        </row>
        <row r="713">
          <cell r="A713" t="str">
            <v>2008.12.24</v>
          </cell>
          <cell r="B713" t="str">
            <v>USD_TOD</v>
          </cell>
          <cell r="C713">
            <v>1</v>
          </cell>
          <cell r="D713">
            <v>8196892468977.5</v>
          </cell>
          <cell r="E713">
            <v>67880775350</v>
          </cell>
        </row>
        <row r="714">
          <cell r="A714" t="str">
            <v>2008.12.26</v>
          </cell>
          <cell r="B714" t="str">
            <v>USD_TOD</v>
          </cell>
          <cell r="C714">
            <v>1</v>
          </cell>
          <cell r="D714">
            <v>9505286173098.5</v>
          </cell>
          <cell r="E714">
            <v>78754943550</v>
          </cell>
        </row>
        <row r="715">
          <cell r="A715" t="str">
            <v>2008.12.29</v>
          </cell>
          <cell r="B715" t="str">
            <v>USD_TOD</v>
          </cell>
          <cell r="C715">
            <v>1</v>
          </cell>
          <cell r="D715">
            <v>5414818066706.5</v>
          </cell>
          <cell r="E715">
            <v>44817995850</v>
          </cell>
        </row>
        <row r="716">
          <cell r="A716" t="str">
            <v>2008.12.30</v>
          </cell>
          <cell r="B716" t="str">
            <v>USD_TOD</v>
          </cell>
          <cell r="C716">
            <v>1</v>
          </cell>
          <cell r="D716">
            <v>7015869652893.5</v>
          </cell>
          <cell r="E716">
            <v>58076184450</v>
          </cell>
        </row>
        <row r="717">
          <cell r="A717" t="str">
            <v>2008.12.31</v>
          </cell>
          <cell r="B717" t="str">
            <v>USD_TOD</v>
          </cell>
          <cell r="C717">
            <v>1</v>
          </cell>
          <cell r="D717">
            <v>3990091044897.5</v>
          </cell>
          <cell r="E717">
            <v>33027125250</v>
          </cell>
        </row>
        <row r="718">
          <cell r="A718" t="str">
            <v>2009.01.05</v>
          </cell>
          <cell r="B718" t="str">
            <v>USD_TOD</v>
          </cell>
          <cell r="C718">
            <v>1</v>
          </cell>
          <cell r="D718">
            <v>6409159291405.5</v>
          </cell>
          <cell r="E718">
            <v>52991885550</v>
          </cell>
        </row>
        <row r="719">
          <cell r="A719" t="str">
            <v>2009.01.06</v>
          </cell>
          <cell r="B719" t="str">
            <v>USD_TOD</v>
          </cell>
          <cell r="C719">
            <v>1</v>
          </cell>
          <cell r="D719">
            <v>3197710252130</v>
          </cell>
          <cell r="E719">
            <v>26432927000</v>
          </cell>
        </row>
        <row r="720">
          <cell r="A720" t="str">
            <v>2009.01.08</v>
          </cell>
          <cell r="B720" t="str">
            <v>USD_TOD</v>
          </cell>
          <cell r="C720">
            <v>1</v>
          </cell>
          <cell r="D720">
            <v>7873655613389</v>
          </cell>
          <cell r="E720">
            <v>65066009900</v>
          </cell>
        </row>
        <row r="721">
          <cell r="A721" t="str">
            <v>2009.01.09</v>
          </cell>
          <cell r="B721" t="str">
            <v>USD_TOD</v>
          </cell>
          <cell r="C721">
            <v>1</v>
          </cell>
          <cell r="D721">
            <v>3868831882800</v>
          </cell>
          <cell r="E721">
            <v>31971613000</v>
          </cell>
        </row>
        <row r="722">
          <cell r="A722" t="str">
            <v>2009.01.12</v>
          </cell>
          <cell r="B722" t="str">
            <v>USD_TOD</v>
          </cell>
          <cell r="C722">
            <v>1</v>
          </cell>
          <cell r="D722">
            <v>5076385746250</v>
          </cell>
          <cell r="E722">
            <v>41921885000</v>
          </cell>
        </row>
        <row r="723">
          <cell r="A723" t="str">
            <v>2009.01.13</v>
          </cell>
          <cell r="B723" t="str">
            <v>USD_TOD</v>
          </cell>
          <cell r="C723">
            <v>1</v>
          </cell>
          <cell r="D723">
            <v>5756500452699</v>
          </cell>
          <cell r="E723">
            <v>47515254100</v>
          </cell>
        </row>
        <row r="724">
          <cell r="A724" t="str">
            <v>2009.01.14</v>
          </cell>
          <cell r="B724" t="str">
            <v>USD_TOD</v>
          </cell>
          <cell r="C724">
            <v>1</v>
          </cell>
          <cell r="D724">
            <v>8263493798858</v>
          </cell>
          <cell r="E724">
            <v>68142054500</v>
          </cell>
        </row>
        <row r="725">
          <cell r="A725" t="str">
            <v>2009.01.15</v>
          </cell>
          <cell r="B725" t="str">
            <v>USD_TOD</v>
          </cell>
          <cell r="C725">
            <v>1</v>
          </cell>
          <cell r="D725">
            <v>6561969445028.5</v>
          </cell>
          <cell r="E725">
            <v>54058975550</v>
          </cell>
        </row>
        <row r="726">
          <cell r="A726" t="str">
            <v>2009.01.16</v>
          </cell>
          <cell r="B726" t="str">
            <v>USD_TOD</v>
          </cell>
          <cell r="C726">
            <v>1</v>
          </cell>
          <cell r="D726">
            <v>13710837670892.5</v>
          </cell>
          <cell r="E726">
            <v>113028383250</v>
          </cell>
        </row>
        <row r="727">
          <cell r="A727" t="str">
            <v>2009.01.20</v>
          </cell>
          <cell r="B727" t="str">
            <v>USD_TOD</v>
          </cell>
          <cell r="C727">
            <v>1</v>
          </cell>
          <cell r="D727">
            <v>7496833776976</v>
          </cell>
          <cell r="E727">
            <v>61793501600</v>
          </cell>
        </row>
        <row r="728">
          <cell r="A728" t="str">
            <v>2009.01.21</v>
          </cell>
          <cell r="B728" t="str">
            <v>USD_TOD</v>
          </cell>
          <cell r="C728">
            <v>1</v>
          </cell>
          <cell r="D728">
            <v>7079556447657</v>
          </cell>
          <cell r="E728">
            <v>58354054900</v>
          </cell>
        </row>
        <row r="729">
          <cell r="A729" t="str">
            <v>2009.01.22</v>
          </cell>
          <cell r="B729" t="str">
            <v>USD_TOD</v>
          </cell>
          <cell r="C729">
            <v>1</v>
          </cell>
          <cell r="D729">
            <v>8488411958804</v>
          </cell>
          <cell r="E729">
            <v>69922480400</v>
          </cell>
        </row>
        <row r="730">
          <cell r="A730" t="str">
            <v>2009.01.23</v>
          </cell>
          <cell r="B730" t="str">
            <v>USD_TOD</v>
          </cell>
          <cell r="C730">
            <v>1</v>
          </cell>
          <cell r="D730">
            <v>22552168603464.5</v>
          </cell>
          <cell r="E730">
            <v>185506865250</v>
          </cell>
        </row>
        <row r="731">
          <cell r="A731" t="str">
            <v>2009.01.26</v>
          </cell>
          <cell r="B731" t="str">
            <v>USD_TOD</v>
          </cell>
          <cell r="C731">
            <v>1</v>
          </cell>
          <cell r="D731">
            <v>6878358204677</v>
          </cell>
          <cell r="E731">
            <v>56503282600</v>
          </cell>
        </row>
        <row r="732">
          <cell r="A732" t="str">
            <v>2009.01.27</v>
          </cell>
          <cell r="B732" t="str">
            <v>USD_TOD</v>
          </cell>
          <cell r="C732">
            <v>1</v>
          </cell>
          <cell r="D732">
            <v>12014272576340.5</v>
          </cell>
          <cell r="E732">
            <v>98708329350</v>
          </cell>
        </row>
        <row r="733">
          <cell r="A733" t="str">
            <v>2009.01.28</v>
          </cell>
          <cell r="B733" t="str">
            <v>USD_TOD</v>
          </cell>
          <cell r="C733">
            <v>1</v>
          </cell>
          <cell r="D733">
            <v>6503022923778</v>
          </cell>
          <cell r="E733">
            <v>53420531600</v>
          </cell>
        </row>
        <row r="734">
          <cell r="A734" t="str">
            <v>2009.01.29</v>
          </cell>
          <cell r="B734" t="str">
            <v>USD_TOD</v>
          </cell>
          <cell r="C734">
            <v>1</v>
          </cell>
          <cell r="D734">
            <v>5454378126011</v>
          </cell>
          <cell r="E734">
            <v>44890970900</v>
          </cell>
        </row>
        <row r="735">
          <cell r="A735" t="str">
            <v>2009.01.30</v>
          </cell>
          <cell r="B735" t="str">
            <v>USD_TOD</v>
          </cell>
          <cell r="C735">
            <v>1</v>
          </cell>
          <cell r="D735">
            <v>4426297881572.5</v>
          </cell>
          <cell r="E735">
            <v>36396744750</v>
          </cell>
        </row>
        <row r="736">
          <cell r="A736" t="str">
            <v>2009.02.02</v>
          </cell>
          <cell r="B736" t="str">
            <v>USD_TOD</v>
          </cell>
          <cell r="C736">
            <v>1</v>
          </cell>
          <cell r="D736">
            <v>14998943138910</v>
          </cell>
          <cell r="E736">
            <v>122932076500</v>
          </cell>
        </row>
        <row r="737">
          <cell r="A737" t="str">
            <v>2009.02.03</v>
          </cell>
          <cell r="B737" t="str">
            <v>USD_TOD</v>
          </cell>
          <cell r="C737">
            <v>1</v>
          </cell>
          <cell r="D737">
            <v>23447934067734.5</v>
          </cell>
          <cell r="E737">
            <v>190464979550</v>
          </cell>
        </row>
        <row r="738">
          <cell r="A738" t="str">
            <v>2009.02.04</v>
          </cell>
          <cell r="B738" t="str">
            <v>USD_TOD</v>
          </cell>
          <cell r="C738">
            <v>1</v>
          </cell>
          <cell r="D738">
            <v>14558138812987.5</v>
          </cell>
          <cell r="E738">
            <v>98216345450</v>
          </cell>
        </row>
        <row r="739">
          <cell r="A739" t="str">
            <v>2009.02.05</v>
          </cell>
          <cell r="B739" t="str">
            <v>USD_TOD</v>
          </cell>
          <cell r="C739">
            <v>1</v>
          </cell>
          <cell r="D739">
            <v>10542352786080</v>
          </cell>
          <cell r="E739">
            <v>70183389000</v>
          </cell>
        </row>
        <row r="740">
          <cell r="A740" t="str">
            <v>2009.02.06</v>
          </cell>
          <cell r="B740" t="str">
            <v>USD_TOD</v>
          </cell>
          <cell r="C740">
            <v>1</v>
          </cell>
          <cell r="D740">
            <v>12893235927285.5</v>
          </cell>
          <cell r="E740">
            <v>86279866650</v>
          </cell>
        </row>
        <row r="741">
          <cell r="A741" t="str">
            <v>2009.02.09</v>
          </cell>
          <cell r="B741" t="str">
            <v>USD_TOD</v>
          </cell>
          <cell r="C741">
            <v>1</v>
          </cell>
          <cell r="D741">
            <v>3795854113843.5</v>
          </cell>
          <cell r="E741">
            <v>25503537550</v>
          </cell>
        </row>
        <row r="742">
          <cell r="A742" t="str">
            <v>2009.02.10</v>
          </cell>
          <cell r="B742" t="str">
            <v>USD_TOD</v>
          </cell>
          <cell r="C742">
            <v>1</v>
          </cell>
          <cell r="D742">
            <v>25024944913107.5</v>
          </cell>
          <cell r="E742">
            <v>168764663250</v>
          </cell>
        </row>
        <row r="743">
          <cell r="A743" t="str">
            <v>2009.02.11</v>
          </cell>
          <cell r="B743" t="str">
            <v>USD_TOD</v>
          </cell>
          <cell r="C743">
            <v>1</v>
          </cell>
          <cell r="D743">
            <v>4167471911623</v>
          </cell>
          <cell r="E743">
            <v>28130399700</v>
          </cell>
        </row>
        <row r="744">
          <cell r="A744" t="str">
            <v>2009.02.12</v>
          </cell>
          <cell r="B744" t="str">
            <v>USD_TOD</v>
          </cell>
          <cell r="C744">
            <v>1</v>
          </cell>
          <cell r="D744">
            <v>6577696281715</v>
          </cell>
          <cell r="E744">
            <v>44292168500</v>
          </cell>
        </row>
        <row r="745">
          <cell r="A745" t="str">
            <v>2009.02.13</v>
          </cell>
          <cell r="B745" t="str">
            <v>USD_TOD</v>
          </cell>
          <cell r="C745">
            <v>1</v>
          </cell>
          <cell r="D745">
            <v>12723650373421</v>
          </cell>
          <cell r="E745">
            <v>85435947400</v>
          </cell>
        </row>
        <row r="746">
          <cell r="A746" t="str">
            <v>2009.02.17</v>
          </cell>
          <cell r="B746" t="str">
            <v>USD_TOD</v>
          </cell>
          <cell r="C746">
            <v>1</v>
          </cell>
          <cell r="D746">
            <v>13154331072778</v>
          </cell>
          <cell r="E746">
            <v>88102813200</v>
          </cell>
        </row>
        <row r="747">
          <cell r="A747" t="str">
            <v>2009.02.18</v>
          </cell>
          <cell r="B747" t="str">
            <v>USD_TOD</v>
          </cell>
          <cell r="C747">
            <v>1</v>
          </cell>
          <cell r="D747">
            <v>8328597646997</v>
          </cell>
          <cell r="E747">
            <v>55739944200</v>
          </cell>
        </row>
        <row r="748">
          <cell r="A748" t="str">
            <v>2009.02.19</v>
          </cell>
          <cell r="B748" t="str">
            <v>USD_TOD</v>
          </cell>
          <cell r="C748">
            <v>1</v>
          </cell>
          <cell r="D748">
            <v>6245127756972</v>
          </cell>
          <cell r="E748">
            <v>41898363800</v>
          </cell>
        </row>
        <row r="749">
          <cell r="A749" t="str">
            <v>2009.02.20</v>
          </cell>
          <cell r="B749" t="str">
            <v>USD_TOD</v>
          </cell>
          <cell r="C749">
            <v>1</v>
          </cell>
          <cell r="D749">
            <v>17904644244370</v>
          </cell>
          <cell r="E749">
            <v>119636687000</v>
          </cell>
        </row>
        <row r="750">
          <cell r="A750" t="str">
            <v>2009.02.23</v>
          </cell>
          <cell r="B750" t="str">
            <v>USD_TOD</v>
          </cell>
          <cell r="C750">
            <v>1</v>
          </cell>
          <cell r="D750">
            <v>6602310595690</v>
          </cell>
          <cell r="E750">
            <v>44005195000</v>
          </cell>
        </row>
        <row r="751">
          <cell r="A751" t="str">
            <v>2009.02.24</v>
          </cell>
          <cell r="B751" t="str">
            <v>USD_TOD</v>
          </cell>
          <cell r="C751">
            <v>1</v>
          </cell>
          <cell r="D751">
            <v>32773441784172.5</v>
          </cell>
          <cell r="E751">
            <v>218219095250</v>
          </cell>
        </row>
        <row r="752">
          <cell r="A752" t="str">
            <v>2009.02.25</v>
          </cell>
          <cell r="B752" t="str">
            <v>USD_TOD</v>
          </cell>
          <cell r="C752">
            <v>1</v>
          </cell>
          <cell r="D752">
            <v>18676762965640</v>
          </cell>
          <cell r="E752">
            <v>124449564000</v>
          </cell>
        </row>
        <row r="753">
          <cell r="A753" t="str">
            <v>2009.02.26</v>
          </cell>
          <cell r="B753" t="str">
            <v>USD_TOD</v>
          </cell>
          <cell r="C753">
            <v>1</v>
          </cell>
          <cell r="D753">
            <v>14074001281820</v>
          </cell>
          <cell r="E753">
            <v>93638135000</v>
          </cell>
        </row>
        <row r="754">
          <cell r="A754" t="str">
            <v>2009.02.27</v>
          </cell>
          <cell r="B754" t="str">
            <v>USD_TOD</v>
          </cell>
          <cell r="C754">
            <v>1</v>
          </cell>
          <cell r="D754">
            <v>7809390013210</v>
          </cell>
          <cell r="E754">
            <v>51892889500</v>
          </cell>
        </row>
        <row r="755">
          <cell r="A755" t="str">
            <v>2009.03.02</v>
          </cell>
          <cell r="B755" t="str">
            <v>USD_TOD</v>
          </cell>
          <cell r="C755">
            <v>1</v>
          </cell>
          <cell r="D755">
            <v>8104782657034</v>
          </cell>
          <cell r="E755">
            <v>53807723800</v>
          </cell>
        </row>
        <row r="756">
          <cell r="A756" t="str">
            <v>2009.03.03</v>
          </cell>
          <cell r="B756" t="str">
            <v>USD_TOD</v>
          </cell>
          <cell r="C756">
            <v>1</v>
          </cell>
          <cell r="D756">
            <v>7640630058721</v>
          </cell>
          <cell r="E756">
            <v>50751675900</v>
          </cell>
        </row>
        <row r="757">
          <cell r="A757" t="str">
            <v>2009.03.04</v>
          </cell>
          <cell r="B757" t="str">
            <v>USD_TOD</v>
          </cell>
          <cell r="C757">
            <v>1</v>
          </cell>
          <cell r="D757">
            <v>6656446551880</v>
          </cell>
          <cell r="E757">
            <v>44237936000</v>
          </cell>
        </row>
        <row r="758">
          <cell r="A758" t="str">
            <v>2009.03.05</v>
          </cell>
          <cell r="B758" t="str">
            <v>USD_TOD</v>
          </cell>
          <cell r="C758">
            <v>1</v>
          </cell>
          <cell r="D758">
            <v>5363873066560</v>
          </cell>
          <cell r="E758">
            <v>35669834500</v>
          </cell>
        </row>
        <row r="759">
          <cell r="A759" t="str">
            <v>2009.03.06</v>
          </cell>
          <cell r="B759" t="str">
            <v>USD_TOD</v>
          </cell>
          <cell r="C759">
            <v>1</v>
          </cell>
          <cell r="D759">
            <v>9586028088464.5</v>
          </cell>
          <cell r="E759">
            <v>63685916850</v>
          </cell>
        </row>
        <row r="760">
          <cell r="A760" t="str">
            <v>2009.03.10</v>
          </cell>
          <cell r="B760" t="str">
            <v>USD_TOD</v>
          </cell>
          <cell r="C760">
            <v>1</v>
          </cell>
          <cell r="D760">
            <v>4721931049707.5</v>
          </cell>
          <cell r="E760">
            <v>31360918250</v>
          </cell>
        </row>
        <row r="761">
          <cell r="A761" t="str">
            <v>2009.03.11</v>
          </cell>
          <cell r="B761" t="str">
            <v>USD_TOD</v>
          </cell>
          <cell r="C761">
            <v>1</v>
          </cell>
          <cell r="D761">
            <v>7907566115885</v>
          </cell>
          <cell r="E761">
            <v>52540754500</v>
          </cell>
        </row>
        <row r="762">
          <cell r="A762" t="str">
            <v>2009.03.12</v>
          </cell>
          <cell r="B762" t="str">
            <v>USD_TOD</v>
          </cell>
          <cell r="C762">
            <v>1</v>
          </cell>
          <cell r="D762">
            <v>5177278872290</v>
          </cell>
          <cell r="E762">
            <v>34403916200</v>
          </cell>
        </row>
        <row r="763">
          <cell r="A763" t="str">
            <v>2009.03.13</v>
          </cell>
          <cell r="B763" t="str">
            <v>USD_TOD</v>
          </cell>
          <cell r="C763">
            <v>1</v>
          </cell>
          <cell r="D763">
            <v>6205296396402</v>
          </cell>
          <cell r="E763">
            <v>41295001200</v>
          </cell>
        </row>
        <row r="764">
          <cell r="A764" t="str">
            <v>2009.03.16</v>
          </cell>
          <cell r="B764" t="str">
            <v>USD_TOD</v>
          </cell>
          <cell r="C764">
            <v>1</v>
          </cell>
          <cell r="D764">
            <v>4105059594325</v>
          </cell>
          <cell r="E764">
            <v>27303454500</v>
          </cell>
        </row>
        <row r="765">
          <cell r="A765" t="str">
            <v>2009.03.17</v>
          </cell>
          <cell r="B765" t="str">
            <v>USD_TOD</v>
          </cell>
          <cell r="C765">
            <v>1</v>
          </cell>
          <cell r="D765">
            <v>2848967624887</v>
          </cell>
          <cell r="E765">
            <v>18936346500</v>
          </cell>
        </row>
        <row r="766">
          <cell r="A766" t="str">
            <v>2009.03.18</v>
          </cell>
          <cell r="B766" t="str">
            <v>USD_TOD</v>
          </cell>
          <cell r="C766">
            <v>1</v>
          </cell>
          <cell r="D766">
            <v>5929440929672</v>
          </cell>
          <cell r="E766">
            <v>39384532800</v>
          </cell>
        </row>
        <row r="767">
          <cell r="A767" t="str">
            <v>2009.03.19</v>
          </cell>
          <cell r="B767" t="str">
            <v>USD_TOD</v>
          </cell>
          <cell r="C767">
            <v>1</v>
          </cell>
          <cell r="D767">
            <v>12233599446810</v>
          </cell>
          <cell r="E767">
            <v>81025600000</v>
          </cell>
        </row>
        <row r="768">
          <cell r="A768" t="str">
            <v>2009.03.20</v>
          </cell>
          <cell r="B768" t="str">
            <v>USD_TOD</v>
          </cell>
          <cell r="C768">
            <v>1</v>
          </cell>
          <cell r="D768">
            <v>7354161196585</v>
          </cell>
          <cell r="E768">
            <v>48632266500</v>
          </cell>
        </row>
        <row r="769">
          <cell r="A769" t="str">
            <v>2009.03.24</v>
          </cell>
          <cell r="B769" t="str">
            <v>USD_TOD</v>
          </cell>
          <cell r="C769">
            <v>1</v>
          </cell>
          <cell r="D769">
            <v>6460689737426</v>
          </cell>
          <cell r="E769">
            <v>42681237000</v>
          </cell>
        </row>
        <row r="770">
          <cell r="A770" t="str">
            <v>2009.03.25</v>
          </cell>
          <cell r="B770" t="str">
            <v>USD_TOD</v>
          </cell>
          <cell r="C770">
            <v>1</v>
          </cell>
          <cell r="D770">
            <v>7401536924970</v>
          </cell>
          <cell r="E770">
            <v>48879603000</v>
          </cell>
        </row>
        <row r="771">
          <cell r="A771" t="str">
            <v>2009.03.26</v>
          </cell>
          <cell r="B771" t="str">
            <v>USD_TOD</v>
          </cell>
          <cell r="C771">
            <v>1</v>
          </cell>
          <cell r="D771">
            <v>4689917878475</v>
          </cell>
          <cell r="E771">
            <v>30985045500</v>
          </cell>
        </row>
        <row r="772">
          <cell r="A772" t="str">
            <v>2009.03.27</v>
          </cell>
          <cell r="B772" t="str">
            <v>USD_TOD</v>
          </cell>
          <cell r="C772">
            <v>1</v>
          </cell>
          <cell r="D772">
            <v>8559450407320</v>
          </cell>
          <cell r="E772">
            <v>56534796000</v>
          </cell>
        </row>
        <row r="773">
          <cell r="A773" t="str">
            <v>2009.03.30</v>
          </cell>
          <cell r="B773" t="str">
            <v>USD_TOD</v>
          </cell>
          <cell r="C773">
            <v>1</v>
          </cell>
          <cell r="D773">
            <v>6864827328905</v>
          </cell>
          <cell r="E773">
            <v>45335734500</v>
          </cell>
        </row>
        <row r="774">
          <cell r="A774" t="str">
            <v>2009.03.31</v>
          </cell>
          <cell r="B774" t="str">
            <v>USD_TOD</v>
          </cell>
          <cell r="C774">
            <v>1</v>
          </cell>
          <cell r="D774">
            <v>6241514988168.5</v>
          </cell>
          <cell r="E774">
            <v>41306276550</v>
          </cell>
        </row>
        <row r="775">
          <cell r="A775" t="str">
            <v>2009.04.01</v>
          </cell>
          <cell r="B775" t="str">
            <v>USD_TOD</v>
          </cell>
          <cell r="C775">
            <v>1</v>
          </cell>
          <cell r="D775">
            <v>5184068925842</v>
          </cell>
          <cell r="E775">
            <v>34321643400</v>
          </cell>
        </row>
        <row r="776">
          <cell r="A776" t="str">
            <v>2009.04.02</v>
          </cell>
          <cell r="B776" t="str">
            <v>USD_TOD</v>
          </cell>
          <cell r="C776">
            <v>1</v>
          </cell>
          <cell r="D776">
            <v>4407711948622.5</v>
          </cell>
          <cell r="E776">
            <v>29187330750</v>
          </cell>
        </row>
        <row r="777">
          <cell r="A777" t="str">
            <v>2009.04.03</v>
          </cell>
          <cell r="B777" t="str">
            <v>USD_TOD</v>
          </cell>
          <cell r="C777">
            <v>1</v>
          </cell>
          <cell r="D777">
            <v>3910514435817.5</v>
          </cell>
          <cell r="E777">
            <v>25887149150</v>
          </cell>
        </row>
        <row r="778">
          <cell r="A778" t="str">
            <v>2009.04.06</v>
          </cell>
          <cell r="B778" t="str">
            <v>USD_TOD</v>
          </cell>
          <cell r="C778">
            <v>1</v>
          </cell>
          <cell r="D778">
            <v>3456693917432</v>
          </cell>
          <cell r="E778">
            <v>22872164200</v>
          </cell>
        </row>
        <row r="779">
          <cell r="A779" t="str">
            <v>2009.04.07</v>
          </cell>
          <cell r="B779" t="str">
            <v>USD_TOD</v>
          </cell>
          <cell r="C779">
            <v>1</v>
          </cell>
          <cell r="D779">
            <v>6564432508770</v>
          </cell>
          <cell r="E779">
            <v>43450321000</v>
          </cell>
        </row>
        <row r="780">
          <cell r="A780" t="str">
            <v>2009.04.08</v>
          </cell>
          <cell r="B780" t="str">
            <v>USD_TOD</v>
          </cell>
          <cell r="C780">
            <v>1</v>
          </cell>
          <cell r="D780">
            <v>8324498512215</v>
          </cell>
          <cell r="E780">
            <v>55113750700</v>
          </cell>
        </row>
        <row r="781">
          <cell r="A781" t="str">
            <v>2009.04.09</v>
          </cell>
          <cell r="B781" t="str">
            <v>USD_TOD</v>
          </cell>
          <cell r="C781">
            <v>1</v>
          </cell>
          <cell r="D781">
            <v>6097265149373.5</v>
          </cell>
          <cell r="E781">
            <v>40433016250</v>
          </cell>
        </row>
        <row r="782">
          <cell r="A782" t="str">
            <v>2009.04.10</v>
          </cell>
          <cell r="B782" t="str">
            <v>USD_TOD</v>
          </cell>
          <cell r="C782">
            <v>1</v>
          </cell>
          <cell r="D782">
            <v>8851451353080</v>
          </cell>
          <cell r="E782">
            <v>58677012500</v>
          </cell>
        </row>
        <row r="783">
          <cell r="A783" t="str">
            <v>2009.04.13</v>
          </cell>
          <cell r="B783" t="str">
            <v>USD_TOD</v>
          </cell>
          <cell r="C783">
            <v>1</v>
          </cell>
          <cell r="D783">
            <v>7415152389381</v>
          </cell>
          <cell r="E783">
            <v>49167190900</v>
          </cell>
        </row>
        <row r="784">
          <cell r="A784" t="str">
            <v>2009.04.14</v>
          </cell>
          <cell r="B784" t="str">
            <v>USD_TOD</v>
          </cell>
          <cell r="C784">
            <v>1</v>
          </cell>
          <cell r="D784">
            <v>12204736903995</v>
          </cell>
          <cell r="E784">
            <v>81035902500</v>
          </cell>
        </row>
        <row r="785">
          <cell r="A785" t="str">
            <v>2009.04.15</v>
          </cell>
          <cell r="B785" t="str">
            <v>USD_TOD</v>
          </cell>
          <cell r="C785">
            <v>1</v>
          </cell>
          <cell r="D785">
            <v>9454581225123</v>
          </cell>
          <cell r="E785">
            <v>62913152900</v>
          </cell>
        </row>
        <row r="786">
          <cell r="A786" t="str">
            <v>2009.04.16</v>
          </cell>
          <cell r="B786" t="str">
            <v>USD_TOD</v>
          </cell>
          <cell r="C786">
            <v>1</v>
          </cell>
          <cell r="D786">
            <v>3784579510439</v>
          </cell>
          <cell r="E786">
            <v>25199490500</v>
          </cell>
        </row>
        <row r="787">
          <cell r="A787" t="str">
            <v>2009.04.17</v>
          </cell>
          <cell r="B787" t="str">
            <v>USD_TOD</v>
          </cell>
          <cell r="C787">
            <v>1</v>
          </cell>
          <cell r="D787">
            <v>5022386865685</v>
          </cell>
          <cell r="E787">
            <v>33428742500</v>
          </cell>
        </row>
        <row r="788">
          <cell r="A788" t="str">
            <v>2009.04.20</v>
          </cell>
          <cell r="B788" t="str">
            <v>USD_TOD</v>
          </cell>
          <cell r="C788">
            <v>1</v>
          </cell>
          <cell r="D788">
            <v>5375566504545</v>
          </cell>
          <cell r="E788">
            <v>35750448500</v>
          </cell>
        </row>
        <row r="789">
          <cell r="A789" t="str">
            <v>2009.04.21</v>
          </cell>
          <cell r="B789" t="str">
            <v>USD_TOD</v>
          </cell>
          <cell r="C789">
            <v>1</v>
          </cell>
          <cell r="D789">
            <v>3671409641888</v>
          </cell>
          <cell r="E789">
            <v>24382221400</v>
          </cell>
        </row>
        <row r="790">
          <cell r="A790" t="str">
            <v>2009.04.22</v>
          </cell>
          <cell r="B790" t="str">
            <v>USD_TOD</v>
          </cell>
          <cell r="C790">
            <v>1</v>
          </cell>
          <cell r="D790">
            <v>7425056230560</v>
          </cell>
          <cell r="E790">
            <v>49251307500</v>
          </cell>
        </row>
        <row r="791">
          <cell r="A791" t="str">
            <v>2009.04.23</v>
          </cell>
          <cell r="B791" t="str">
            <v>USD_TOD</v>
          </cell>
          <cell r="C791">
            <v>1</v>
          </cell>
          <cell r="D791">
            <v>4783953073740</v>
          </cell>
          <cell r="E791">
            <v>31769765200</v>
          </cell>
        </row>
        <row r="792">
          <cell r="A792" t="str">
            <v>2009.04.24</v>
          </cell>
          <cell r="B792" t="str">
            <v>USD_TOD</v>
          </cell>
          <cell r="C792">
            <v>1</v>
          </cell>
          <cell r="D792">
            <v>4207233045262.5</v>
          </cell>
          <cell r="E792">
            <v>27926970750</v>
          </cell>
        </row>
        <row r="793">
          <cell r="A793" t="str">
            <v>2009.04.27</v>
          </cell>
          <cell r="B793" t="str">
            <v>USD_TOD</v>
          </cell>
          <cell r="C793">
            <v>1</v>
          </cell>
          <cell r="D793">
            <v>2235530948975</v>
          </cell>
          <cell r="E793">
            <v>14836869500</v>
          </cell>
        </row>
        <row r="794">
          <cell r="A794" t="str">
            <v>2009.04.28</v>
          </cell>
          <cell r="B794" t="str">
            <v>USD_TOD</v>
          </cell>
          <cell r="C794">
            <v>1</v>
          </cell>
          <cell r="D794">
            <v>5066914057277</v>
          </cell>
          <cell r="E794">
            <v>33623351900</v>
          </cell>
        </row>
        <row r="795">
          <cell r="A795" t="str">
            <v>2009.04.29</v>
          </cell>
          <cell r="B795" t="str">
            <v>USD_TOD</v>
          </cell>
          <cell r="C795">
            <v>1</v>
          </cell>
          <cell r="D795">
            <v>5203046366060</v>
          </cell>
          <cell r="E795">
            <v>34518076000</v>
          </cell>
        </row>
        <row r="796">
          <cell r="A796" t="str">
            <v>2009.04.30</v>
          </cell>
          <cell r="B796" t="str">
            <v>USD_TOD</v>
          </cell>
          <cell r="C796">
            <v>1</v>
          </cell>
          <cell r="D796">
            <v>3818092299216.5</v>
          </cell>
          <cell r="E796">
            <v>25334188150</v>
          </cell>
        </row>
        <row r="797">
          <cell r="A797" t="str">
            <v>2009.05.04</v>
          </cell>
          <cell r="B797" t="str">
            <v>USD_TOD</v>
          </cell>
          <cell r="C797">
            <v>1</v>
          </cell>
          <cell r="D797">
            <v>4333095645297.5</v>
          </cell>
          <cell r="E797">
            <v>28753716650</v>
          </cell>
        </row>
        <row r="798">
          <cell r="A798" t="str">
            <v>2009.05.05</v>
          </cell>
          <cell r="B798" t="str">
            <v>USD_TOD</v>
          </cell>
          <cell r="C798">
            <v>1</v>
          </cell>
          <cell r="D798">
            <v>2843228363291</v>
          </cell>
          <cell r="E798">
            <v>18873627900</v>
          </cell>
        </row>
        <row r="799">
          <cell r="A799" t="str">
            <v>2009.05.06</v>
          </cell>
          <cell r="B799" t="str">
            <v>USD_TOD</v>
          </cell>
          <cell r="C799">
            <v>1</v>
          </cell>
          <cell r="D799">
            <v>2199842648762</v>
          </cell>
          <cell r="E799">
            <v>14605434600</v>
          </cell>
        </row>
        <row r="800">
          <cell r="A800" t="str">
            <v>2009.05.07</v>
          </cell>
          <cell r="B800" t="str">
            <v>USD_TOD</v>
          </cell>
          <cell r="C800">
            <v>1</v>
          </cell>
          <cell r="D800">
            <v>3500303430155</v>
          </cell>
          <cell r="E800">
            <v>23259929900</v>
          </cell>
        </row>
        <row r="801">
          <cell r="A801" t="str">
            <v>2009.05.08</v>
          </cell>
          <cell r="B801" t="str">
            <v>USD_TOD</v>
          </cell>
          <cell r="C801">
            <v>1</v>
          </cell>
          <cell r="D801">
            <v>3951369529146.5</v>
          </cell>
          <cell r="E801">
            <v>26257468950</v>
          </cell>
        </row>
        <row r="802">
          <cell r="A802" t="str">
            <v>2009.05.12</v>
          </cell>
          <cell r="B802" t="str">
            <v>USD_TOD</v>
          </cell>
          <cell r="C802">
            <v>1</v>
          </cell>
          <cell r="D802">
            <v>2036806812732</v>
          </cell>
          <cell r="E802">
            <v>13554331800</v>
          </cell>
        </row>
        <row r="803">
          <cell r="A803" t="str">
            <v>2009.05.13</v>
          </cell>
          <cell r="B803" t="str">
            <v>USD_TOD</v>
          </cell>
          <cell r="C803">
            <v>1</v>
          </cell>
          <cell r="D803">
            <v>5178894571093</v>
          </cell>
          <cell r="E803">
            <v>34519727500</v>
          </cell>
        </row>
        <row r="804">
          <cell r="A804" t="str">
            <v>2009.05.14</v>
          </cell>
          <cell r="B804" t="str">
            <v>USD_TOD</v>
          </cell>
          <cell r="C804">
            <v>1</v>
          </cell>
          <cell r="D804">
            <v>4339563731172.5</v>
          </cell>
          <cell r="E804">
            <v>28943197650</v>
          </cell>
        </row>
        <row r="805">
          <cell r="A805" t="str">
            <v>2009.05.15</v>
          </cell>
          <cell r="B805" t="str">
            <v>USD_TOD</v>
          </cell>
          <cell r="C805">
            <v>1</v>
          </cell>
          <cell r="D805">
            <v>6746659315120</v>
          </cell>
          <cell r="E805">
            <v>44915316000</v>
          </cell>
        </row>
        <row r="806">
          <cell r="A806" t="str">
            <v>2009.05.18</v>
          </cell>
          <cell r="B806" t="str">
            <v>USD_TOD</v>
          </cell>
          <cell r="C806">
            <v>1</v>
          </cell>
          <cell r="D806">
            <v>3739023885228.5</v>
          </cell>
          <cell r="E806">
            <v>24875859950</v>
          </cell>
        </row>
        <row r="807">
          <cell r="A807" t="str">
            <v>2009.05.19</v>
          </cell>
          <cell r="B807" t="str">
            <v>USD_TOD</v>
          </cell>
          <cell r="C807">
            <v>1</v>
          </cell>
          <cell r="D807">
            <v>2947719611090.5</v>
          </cell>
          <cell r="E807">
            <v>19594398750</v>
          </cell>
        </row>
        <row r="808">
          <cell r="A808" t="str">
            <v>2009.05.20</v>
          </cell>
          <cell r="B808" t="str">
            <v>USD_TOD</v>
          </cell>
          <cell r="C808">
            <v>1</v>
          </cell>
          <cell r="D808">
            <v>6094193067025</v>
          </cell>
          <cell r="E808">
            <v>40471798500</v>
          </cell>
        </row>
        <row r="809">
          <cell r="A809" t="str">
            <v>2009.05.21</v>
          </cell>
          <cell r="B809" t="str">
            <v>USD_TOD</v>
          </cell>
          <cell r="C809">
            <v>1</v>
          </cell>
          <cell r="D809">
            <v>4843695305456</v>
          </cell>
          <cell r="E809">
            <v>32178947600</v>
          </cell>
        </row>
        <row r="810">
          <cell r="A810" t="str">
            <v>2009.05.22</v>
          </cell>
          <cell r="B810" t="str">
            <v>USD_TOD</v>
          </cell>
          <cell r="C810">
            <v>1</v>
          </cell>
          <cell r="D810">
            <v>4344482470940.5</v>
          </cell>
          <cell r="E810">
            <v>28900662650</v>
          </cell>
        </row>
        <row r="811">
          <cell r="A811" t="str">
            <v>2009.05.26</v>
          </cell>
          <cell r="B811" t="str">
            <v>USD_TOD</v>
          </cell>
          <cell r="C811">
            <v>1</v>
          </cell>
          <cell r="D811">
            <v>2976964296120</v>
          </cell>
          <cell r="E811">
            <v>19849460000</v>
          </cell>
        </row>
        <row r="812">
          <cell r="A812" t="str">
            <v>2009.05.27</v>
          </cell>
          <cell r="B812" t="str">
            <v>USD_TOD</v>
          </cell>
          <cell r="C812">
            <v>1</v>
          </cell>
          <cell r="D812">
            <v>4875973653192</v>
          </cell>
          <cell r="E812">
            <v>32460334200</v>
          </cell>
        </row>
        <row r="813">
          <cell r="A813" t="str">
            <v>2009.05.28</v>
          </cell>
          <cell r="B813" t="str">
            <v>USD_TOD</v>
          </cell>
          <cell r="C813">
            <v>1</v>
          </cell>
          <cell r="D813">
            <v>7510101724575</v>
          </cell>
          <cell r="E813">
            <v>49925968500</v>
          </cell>
        </row>
        <row r="814">
          <cell r="A814" t="str">
            <v>2009.05.29</v>
          </cell>
          <cell r="B814" t="str">
            <v>USD_TOD</v>
          </cell>
          <cell r="C814">
            <v>1</v>
          </cell>
          <cell r="D814">
            <v>3966064061524</v>
          </cell>
          <cell r="E814">
            <v>26356327400</v>
          </cell>
        </row>
        <row r="815">
          <cell r="A815" t="str">
            <v>2009.06.01</v>
          </cell>
          <cell r="B815" t="str">
            <v>USD_TOD</v>
          </cell>
          <cell r="C815">
            <v>1</v>
          </cell>
          <cell r="D815">
            <v>5949937316360</v>
          </cell>
          <cell r="E815">
            <v>39595555000</v>
          </cell>
        </row>
        <row r="816">
          <cell r="A816" t="str">
            <v>2009.06.02</v>
          </cell>
          <cell r="B816" t="str">
            <v>USD_TOD</v>
          </cell>
          <cell r="C816">
            <v>1</v>
          </cell>
          <cell r="D816">
            <v>3093478283963</v>
          </cell>
          <cell r="E816">
            <v>20575287100</v>
          </cell>
        </row>
        <row r="817">
          <cell r="A817" t="str">
            <v>2009.06.03</v>
          </cell>
          <cell r="B817" t="str">
            <v>USD_TOD</v>
          </cell>
          <cell r="C817">
            <v>1</v>
          </cell>
          <cell r="D817">
            <v>4062491666789</v>
          </cell>
          <cell r="E817">
            <v>27028080100</v>
          </cell>
        </row>
        <row r="818">
          <cell r="A818" t="str">
            <v>2009.06.04</v>
          </cell>
          <cell r="B818" t="str">
            <v>USD_TOD</v>
          </cell>
          <cell r="C818">
            <v>1</v>
          </cell>
          <cell r="D818">
            <v>3067038849044</v>
          </cell>
          <cell r="E818">
            <v>20409176600</v>
          </cell>
        </row>
        <row r="819">
          <cell r="A819" t="str">
            <v>2009.06.05</v>
          </cell>
          <cell r="B819" t="str">
            <v>USD_TOD</v>
          </cell>
          <cell r="C819">
            <v>1</v>
          </cell>
          <cell r="D819">
            <v>3254870028490</v>
          </cell>
          <cell r="E819">
            <v>21645749000</v>
          </cell>
        </row>
        <row r="820">
          <cell r="A820" t="str">
            <v>2009.06.08</v>
          </cell>
          <cell r="B820" t="str">
            <v>USD_TOD</v>
          </cell>
          <cell r="C820">
            <v>1</v>
          </cell>
          <cell r="D820">
            <v>4099817165270</v>
          </cell>
          <cell r="E820">
            <v>27254069000</v>
          </cell>
        </row>
        <row r="821">
          <cell r="A821" t="str">
            <v>2009.06.09</v>
          </cell>
          <cell r="B821" t="str">
            <v>USD_TOD</v>
          </cell>
          <cell r="C821">
            <v>1</v>
          </cell>
          <cell r="D821">
            <v>3404974067802</v>
          </cell>
          <cell r="E821">
            <v>22649356600</v>
          </cell>
        </row>
        <row r="822">
          <cell r="A822" t="str">
            <v>2009.06.10</v>
          </cell>
          <cell r="B822" t="str">
            <v>USD_TOD</v>
          </cell>
          <cell r="C822">
            <v>1</v>
          </cell>
          <cell r="D822">
            <v>3430244067451</v>
          </cell>
          <cell r="E822">
            <v>22812327100</v>
          </cell>
        </row>
        <row r="823">
          <cell r="A823" t="str">
            <v>2009.06.11</v>
          </cell>
          <cell r="B823" t="str">
            <v>USD_TOD</v>
          </cell>
          <cell r="C823">
            <v>1</v>
          </cell>
          <cell r="D823">
            <v>4157167635730.5</v>
          </cell>
          <cell r="E823">
            <v>27638746450</v>
          </cell>
        </row>
        <row r="824">
          <cell r="A824" t="str">
            <v>2009.06.12</v>
          </cell>
          <cell r="B824" t="str">
            <v>USD_TOD</v>
          </cell>
          <cell r="C824">
            <v>1</v>
          </cell>
          <cell r="D824">
            <v>3234362296229</v>
          </cell>
          <cell r="E824">
            <v>21510644300</v>
          </cell>
        </row>
        <row r="825">
          <cell r="A825" t="str">
            <v>2009.06.15</v>
          </cell>
          <cell r="B825" t="str">
            <v>USD_TOD</v>
          </cell>
          <cell r="C825">
            <v>1</v>
          </cell>
          <cell r="D825">
            <v>5187872216496</v>
          </cell>
          <cell r="E825">
            <v>34543624600</v>
          </cell>
        </row>
        <row r="826">
          <cell r="A826" t="str">
            <v>2009.06.16</v>
          </cell>
          <cell r="B826" t="str">
            <v>USD_TOD</v>
          </cell>
          <cell r="C826">
            <v>1</v>
          </cell>
          <cell r="D826">
            <v>3831788595743.5</v>
          </cell>
          <cell r="E826">
            <v>25496705450</v>
          </cell>
        </row>
        <row r="827">
          <cell r="A827" t="str">
            <v>2009.06.17</v>
          </cell>
          <cell r="B827" t="str">
            <v>USD_TOD</v>
          </cell>
          <cell r="C827">
            <v>1</v>
          </cell>
          <cell r="D827">
            <v>2590698932485</v>
          </cell>
          <cell r="E827">
            <v>17234371500</v>
          </cell>
        </row>
        <row r="828">
          <cell r="A828" t="str">
            <v>2009.06.18</v>
          </cell>
          <cell r="B828" t="str">
            <v>USD_TOD</v>
          </cell>
          <cell r="C828">
            <v>1</v>
          </cell>
          <cell r="D828">
            <v>3355542483743</v>
          </cell>
          <cell r="E828">
            <v>22317325500</v>
          </cell>
        </row>
        <row r="829">
          <cell r="A829" t="str">
            <v>2009.06.19</v>
          </cell>
          <cell r="B829" t="str">
            <v>USD_TOD</v>
          </cell>
          <cell r="C829">
            <v>1</v>
          </cell>
          <cell r="D829">
            <v>5785234743600</v>
          </cell>
          <cell r="E829">
            <v>38487781000</v>
          </cell>
        </row>
        <row r="830">
          <cell r="A830" t="str">
            <v>2009.06.22</v>
          </cell>
          <cell r="B830" t="str">
            <v>USD_TOD</v>
          </cell>
          <cell r="C830">
            <v>1</v>
          </cell>
          <cell r="D830">
            <v>3829413387667.5</v>
          </cell>
          <cell r="E830">
            <v>25451590750</v>
          </cell>
        </row>
        <row r="831">
          <cell r="A831" t="str">
            <v>2009.06.23</v>
          </cell>
          <cell r="B831" t="str">
            <v>USD_TOD</v>
          </cell>
          <cell r="C831">
            <v>1</v>
          </cell>
          <cell r="D831">
            <v>6631862884885.5</v>
          </cell>
          <cell r="E831">
            <v>44075745450</v>
          </cell>
        </row>
        <row r="832">
          <cell r="A832" t="str">
            <v>2009.06.24</v>
          </cell>
          <cell r="B832" t="str">
            <v>USD_TOD</v>
          </cell>
          <cell r="C832">
            <v>1</v>
          </cell>
          <cell r="D832">
            <v>3617049781099.5</v>
          </cell>
          <cell r="E832">
            <v>24023287150</v>
          </cell>
        </row>
        <row r="833">
          <cell r="A833" t="str">
            <v>2009.06.25</v>
          </cell>
          <cell r="B833" t="str">
            <v>USD_TOD</v>
          </cell>
          <cell r="C833">
            <v>1</v>
          </cell>
          <cell r="D833">
            <v>4865608266129.5</v>
          </cell>
          <cell r="E833">
            <v>32344307150</v>
          </cell>
        </row>
        <row r="834">
          <cell r="A834" t="str">
            <v>2009.06.26</v>
          </cell>
          <cell r="B834" t="str">
            <v>USD_TOD</v>
          </cell>
          <cell r="C834">
            <v>1</v>
          </cell>
          <cell r="D834">
            <v>7527713288096.5</v>
          </cell>
          <cell r="E834">
            <v>50033019650</v>
          </cell>
        </row>
        <row r="835">
          <cell r="A835" t="str">
            <v>2009.06.29</v>
          </cell>
          <cell r="B835" t="str">
            <v>USD_TOD</v>
          </cell>
          <cell r="C835">
            <v>1</v>
          </cell>
          <cell r="D835">
            <v>5506961836452</v>
          </cell>
          <cell r="E835">
            <v>36603121400</v>
          </cell>
        </row>
        <row r="836">
          <cell r="A836" t="str">
            <v>2009.06.30</v>
          </cell>
          <cell r="B836" t="str">
            <v>USD_TOD</v>
          </cell>
          <cell r="C836">
            <v>1</v>
          </cell>
          <cell r="D836">
            <v>8571722435945.5</v>
          </cell>
          <cell r="E836">
            <v>56966376250</v>
          </cell>
        </row>
        <row r="837">
          <cell r="A837" t="str">
            <v>2009.07.01</v>
          </cell>
          <cell r="B837" t="str">
            <v>USD_TOD</v>
          </cell>
          <cell r="C837">
            <v>1</v>
          </cell>
          <cell r="D837">
            <v>6592003580462</v>
          </cell>
          <cell r="E837">
            <v>43830439600</v>
          </cell>
        </row>
        <row r="838">
          <cell r="A838" t="str">
            <v>2009.07.02</v>
          </cell>
          <cell r="B838" t="str">
            <v>USD_TOD</v>
          </cell>
          <cell r="C838">
            <v>1</v>
          </cell>
          <cell r="D838">
            <v>9844349901112</v>
          </cell>
          <cell r="E838">
            <v>65488846400</v>
          </cell>
        </row>
        <row r="839">
          <cell r="A839" t="str">
            <v>2009.07.03</v>
          </cell>
          <cell r="B839" t="str">
            <v>USD_TOD</v>
          </cell>
          <cell r="C839">
            <v>1</v>
          </cell>
          <cell r="D839">
            <v>9447085365061</v>
          </cell>
          <cell r="E839">
            <v>62829972800</v>
          </cell>
        </row>
        <row r="840">
          <cell r="A840" t="str">
            <v>2009.07.07</v>
          </cell>
          <cell r="B840" t="str">
            <v>USD_TOD</v>
          </cell>
          <cell r="C840">
            <v>1</v>
          </cell>
          <cell r="D840">
            <v>4927443714495</v>
          </cell>
          <cell r="E840">
            <v>32737116000</v>
          </cell>
        </row>
        <row r="841">
          <cell r="A841" t="str">
            <v>2009.07.08</v>
          </cell>
          <cell r="B841" t="str">
            <v>USD_TOD</v>
          </cell>
          <cell r="C841">
            <v>1</v>
          </cell>
          <cell r="D841">
            <v>5637098263195</v>
          </cell>
          <cell r="E841">
            <v>37418097600</v>
          </cell>
        </row>
        <row r="842">
          <cell r="A842" t="str">
            <v>2009.07.09</v>
          </cell>
          <cell r="B842" t="str">
            <v>USD_TOD</v>
          </cell>
          <cell r="C842">
            <v>1</v>
          </cell>
          <cell r="D842">
            <v>4390458743515</v>
          </cell>
          <cell r="E842">
            <v>29150868500</v>
          </cell>
        </row>
        <row r="843">
          <cell r="A843" t="str">
            <v>2009.07.10</v>
          </cell>
          <cell r="B843" t="str">
            <v>USD_TOD</v>
          </cell>
          <cell r="C843">
            <v>1</v>
          </cell>
          <cell r="D843">
            <v>3371567282809.5</v>
          </cell>
          <cell r="E843">
            <v>22388256150</v>
          </cell>
        </row>
        <row r="844">
          <cell r="A844" t="str">
            <v>2009.07.13</v>
          </cell>
          <cell r="B844" t="str">
            <v>USD_TOD</v>
          </cell>
          <cell r="C844">
            <v>1</v>
          </cell>
          <cell r="D844">
            <v>3571380686171</v>
          </cell>
          <cell r="E844">
            <v>23735736800</v>
          </cell>
        </row>
        <row r="845">
          <cell r="A845" t="str">
            <v>2009.07.14</v>
          </cell>
          <cell r="B845" t="str">
            <v>USD_TOD</v>
          </cell>
          <cell r="C845">
            <v>1</v>
          </cell>
          <cell r="D845">
            <v>4503267301314.5</v>
          </cell>
          <cell r="E845">
            <v>29887208650</v>
          </cell>
        </row>
        <row r="846">
          <cell r="A846" t="str">
            <v>2009.07.15</v>
          </cell>
          <cell r="B846" t="str">
            <v>USD_TOD</v>
          </cell>
          <cell r="C846">
            <v>1</v>
          </cell>
          <cell r="D846">
            <v>11105813782712.5</v>
          </cell>
          <cell r="E846">
            <v>73675108250</v>
          </cell>
        </row>
        <row r="847">
          <cell r="A847" t="str">
            <v>2009.07.16</v>
          </cell>
          <cell r="B847" t="str">
            <v>USD_TOD</v>
          </cell>
          <cell r="C847">
            <v>1</v>
          </cell>
          <cell r="D847">
            <v>5624873695441</v>
          </cell>
          <cell r="E847">
            <v>37310100900</v>
          </cell>
        </row>
        <row r="848">
          <cell r="A848" t="str">
            <v>2009.07.17</v>
          </cell>
          <cell r="B848" t="str">
            <v>USD_TOD</v>
          </cell>
          <cell r="C848">
            <v>1</v>
          </cell>
          <cell r="D848">
            <v>5507914599545.5</v>
          </cell>
          <cell r="E848">
            <v>36534373350</v>
          </cell>
        </row>
        <row r="849">
          <cell r="A849" t="str">
            <v>2009.07.20</v>
          </cell>
          <cell r="B849" t="str">
            <v>USD_TOD</v>
          </cell>
          <cell r="C849">
            <v>1</v>
          </cell>
          <cell r="D849">
            <v>3707881189760</v>
          </cell>
          <cell r="E849">
            <v>24588005000</v>
          </cell>
        </row>
        <row r="850">
          <cell r="A850" t="str">
            <v>2009.07.21</v>
          </cell>
          <cell r="B850" t="str">
            <v>USD_TOD</v>
          </cell>
          <cell r="C850">
            <v>1</v>
          </cell>
          <cell r="D850">
            <v>3550815836686.5</v>
          </cell>
          <cell r="E850">
            <v>23536036550</v>
          </cell>
        </row>
        <row r="851">
          <cell r="A851" t="str">
            <v>2009.07.22</v>
          </cell>
          <cell r="B851" t="str">
            <v>USD_TOD</v>
          </cell>
          <cell r="C851">
            <v>1</v>
          </cell>
          <cell r="D851">
            <v>3824788330662.5</v>
          </cell>
          <cell r="E851">
            <v>25368461250</v>
          </cell>
        </row>
        <row r="852">
          <cell r="A852" t="str">
            <v>2009.07.23</v>
          </cell>
          <cell r="B852" t="str">
            <v>USD_TOD</v>
          </cell>
          <cell r="C852">
            <v>1</v>
          </cell>
          <cell r="D852">
            <v>5957117889547.5</v>
          </cell>
          <cell r="E852">
            <v>39529501250</v>
          </cell>
        </row>
        <row r="853">
          <cell r="A853" t="str">
            <v>2009.07.24</v>
          </cell>
          <cell r="B853" t="str">
            <v>USD_TOD</v>
          </cell>
          <cell r="C853">
            <v>1</v>
          </cell>
          <cell r="D853">
            <v>3254673353641</v>
          </cell>
          <cell r="E853">
            <v>21590142900</v>
          </cell>
        </row>
        <row r="854">
          <cell r="A854" t="str">
            <v>2009.07.27</v>
          </cell>
          <cell r="B854" t="str">
            <v>USD_TOD</v>
          </cell>
          <cell r="C854">
            <v>1</v>
          </cell>
          <cell r="D854">
            <v>3582983554285</v>
          </cell>
          <cell r="E854">
            <v>23761827300</v>
          </cell>
        </row>
        <row r="855">
          <cell r="A855" t="str">
            <v>2009.07.28</v>
          </cell>
          <cell r="B855" t="str">
            <v>USD_TOD</v>
          </cell>
          <cell r="C855">
            <v>1</v>
          </cell>
          <cell r="D855">
            <v>3158660015688</v>
          </cell>
          <cell r="E855">
            <v>20950594000</v>
          </cell>
        </row>
        <row r="856">
          <cell r="A856" t="str">
            <v>2009.07.29</v>
          </cell>
          <cell r="B856" t="str">
            <v>USD_TOD</v>
          </cell>
          <cell r="C856">
            <v>1</v>
          </cell>
          <cell r="D856">
            <v>6619415449525</v>
          </cell>
          <cell r="E856">
            <v>43921099500</v>
          </cell>
        </row>
        <row r="857">
          <cell r="A857" t="str">
            <v>2009.07.30</v>
          </cell>
          <cell r="B857" t="str">
            <v>USD_TOD</v>
          </cell>
          <cell r="C857">
            <v>1</v>
          </cell>
          <cell r="D857">
            <v>6339674796028</v>
          </cell>
          <cell r="E857">
            <v>42058244400</v>
          </cell>
        </row>
        <row r="858">
          <cell r="A858" t="str">
            <v>2009.07.31</v>
          </cell>
          <cell r="B858" t="str">
            <v>USD_TOD</v>
          </cell>
          <cell r="C858">
            <v>1</v>
          </cell>
          <cell r="D858">
            <v>3534849561182</v>
          </cell>
          <cell r="E858">
            <v>23453313900</v>
          </cell>
        </row>
        <row r="859">
          <cell r="A859" t="str">
            <v>2009.08.03</v>
          </cell>
          <cell r="B859" t="str">
            <v>USD_TOD</v>
          </cell>
          <cell r="C859">
            <v>1</v>
          </cell>
          <cell r="D859">
            <v>3095047837174</v>
          </cell>
          <cell r="E859">
            <v>20528558200</v>
          </cell>
        </row>
        <row r="860">
          <cell r="A860" t="str">
            <v>2009.08.04</v>
          </cell>
          <cell r="B860" t="str">
            <v>USD_TOD</v>
          </cell>
          <cell r="C860">
            <v>1</v>
          </cell>
          <cell r="D860">
            <v>6360825294880</v>
          </cell>
          <cell r="E860">
            <v>42178895000</v>
          </cell>
        </row>
        <row r="861">
          <cell r="A861" t="str">
            <v>2009.08.05</v>
          </cell>
          <cell r="B861" t="str">
            <v>USD_TOD</v>
          </cell>
          <cell r="C861">
            <v>1</v>
          </cell>
          <cell r="D861">
            <v>8182009775091.5</v>
          </cell>
          <cell r="E861">
            <v>54245532150</v>
          </cell>
        </row>
        <row r="862">
          <cell r="A862" t="str">
            <v>2009.08.06</v>
          </cell>
          <cell r="B862" t="str">
            <v>USD_TOD</v>
          </cell>
          <cell r="C862">
            <v>1</v>
          </cell>
          <cell r="D862">
            <v>5903873777088.5</v>
          </cell>
          <cell r="E862">
            <v>39147886850</v>
          </cell>
        </row>
        <row r="863">
          <cell r="A863" t="str">
            <v>2009.08.07</v>
          </cell>
          <cell r="B863" t="str">
            <v>USD_TOD</v>
          </cell>
          <cell r="C863">
            <v>1</v>
          </cell>
          <cell r="D863">
            <v>4278573871385</v>
          </cell>
          <cell r="E863">
            <v>28384070000</v>
          </cell>
        </row>
        <row r="864">
          <cell r="A864" t="str">
            <v>2009.08.10</v>
          </cell>
          <cell r="B864" t="str">
            <v>USD_TOD</v>
          </cell>
          <cell r="C864">
            <v>1</v>
          </cell>
          <cell r="D864">
            <v>4636918547298</v>
          </cell>
          <cell r="E864">
            <v>30757881700</v>
          </cell>
        </row>
        <row r="865">
          <cell r="A865" t="str">
            <v>2009.08.11</v>
          </cell>
          <cell r="B865" t="str">
            <v>USD_TOD</v>
          </cell>
          <cell r="C865">
            <v>1</v>
          </cell>
          <cell r="D865">
            <v>3412300007949</v>
          </cell>
          <cell r="E865">
            <v>22640199500</v>
          </cell>
        </row>
        <row r="866">
          <cell r="A866" t="str">
            <v>2009.08.12</v>
          </cell>
          <cell r="B866" t="str">
            <v>USD_TOD</v>
          </cell>
          <cell r="C866">
            <v>1</v>
          </cell>
          <cell r="D866">
            <v>6549049808223</v>
          </cell>
          <cell r="E866">
            <v>43432948400</v>
          </cell>
        </row>
        <row r="867">
          <cell r="A867" t="str">
            <v>2009.08.13</v>
          </cell>
          <cell r="B867" t="str">
            <v>USD_TOD</v>
          </cell>
          <cell r="C867">
            <v>1</v>
          </cell>
          <cell r="D867">
            <v>4061115238545</v>
          </cell>
          <cell r="E867">
            <v>26935445500</v>
          </cell>
        </row>
        <row r="868">
          <cell r="A868" t="str">
            <v>2009.08.14</v>
          </cell>
          <cell r="B868" t="str">
            <v>USD_TOD</v>
          </cell>
          <cell r="C868">
            <v>1</v>
          </cell>
          <cell r="D868">
            <v>5330895004515</v>
          </cell>
          <cell r="E868">
            <v>35352910500</v>
          </cell>
        </row>
        <row r="869">
          <cell r="A869" t="str">
            <v>2009.08.17</v>
          </cell>
          <cell r="B869" t="str">
            <v>USD_TOD</v>
          </cell>
          <cell r="C869">
            <v>1</v>
          </cell>
          <cell r="D869">
            <v>3359935792407.5</v>
          </cell>
          <cell r="E869">
            <v>22279212550</v>
          </cell>
        </row>
        <row r="870">
          <cell r="A870" t="str">
            <v>2009.08.18</v>
          </cell>
          <cell r="B870" t="str">
            <v>USD_TOD</v>
          </cell>
          <cell r="C870">
            <v>1</v>
          </cell>
          <cell r="D870">
            <v>3071907199382</v>
          </cell>
          <cell r="E870">
            <v>20365121600</v>
          </cell>
        </row>
        <row r="871">
          <cell r="A871" t="str">
            <v>2009.08.19</v>
          </cell>
          <cell r="B871" t="str">
            <v>USD_TOD</v>
          </cell>
          <cell r="C871">
            <v>1</v>
          </cell>
          <cell r="D871">
            <v>5586053335888.5</v>
          </cell>
          <cell r="E871">
            <v>37026437450</v>
          </cell>
        </row>
        <row r="872">
          <cell r="A872" t="str">
            <v>2009.08.20</v>
          </cell>
          <cell r="B872" t="str">
            <v>USD_TOD</v>
          </cell>
          <cell r="C872">
            <v>1</v>
          </cell>
          <cell r="D872">
            <v>5568131377644.5</v>
          </cell>
          <cell r="E872">
            <v>36913482850</v>
          </cell>
        </row>
        <row r="873">
          <cell r="A873" t="str">
            <v>2009.08.21</v>
          </cell>
          <cell r="B873" t="str">
            <v>USD_TOD</v>
          </cell>
          <cell r="C873">
            <v>1</v>
          </cell>
          <cell r="D873">
            <v>5092339210075</v>
          </cell>
          <cell r="E873">
            <v>33761948500</v>
          </cell>
        </row>
        <row r="874">
          <cell r="A874" t="str">
            <v>2009.08.24</v>
          </cell>
          <cell r="B874" t="str">
            <v>USD_TOD</v>
          </cell>
          <cell r="C874">
            <v>1</v>
          </cell>
          <cell r="D874">
            <v>5985552678977.5</v>
          </cell>
          <cell r="E874">
            <v>39702208050</v>
          </cell>
        </row>
        <row r="875">
          <cell r="A875" t="str">
            <v>2009.08.25</v>
          </cell>
          <cell r="B875" t="str">
            <v>USD_TOD</v>
          </cell>
          <cell r="C875">
            <v>1</v>
          </cell>
          <cell r="D875">
            <v>7977307467517</v>
          </cell>
          <cell r="E875">
            <v>52927410700</v>
          </cell>
        </row>
        <row r="876">
          <cell r="A876" t="str">
            <v>2009.08.26</v>
          </cell>
          <cell r="B876" t="str">
            <v>USD_TOD</v>
          </cell>
          <cell r="C876">
            <v>1</v>
          </cell>
          <cell r="D876">
            <v>3351858420576.5</v>
          </cell>
          <cell r="E876">
            <v>22232825850</v>
          </cell>
        </row>
        <row r="877">
          <cell r="A877" t="str">
            <v>2009.08.27</v>
          </cell>
          <cell r="B877" t="str">
            <v>USD_TOD</v>
          </cell>
          <cell r="C877">
            <v>1</v>
          </cell>
          <cell r="D877">
            <v>4376011712814.5</v>
          </cell>
          <cell r="E877">
            <v>29022314150</v>
          </cell>
        </row>
        <row r="878">
          <cell r="A878" t="str">
            <v>2009.08.28</v>
          </cell>
          <cell r="B878" t="str">
            <v>USD_TOD</v>
          </cell>
          <cell r="C878">
            <v>1</v>
          </cell>
          <cell r="D878">
            <v>3601538511332.5</v>
          </cell>
          <cell r="E878">
            <v>23882538450</v>
          </cell>
        </row>
        <row r="879">
          <cell r="A879" t="str">
            <v>2009.09.01</v>
          </cell>
          <cell r="B879" t="str">
            <v>USD_TOD</v>
          </cell>
          <cell r="C879">
            <v>1</v>
          </cell>
          <cell r="D879">
            <v>3452446051567.5</v>
          </cell>
          <cell r="E879">
            <v>22900361250</v>
          </cell>
        </row>
        <row r="880">
          <cell r="A880" t="str">
            <v>2009.09.02</v>
          </cell>
          <cell r="B880" t="str">
            <v>USD_TOD</v>
          </cell>
          <cell r="C880">
            <v>1</v>
          </cell>
          <cell r="D880">
            <v>3195388541056</v>
          </cell>
          <cell r="E880">
            <v>21199043200</v>
          </cell>
        </row>
        <row r="881">
          <cell r="A881" t="str">
            <v>2009.09.03</v>
          </cell>
          <cell r="B881" t="str">
            <v>USD_TOD</v>
          </cell>
          <cell r="C881">
            <v>1</v>
          </cell>
          <cell r="D881">
            <v>4289721543080</v>
          </cell>
          <cell r="E881">
            <v>28451194000</v>
          </cell>
        </row>
        <row r="882">
          <cell r="A882" t="str">
            <v>2009.09.04</v>
          </cell>
          <cell r="B882" t="str">
            <v>USD_TOD</v>
          </cell>
          <cell r="C882">
            <v>1</v>
          </cell>
          <cell r="D882">
            <v>4609717922236</v>
          </cell>
          <cell r="E882">
            <v>30568543900</v>
          </cell>
        </row>
        <row r="883">
          <cell r="A883" t="str">
            <v>2009.09.08</v>
          </cell>
          <cell r="B883" t="str">
            <v>USD_TOD</v>
          </cell>
          <cell r="C883">
            <v>1</v>
          </cell>
          <cell r="D883">
            <v>2255778689942</v>
          </cell>
          <cell r="E883">
            <v>14951132800</v>
          </cell>
        </row>
        <row r="884">
          <cell r="A884" t="str">
            <v>2009.09.09</v>
          </cell>
          <cell r="B884" t="str">
            <v>USD_TOD</v>
          </cell>
          <cell r="C884">
            <v>1</v>
          </cell>
          <cell r="D884">
            <v>4073132419594</v>
          </cell>
          <cell r="E884">
            <v>27004695800</v>
          </cell>
        </row>
        <row r="885">
          <cell r="A885" t="str">
            <v>2009.09.10</v>
          </cell>
          <cell r="B885" t="str">
            <v>USD_TOD</v>
          </cell>
          <cell r="C885">
            <v>1</v>
          </cell>
          <cell r="D885">
            <v>3765229010203</v>
          </cell>
          <cell r="E885">
            <v>24956846100</v>
          </cell>
        </row>
        <row r="886">
          <cell r="A886" t="str">
            <v>2009.09.11</v>
          </cell>
          <cell r="B886" t="str">
            <v>USD_TOD</v>
          </cell>
          <cell r="C886">
            <v>1</v>
          </cell>
          <cell r="D886">
            <v>3007317239679.5</v>
          </cell>
          <cell r="E886">
            <v>19929284550</v>
          </cell>
        </row>
        <row r="887">
          <cell r="A887" t="str">
            <v>2009.09.14</v>
          </cell>
          <cell r="B887" t="str">
            <v>USD_TOD</v>
          </cell>
          <cell r="C887">
            <v>1</v>
          </cell>
          <cell r="D887">
            <v>3540050978731</v>
          </cell>
          <cell r="E887">
            <v>23455475100</v>
          </cell>
        </row>
        <row r="888">
          <cell r="A888" t="str">
            <v>2009.09.15</v>
          </cell>
          <cell r="B888" t="str">
            <v>USD_TOD</v>
          </cell>
          <cell r="C888">
            <v>1</v>
          </cell>
          <cell r="D888">
            <v>3441892982345</v>
          </cell>
          <cell r="E888">
            <v>22802025100</v>
          </cell>
        </row>
        <row r="889">
          <cell r="A889" t="str">
            <v>2009.09.16</v>
          </cell>
          <cell r="B889" t="str">
            <v>USD_TOD</v>
          </cell>
          <cell r="C889">
            <v>1</v>
          </cell>
          <cell r="D889">
            <v>2663343898902</v>
          </cell>
          <cell r="E889">
            <v>17645722300</v>
          </cell>
        </row>
        <row r="890">
          <cell r="A890" t="str">
            <v>2009.09.17</v>
          </cell>
          <cell r="B890" t="str">
            <v>USD_TOD</v>
          </cell>
          <cell r="C890">
            <v>1</v>
          </cell>
          <cell r="D890">
            <v>2711569833762.5</v>
          </cell>
          <cell r="E890">
            <v>17966980250</v>
          </cell>
        </row>
        <row r="891">
          <cell r="A891" t="str">
            <v>2009.09.18</v>
          </cell>
          <cell r="B891" t="str">
            <v>USD_TOD</v>
          </cell>
          <cell r="C891">
            <v>1</v>
          </cell>
          <cell r="D891">
            <v>8783857616660</v>
          </cell>
          <cell r="E891">
            <v>58205960000</v>
          </cell>
        </row>
        <row r="892">
          <cell r="A892" t="str">
            <v>2009.09.21</v>
          </cell>
          <cell r="B892" t="str">
            <v>USD_TOD</v>
          </cell>
          <cell r="C892">
            <v>1</v>
          </cell>
          <cell r="D892">
            <v>4930559409517.5</v>
          </cell>
          <cell r="E892">
            <v>32677758250</v>
          </cell>
        </row>
        <row r="893">
          <cell r="A893" t="str">
            <v>2009.09.22</v>
          </cell>
          <cell r="B893" t="str">
            <v>USD_TOD</v>
          </cell>
          <cell r="C893">
            <v>1</v>
          </cell>
          <cell r="D893">
            <v>3379498652498</v>
          </cell>
          <cell r="E893">
            <v>22394965700</v>
          </cell>
        </row>
        <row r="894">
          <cell r="A894" t="str">
            <v>2009.09.23</v>
          </cell>
          <cell r="B894" t="str">
            <v>USD_TOD</v>
          </cell>
          <cell r="C894">
            <v>1</v>
          </cell>
          <cell r="D894">
            <v>2587229535715</v>
          </cell>
          <cell r="E894">
            <v>17141895800</v>
          </cell>
        </row>
        <row r="895">
          <cell r="A895" t="str">
            <v>2009.09.24</v>
          </cell>
          <cell r="B895" t="str">
            <v>USD_TOD</v>
          </cell>
          <cell r="C895">
            <v>1</v>
          </cell>
          <cell r="D895">
            <v>2657000693022</v>
          </cell>
          <cell r="E895">
            <v>17602824000</v>
          </cell>
        </row>
        <row r="896">
          <cell r="A896" t="str">
            <v>2009.09.25</v>
          </cell>
          <cell r="B896" t="str">
            <v>USD_TOD</v>
          </cell>
          <cell r="C896">
            <v>1</v>
          </cell>
          <cell r="D896">
            <v>3324644739738</v>
          </cell>
          <cell r="E896">
            <v>22022696600</v>
          </cell>
        </row>
        <row r="897">
          <cell r="A897" t="str">
            <v>2009.09.28</v>
          </cell>
          <cell r="B897" t="str">
            <v>USD_TOD</v>
          </cell>
          <cell r="C897">
            <v>1</v>
          </cell>
          <cell r="D897">
            <v>2808299225002.5</v>
          </cell>
          <cell r="E897">
            <v>18603245750</v>
          </cell>
        </row>
        <row r="898">
          <cell r="A898" t="str">
            <v>2009.09.29</v>
          </cell>
          <cell r="B898" t="str">
            <v>USD_TOD</v>
          </cell>
          <cell r="C898">
            <v>1</v>
          </cell>
          <cell r="D898">
            <v>3256011410159.5</v>
          </cell>
          <cell r="E898">
            <v>21568933850</v>
          </cell>
        </row>
        <row r="899">
          <cell r="A899" t="str">
            <v>2009.09.30</v>
          </cell>
          <cell r="B899" t="str">
            <v>USD_TOD</v>
          </cell>
          <cell r="C899">
            <v>1</v>
          </cell>
          <cell r="D899">
            <v>2347598718210</v>
          </cell>
          <cell r="E899">
            <v>15551515000</v>
          </cell>
        </row>
        <row r="900">
          <cell r="A900" t="str">
            <v>2009.10.01</v>
          </cell>
          <cell r="B900" t="str">
            <v>USD_TOD</v>
          </cell>
          <cell r="C900">
            <v>1</v>
          </cell>
          <cell r="D900">
            <v>3014018618323</v>
          </cell>
          <cell r="E900">
            <v>19965823300</v>
          </cell>
        </row>
        <row r="901">
          <cell r="A901" t="str">
            <v>2009.10.02</v>
          </cell>
          <cell r="B901" t="str">
            <v>USD_TOD</v>
          </cell>
          <cell r="C901">
            <v>1</v>
          </cell>
          <cell r="D901">
            <v>3573916177544</v>
          </cell>
          <cell r="E901">
            <v>23671426300</v>
          </cell>
        </row>
        <row r="902">
          <cell r="A902" t="str">
            <v>2009.10.05</v>
          </cell>
          <cell r="B902" t="str">
            <v>USD_TOD</v>
          </cell>
          <cell r="C902">
            <v>1</v>
          </cell>
          <cell r="D902">
            <v>3190244186192.5</v>
          </cell>
          <cell r="E902">
            <v>21129947250</v>
          </cell>
        </row>
        <row r="903">
          <cell r="A903" t="str">
            <v>2009.10.06</v>
          </cell>
          <cell r="B903" t="str">
            <v>USD_TOD</v>
          </cell>
          <cell r="C903">
            <v>1</v>
          </cell>
          <cell r="D903">
            <v>3142448142110</v>
          </cell>
          <cell r="E903">
            <v>20815396800</v>
          </cell>
        </row>
        <row r="904">
          <cell r="A904" t="str">
            <v>2009.10.07</v>
          </cell>
          <cell r="B904" t="str">
            <v>USD_TOD</v>
          </cell>
          <cell r="C904">
            <v>1</v>
          </cell>
          <cell r="D904">
            <v>2763117129972</v>
          </cell>
          <cell r="E904">
            <v>18306410300</v>
          </cell>
        </row>
        <row r="905">
          <cell r="A905" t="str">
            <v>2009.10.08</v>
          </cell>
          <cell r="B905" t="str">
            <v>USD_TOD</v>
          </cell>
          <cell r="C905">
            <v>1</v>
          </cell>
          <cell r="D905">
            <v>4714243351018</v>
          </cell>
          <cell r="E905">
            <v>31251773600</v>
          </cell>
        </row>
        <row r="906">
          <cell r="A906" t="str">
            <v>2009.10.09</v>
          </cell>
          <cell r="B906" t="str">
            <v>USD_TOD</v>
          </cell>
          <cell r="C906">
            <v>1</v>
          </cell>
          <cell r="D906">
            <v>5830072419566</v>
          </cell>
          <cell r="E906">
            <v>38675099900</v>
          </cell>
        </row>
        <row r="907">
          <cell r="A907" t="str">
            <v>2009.10.13</v>
          </cell>
          <cell r="B907" t="str">
            <v>USD_TOD</v>
          </cell>
          <cell r="C907">
            <v>1</v>
          </cell>
          <cell r="D907">
            <v>3411977071037</v>
          </cell>
          <cell r="E907">
            <v>22632722100</v>
          </cell>
        </row>
        <row r="908">
          <cell r="A908" t="str">
            <v>2009.10.14</v>
          </cell>
          <cell r="B908" t="str">
            <v>USD_TOD</v>
          </cell>
          <cell r="C908">
            <v>1</v>
          </cell>
          <cell r="D908">
            <v>2722304197512.5</v>
          </cell>
          <cell r="E908">
            <v>18057241750</v>
          </cell>
        </row>
        <row r="909">
          <cell r="A909" t="str">
            <v>2009.10.15</v>
          </cell>
          <cell r="B909" t="str">
            <v>USD_TOD</v>
          </cell>
          <cell r="C909">
            <v>1</v>
          </cell>
          <cell r="D909">
            <v>3050384373984.5</v>
          </cell>
          <cell r="E909">
            <v>20235323950</v>
          </cell>
        </row>
        <row r="910">
          <cell r="A910" t="str">
            <v>2009.10.16</v>
          </cell>
          <cell r="B910" t="str">
            <v>USD_TOD</v>
          </cell>
          <cell r="C910">
            <v>1</v>
          </cell>
          <cell r="D910">
            <v>3232938157223</v>
          </cell>
          <cell r="E910">
            <v>21453229700</v>
          </cell>
        </row>
        <row r="911">
          <cell r="A911" t="str">
            <v>2009.10.19</v>
          </cell>
          <cell r="B911" t="str">
            <v>USD_TOD</v>
          </cell>
          <cell r="C911">
            <v>1</v>
          </cell>
          <cell r="D911">
            <v>2112774596480</v>
          </cell>
          <cell r="E911">
            <v>14013650000</v>
          </cell>
        </row>
        <row r="912">
          <cell r="A912" t="str">
            <v>2009.10.20</v>
          </cell>
          <cell r="B912" t="str">
            <v>USD_TOD</v>
          </cell>
          <cell r="C912">
            <v>1</v>
          </cell>
          <cell r="D912">
            <v>3775605658515</v>
          </cell>
          <cell r="E912">
            <v>25040264100</v>
          </cell>
        </row>
        <row r="913">
          <cell r="A913" t="str">
            <v>2009.10.21</v>
          </cell>
          <cell r="B913" t="str">
            <v>USD_TOD</v>
          </cell>
          <cell r="C913">
            <v>1</v>
          </cell>
          <cell r="D913">
            <v>2613779710855</v>
          </cell>
          <cell r="E913">
            <v>17337000700</v>
          </cell>
        </row>
        <row r="914">
          <cell r="A914" t="str">
            <v>2009.10.22</v>
          </cell>
          <cell r="B914" t="str">
            <v>USD_TOD</v>
          </cell>
          <cell r="C914">
            <v>1</v>
          </cell>
          <cell r="D914">
            <v>3997065463956</v>
          </cell>
          <cell r="E914">
            <v>26531550400</v>
          </cell>
        </row>
        <row r="915">
          <cell r="A915" t="str">
            <v>2009.10.23</v>
          </cell>
          <cell r="B915" t="str">
            <v>USD_TOD</v>
          </cell>
          <cell r="C915">
            <v>1</v>
          </cell>
          <cell r="D915">
            <v>5146080606462</v>
          </cell>
          <cell r="E915">
            <v>34159533800</v>
          </cell>
        </row>
        <row r="916">
          <cell r="A916" t="str">
            <v>2009.10.26</v>
          </cell>
          <cell r="B916" t="str">
            <v>USD_TOD</v>
          </cell>
          <cell r="C916">
            <v>1</v>
          </cell>
          <cell r="D916">
            <v>5221601681882.5</v>
          </cell>
          <cell r="E916">
            <v>34653106750</v>
          </cell>
        </row>
        <row r="917">
          <cell r="A917" t="str">
            <v>2009.10.27</v>
          </cell>
          <cell r="B917" t="str">
            <v>USD_TOD</v>
          </cell>
          <cell r="C917">
            <v>1</v>
          </cell>
          <cell r="D917">
            <v>4082083123921.5</v>
          </cell>
          <cell r="E917">
            <v>27084887750</v>
          </cell>
        </row>
        <row r="918">
          <cell r="A918" t="str">
            <v>2009.10.28</v>
          </cell>
          <cell r="B918" t="str">
            <v>USD_TOD</v>
          </cell>
          <cell r="C918">
            <v>1</v>
          </cell>
          <cell r="D918">
            <v>2912866044008</v>
          </cell>
          <cell r="E918">
            <v>19326581200</v>
          </cell>
        </row>
        <row r="919">
          <cell r="A919" t="str">
            <v>2009.10.29</v>
          </cell>
          <cell r="B919" t="str">
            <v>USD_TOD</v>
          </cell>
          <cell r="C919">
            <v>1</v>
          </cell>
          <cell r="D919">
            <v>2743083311553</v>
          </cell>
          <cell r="E919">
            <v>18194752000</v>
          </cell>
        </row>
        <row r="920">
          <cell r="A920" t="str">
            <v>2009.10.30</v>
          </cell>
          <cell r="B920" t="str">
            <v>USD_TOD</v>
          </cell>
          <cell r="C920">
            <v>1</v>
          </cell>
          <cell r="D920">
            <v>6961838028177.5</v>
          </cell>
          <cell r="E920">
            <v>46182556950</v>
          </cell>
        </row>
        <row r="921">
          <cell r="A921" t="str">
            <v>2009.11.02</v>
          </cell>
          <cell r="B921" t="str">
            <v>USD_TOD</v>
          </cell>
          <cell r="C921">
            <v>1</v>
          </cell>
          <cell r="D921">
            <v>4386783085612.5</v>
          </cell>
          <cell r="E921">
            <v>29090447550</v>
          </cell>
        </row>
        <row r="922">
          <cell r="A922" t="str">
            <v>2009.11.03</v>
          </cell>
          <cell r="B922" t="str">
            <v>USD_TOD</v>
          </cell>
          <cell r="C922">
            <v>1</v>
          </cell>
          <cell r="D922">
            <v>4417923097325</v>
          </cell>
          <cell r="E922">
            <v>29287193500</v>
          </cell>
        </row>
        <row r="923">
          <cell r="A923" t="str">
            <v>2009.11.04</v>
          </cell>
          <cell r="B923" t="str">
            <v>USD_TOD</v>
          </cell>
          <cell r="C923">
            <v>1</v>
          </cell>
          <cell r="D923">
            <v>2467036289645</v>
          </cell>
          <cell r="E923">
            <v>16358089300</v>
          </cell>
        </row>
        <row r="924">
          <cell r="A924" t="str">
            <v>2009.11.05</v>
          </cell>
          <cell r="B924" t="str">
            <v>USD_TOD</v>
          </cell>
          <cell r="C924">
            <v>1</v>
          </cell>
          <cell r="D924">
            <v>4007767015205</v>
          </cell>
          <cell r="E924">
            <v>26571946500</v>
          </cell>
        </row>
        <row r="925">
          <cell r="A925" t="str">
            <v>2009.11.06</v>
          </cell>
          <cell r="B925" t="str">
            <v>USD_TOD</v>
          </cell>
          <cell r="C925">
            <v>1</v>
          </cell>
          <cell r="D925">
            <v>4173699517430</v>
          </cell>
          <cell r="E925">
            <v>27674425000</v>
          </cell>
        </row>
        <row r="926">
          <cell r="A926" t="str">
            <v>2009.11.09</v>
          </cell>
          <cell r="B926" t="str">
            <v>USD_TOD</v>
          </cell>
          <cell r="C926">
            <v>1</v>
          </cell>
          <cell r="D926">
            <v>8193932083447</v>
          </cell>
          <cell r="E926">
            <v>54306912600</v>
          </cell>
        </row>
        <row r="927">
          <cell r="A927" t="str">
            <v>2009.11.10</v>
          </cell>
          <cell r="B927" t="str">
            <v>USD_TOD</v>
          </cell>
          <cell r="C927">
            <v>1</v>
          </cell>
          <cell r="D927">
            <v>3762175964432.5</v>
          </cell>
          <cell r="E927">
            <v>24945217250</v>
          </cell>
        </row>
        <row r="928">
          <cell r="A928" t="str">
            <v>2009.11.12</v>
          </cell>
          <cell r="B928" t="str">
            <v>USD_TOD</v>
          </cell>
          <cell r="C928">
            <v>1</v>
          </cell>
          <cell r="D928">
            <v>11003352417851</v>
          </cell>
          <cell r="E928">
            <v>73246221100</v>
          </cell>
        </row>
        <row r="929">
          <cell r="A929" t="str">
            <v>2009.11.13</v>
          </cell>
          <cell r="B929" t="str">
            <v>USD_TOD</v>
          </cell>
          <cell r="C929">
            <v>1</v>
          </cell>
          <cell r="D929">
            <v>13430183754797</v>
          </cell>
          <cell r="E929">
            <v>89567755700</v>
          </cell>
        </row>
        <row r="930">
          <cell r="A930" t="str">
            <v>2009.11.16</v>
          </cell>
          <cell r="B930" t="str">
            <v>USD_TOD</v>
          </cell>
          <cell r="C930">
            <v>1</v>
          </cell>
          <cell r="D930">
            <v>18975650689860</v>
          </cell>
          <cell r="E930">
            <v>126973527000</v>
          </cell>
        </row>
        <row r="931">
          <cell r="A931" t="str">
            <v>2009.11.17</v>
          </cell>
          <cell r="B931" t="str">
            <v>USD_TOD</v>
          </cell>
          <cell r="C931">
            <v>1</v>
          </cell>
          <cell r="D931">
            <v>13822749020778.5</v>
          </cell>
          <cell r="E931">
            <v>92667753350</v>
          </cell>
        </row>
        <row r="932">
          <cell r="A932" t="str">
            <v>2009.11.18</v>
          </cell>
          <cell r="B932" t="str">
            <v>USD_TOD</v>
          </cell>
          <cell r="C932">
            <v>1</v>
          </cell>
          <cell r="D932">
            <v>16792699430283.5</v>
          </cell>
          <cell r="E932">
            <v>112672954450</v>
          </cell>
        </row>
        <row r="933">
          <cell r="A933" t="str">
            <v>2009.11.19</v>
          </cell>
          <cell r="B933" t="str">
            <v>USD_TOD</v>
          </cell>
          <cell r="C933">
            <v>1</v>
          </cell>
          <cell r="D933">
            <v>6652078680527</v>
          </cell>
          <cell r="E933">
            <v>44662339100</v>
          </cell>
        </row>
        <row r="934">
          <cell r="A934" t="str">
            <v>2009.11.20</v>
          </cell>
          <cell r="B934" t="str">
            <v>USD_TOD</v>
          </cell>
          <cell r="C934">
            <v>1</v>
          </cell>
          <cell r="D934">
            <v>9128056608068</v>
          </cell>
          <cell r="E934">
            <v>61291494800</v>
          </cell>
        </row>
        <row r="935">
          <cell r="A935" t="str">
            <v>2009.11.23</v>
          </cell>
          <cell r="B935" t="str">
            <v>USD_TOD</v>
          </cell>
          <cell r="C935">
            <v>1</v>
          </cell>
          <cell r="D935">
            <v>13814688370156</v>
          </cell>
          <cell r="E935">
            <v>92846666400</v>
          </cell>
        </row>
        <row r="936">
          <cell r="A936" t="str">
            <v>2009.11.24</v>
          </cell>
          <cell r="B936" t="str">
            <v>USD_TOD</v>
          </cell>
          <cell r="C936">
            <v>1</v>
          </cell>
          <cell r="D936">
            <v>5683997671168</v>
          </cell>
          <cell r="E936">
            <v>38202765100</v>
          </cell>
        </row>
        <row r="937">
          <cell r="A937" t="str">
            <v>2009.11.25</v>
          </cell>
          <cell r="B937" t="str">
            <v>USD_TOD</v>
          </cell>
          <cell r="C937">
            <v>1</v>
          </cell>
          <cell r="D937">
            <v>4415789295398</v>
          </cell>
          <cell r="E937">
            <v>29652141600</v>
          </cell>
        </row>
        <row r="938">
          <cell r="A938" t="str">
            <v>2009.11.30</v>
          </cell>
          <cell r="B938" t="str">
            <v>USD_TOD</v>
          </cell>
          <cell r="C938">
            <v>1</v>
          </cell>
          <cell r="D938">
            <v>2466721793714.5</v>
          </cell>
          <cell r="E938">
            <v>16588403050</v>
          </cell>
        </row>
        <row r="939">
          <cell r="A939" t="str">
            <v>2009.12.01</v>
          </cell>
          <cell r="B939" t="str">
            <v>USD_TOD</v>
          </cell>
          <cell r="C939">
            <v>1</v>
          </cell>
          <cell r="D939">
            <v>3866155353306</v>
          </cell>
          <cell r="E939">
            <v>26003291700</v>
          </cell>
        </row>
        <row r="940">
          <cell r="A940" t="str">
            <v>2009.12.02</v>
          </cell>
          <cell r="B940" t="str">
            <v>USD_TOD</v>
          </cell>
          <cell r="C940">
            <v>1</v>
          </cell>
          <cell r="D940">
            <v>2657877346990</v>
          </cell>
          <cell r="E940">
            <v>17874658600</v>
          </cell>
        </row>
        <row r="941">
          <cell r="A941" t="str">
            <v>2009.12.03</v>
          </cell>
          <cell r="B941" t="str">
            <v>USD_TOD</v>
          </cell>
          <cell r="C941">
            <v>1</v>
          </cell>
          <cell r="D941">
            <v>2938589501275</v>
          </cell>
          <cell r="E941">
            <v>19742706900</v>
          </cell>
        </row>
        <row r="942">
          <cell r="A942" t="str">
            <v>2009.12.04</v>
          </cell>
          <cell r="B942" t="str">
            <v>USD_TOD</v>
          </cell>
          <cell r="C942">
            <v>1</v>
          </cell>
          <cell r="D942">
            <v>4026497608758</v>
          </cell>
          <cell r="E942">
            <v>27065487200</v>
          </cell>
        </row>
        <row r="943">
          <cell r="A943" t="str">
            <v>2009.12.07</v>
          </cell>
          <cell r="B943" t="str">
            <v>USD_TOD</v>
          </cell>
          <cell r="C943">
            <v>1</v>
          </cell>
          <cell r="D943">
            <v>5715829053585.5</v>
          </cell>
          <cell r="E943">
            <v>38372949450</v>
          </cell>
        </row>
        <row r="944">
          <cell r="A944" t="str">
            <v>2009.12.08</v>
          </cell>
          <cell r="B944" t="str">
            <v>USD_TOD</v>
          </cell>
          <cell r="C944">
            <v>1</v>
          </cell>
          <cell r="D944">
            <v>5863712465994</v>
          </cell>
          <cell r="E944">
            <v>39343023000</v>
          </cell>
        </row>
        <row r="945">
          <cell r="A945" t="str">
            <v>2009.12.09</v>
          </cell>
          <cell r="B945" t="str">
            <v>USD_TOD</v>
          </cell>
          <cell r="C945">
            <v>1</v>
          </cell>
          <cell r="D945">
            <v>4790225954088</v>
          </cell>
          <cell r="E945">
            <v>32134171600</v>
          </cell>
        </row>
        <row r="946">
          <cell r="A946" t="str">
            <v>2009.12.10</v>
          </cell>
          <cell r="B946" t="str">
            <v>USD_TOD</v>
          </cell>
          <cell r="C946">
            <v>1</v>
          </cell>
          <cell r="D946">
            <v>2670372536950.5</v>
          </cell>
          <cell r="E946">
            <v>17908798550</v>
          </cell>
        </row>
        <row r="947">
          <cell r="A947" t="str">
            <v>2009.12.11</v>
          </cell>
          <cell r="B947" t="str">
            <v>USD_TOD</v>
          </cell>
          <cell r="C947">
            <v>1</v>
          </cell>
          <cell r="D947">
            <v>6628930876514</v>
          </cell>
          <cell r="E947">
            <v>44424070200</v>
          </cell>
        </row>
        <row r="948">
          <cell r="A948" t="str">
            <v>2009.12.14</v>
          </cell>
          <cell r="B948" t="str">
            <v>USDKZT_TOD</v>
          </cell>
          <cell r="C948">
            <v>1</v>
          </cell>
          <cell r="D948">
            <v>7568866871100</v>
          </cell>
          <cell r="E948">
            <v>50859214000</v>
          </cell>
        </row>
        <row r="949">
          <cell r="A949" t="str">
            <v>2009.12.15</v>
          </cell>
          <cell r="B949" t="str">
            <v>USDKZT_TOD</v>
          </cell>
          <cell r="C949">
            <v>1</v>
          </cell>
          <cell r="D949">
            <v>5070162900983</v>
          </cell>
          <cell r="E949">
            <v>34084106300</v>
          </cell>
        </row>
        <row r="950">
          <cell r="A950" t="str">
            <v>2009.12.21</v>
          </cell>
          <cell r="B950" t="str">
            <v>USDKZT_TOD</v>
          </cell>
          <cell r="C950">
            <v>1</v>
          </cell>
          <cell r="D950">
            <v>6823036229824</v>
          </cell>
          <cell r="E950">
            <v>45917911400</v>
          </cell>
        </row>
        <row r="951">
          <cell r="A951" t="str">
            <v>2009.12.22</v>
          </cell>
          <cell r="B951" t="str">
            <v>USDKZT_TOD</v>
          </cell>
          <cell r="C951">
            <v>1</v>
          </cell>
          <cell r="D951">
            <v>9955972085227</v>
          </cell>
          <cell r="E951">
            <v>67053459300</v>
          </cell>
        </row>
        <row r="952">
          <cell r="A952" t="str">
            <v>2009.12.23</v>
          </cell>
          <cell r="B952" t="str">
            <v>USDKZT_TOD</v>
          </cell>
          <cell r="C952">
            <v>1</v>
          </cell>
          <cell r="D952">
            <v>4045509088788</v>
          </cell>
          <cell r="E952">
            <v>27247601600</v>
          </cell>
        </row>
        <row r="953">
          <cell r="A953" t="str">
            <v>2009.12.24</v>
          </cell>
          <cell r="B953" t="str">
            <v>USDKZT_TOD</v>
          </cell>
          <cell r="C953">
            <v>1</v>
          </cell>
          <cell r="D953">
            <v>7372946158644</v>
          </cell>
          <cell r="E953">
            <v>49688073200</v>
          </cell>
        </row>
        <row r="954">
          <cell r="A954" t="str">
            <v>2009.12.28</v>
          </cell>
          <cell r="B954" t="str">
            <v>USDKZT_TOD</v>
          </cell>
          <cell r="C954">
            <v>1</v>
          </cell>
          <cell r="D954">
            <v>3904663278246</v>
          </cell>
          <cell r="E954">
            <v>26299657800</v>
          </cell>
        </row>
        <row r="955">
          <cell r="A955" t="str">
            <v>2009.12.29</v>
          </cell>
          <cell r="B955" t="str">
            <v>USDKZT_TOD</v>
          </cell>
          <cell r="C955">
            <v>1</v>
          </cell>
          <cell r="D955">
            <v>10890915540848</v>
          </cell>
          <cell r="E955">
            <v>73410840700</v>
          </cell>
        </row>
        <row r="956">
          <cell r="A956" t="str">
            <v>2009.12.30</v>
          </cell>
          <cell r="B956" t="str">
            <v>USDKZT_TOD</v>
          </cell>
          <cell r="C956">
            <v>1</v>
          </cell>
          <cell r="D956">
            <v>5173089222532</v>
          </cell>
          <cell r="E956">
            <v>34868028200</v>
          </cell>
        </row>
        <row r="957">
          <cell r="A957" t="str">
            <v>2009.12.31</v>
          </cell>
          <cell r="B957" t="str">
            <v>USDKZT_TOD</v>
          </cell>
          <cell r="C957">
            <v>1</v>
          </cell>
          <cell r="D957">
            <v>1061281921662</v>
          </cell>
          <cell r="E957">
            <v>7143276600</v>
          </cell>
        </row>
        <row r="958">
          <cell r="A958" t="str">
            <v>2010.01.05</v>
          </cell>
          <cell r="B958" t="str">
            <v>USDKZT_TOD</v>
          </cell>
          <cell r="C958">
            <v>1</v>
          </cell>
          <cell r="D958">
            <v>5154443972126</v>
          </cell>
          <cell r="E958">
            <v>34754742200</v>
          </cell>
        </row>
        <row r="959">
          <cell r="A959" t="str">
            <v>2010.01.06</v>
          </cell>
          <cell r="B959" t="str">
            <v>USDKZT_TOD</v>
          </cell>
          <cell r="C959">
            <v>1</v>
          </cell>
          <cell r="D959">
            <v>14588453071749.5</v>
          </cell>
          <cell r="E959">
            <v>98426757350</v>
          </cell>
        </row>
        <row r="960">
          <cell r="A960" t="str">
            <v>2010.01.11</v>
          </cell>
          <cell r="B960" t="str">
            <v>USDKZT_TOD</v>
          </cell>
          <cell r="C960">
            <v>1</v>
          </cell>
          <cell r="D960">
            <v>8278834029205</v>
          </cell>
          <cell r="E960">
            <v>55884027500</v>
          </cell>
        </row>
        <row r="961">
          <cell r="A961" t="str">
            <v>2010.01.12</v>
          </cell>
          <cell r="B961" t="str">
            <v>USDKZT_TOD</v>
          </cell>
          <cell r="C961">
            <v>1</v>
          </cell>
          <cell r="D961">
            <v>4962218297765.5</v>
          </cell>
          <cell r="E961">
            <v>33504522350</v>
          </cell>
        </row>
        <row r="962">
          <cell r="A962" t="str">
            <v>2010.01.13</v>
          </cell>
          <cell r="B962" t="str">
            <v>USDKZT_TOD</v>
          </cell>
          <cell r="C962">
            <v>1</v>
          </cell>
          <cell r="D962">
            <v>5042662364451</v>
          </cell>
          <cell r="E962">
            <v>34054166600</v>
          </cell>
        </row>
        <row r="963">
          <cell r="A963" t="str">
            <v>2010.01.14</v>
          </cell>
          <cell r="B963" t="str">
            <v>USDKZT_TOD</v>
          </cell>
          <cell r="C963">
            <v>1</v>
          </cell>
          <cell r="D963">
            <v>3414209530011</v>
          </cell>
          <cell r="E963">
            <v>23058509100</v>
          </cell>
        </row>
        <row r="964">
          <cell r="A964" t="str">
            <v>2010.01.15</v>
          </cell>
          <cell r="B964" t="str">
            <v>USDKZT_TOD</v>
          </cell>
          <cell r="C964">
            <v>1</v>
          </cell>
          <cell r="D964">
            <v>12100881780505</v>
          </cell>
          <cell r="E964">
            <v>81746375100</v>
          </cell>
        </row>
        <row r="965">
          <cell r="A965" t="str">
            <v>2010.01.19</v>
          </cell>
          <cell r="B965" t="str">
            <v>USDKZT_TOD</v>
          </cell>
          <cell r="C965">
            <v>1</v>
          </cell>
          <cell r="D965">
            <v>9092912285104</v>
          </cell>
          <cell r="E965">
            <v>61455565600</v>
          </cell>
        </row>
        <row r="966">
          <cell r="A966" t="str">
            <v>2010.01.20</v>
          </cell>
          <cell r="B966" t="str">
            <v>USDKZT_TOD</v>
          </cell>
          <cell r="C966">
            <v>1</v>
          </cell>
          <cell r="D966">
            <v>4993934191041</v>
          </cell>
          <cell r="E966">
            <v>33755236900</v>
          </cell>
        </row>
        <row r="967">
          <cell r="A967" t="str">
            <v>2010.01.21</v>
          </cell>
          <cell r="B967" t="str">
            <v>USDKZT_TOD</v>
          </cell>
          <cell r="C967">
            <v>1</v>
          </cell>
          <cell r="D967">
            <v>8059696723610</v>
          </cell>
          <cell r="E967">
            <v>54490295000</v>
          </cell>
        </row>
        <row r="968">
          <cell r="A968" t="str">
            <v>2010.01.22</v>
          </cell>
          <cell r="B968" t="str">
            <v>USDKZT_TOD</v>
          </cell>
          <cell r="C968">
            <v>1</v>
          </cell>
          <cell r="D968">
            <v>6299757195852</v>
          </cell>
          <cell r="E968">
            <v>42599390200</v>
          </cell>
        </row>
        <row r="969">
          <cell r="A969" t="str">
            <v>2010.01.25</v>
          </cell>
          <cell r="B969" t="str">
            <v>USDKZT_TOD</v>
          </cell>
          <cell r="C969">
            <v>1</v>
          </cell>
          <cell r="D969">
            <v>5024728468487.5</v>
          </cell>
          <cell r="E969">
            <v>33951025650</v>
          </cell>
        </row>
        <row r="970">
          <cell r="A970" t="str">
            <v>2010.01.26</v>
          </cell>
          <cell r="B970" t="str">
            <v>USDKZT_TOD</v>
          </cell>
          <cell r="C970">
            <v>1</v>
          </cell>
          <cell r="D970">
            <v>2713009732292.5</v>
          </cell>
          <cell r="E970">
            <v>18326030250</v>
          </cell>
        </row>
        <row r="971">
          <cell r="A971" t="str">
            <v>2010.01.27</v>
          </cell>
          <cell r="B971" t="str">
            <v>USDKZT_TOD</v>
          </cell>
          <cell r="C971">
            <v>1</v>
          </cell>
          <cell r="D971">
            <v>2652739860708.5</v>
          </cell>
          <cell r="E971">
            <v>17909662450</v>
          </cell>
        </row>
        <row r="972">
          <cell r="A972" t="str">
            <v>2010.01.28</v>
          </cell>
          <cell r="B972" t="str">
            <v>USDKZT_TOD</v>
          </cell>
          <cell r="C972">
            <v>1</v>
          </cell>
          <cell r="D972">
            <v>5093048632761.5</v>
          </cell>
          <cell r="E972">
            <v>34366444250</v>
          </cell>
        </row>
        <row r="973">
          <cell r="A973" t="str">
            <v>2010.01.29</v>
          </cell>
          <cell r="B973" t="str">
            <v>USDKZT_TOD</v>
          </cell>
          <cell r="C973">
            <v>1</v>
          </cell>
          <cell r="D973">
            <v>11653041194960</v>
          </cell>
          <cell r="E973">
            <v>78657514200</v>
          </cell>
        </row>
        <row r="974">
          <cell r="A974" t="str">
            <v>2010.02.01</v>
          </cell>
          <cell r="B974" t="str">
            <v>USDKZT_TOD</v>
          </cell>
          <cell r="C974">
            <v>1</v>
          </cell>
          <cell r="D974">
            <v>1906848200535</v>
          </cell>
          <cell r="E974">
            <v>12883753500</v>
          </cell>
        </row>
        <row r="975">
          <cell r="A975" t="str">
            <v>2010.02.02</v>
          </cell>
          <cell r="B975" t="str">
            <v>USDKZT_TOD</v>
          </cell>
          <cell r="C975">
            <v>1</v>
          </cell>
          <cell r="D975">
            <v>4771784837670</v>
          </cell>
          <cell r="E975">
            <v>32246602000</v>
          </cell>
        </row>
        <row r="976">
          <cell r="A976" t="str">
            <v>2010.02.03</v>
          </cell>
          <cell r="B976" t="str">
            <v>USDKZT_TOD</v>
          </cell>
          <cell r="C976">
            <v>1</v>
          </cell>
          <cell r="D976">
            <v>5206192523280</v>
          </cell>
          <cell r="E976">
            <v>35200480000</v>
          </cell>
        </row>
        <row r="977">
          <cell r="A977" t="str">
            <v>2010.02.04</v>
          </cell>
          <cell r="B977" t="str">
            <v>USDKZT_TOD</v>
          </cell>
          <cell r="C977">
            <v>1</v>
          </cell>
          <cell r="D977">
            <v>8647407225745</v>
          </cell>
          <cell r="E977">
            <v>58492277500</v>
          </cell>
        </row>
        <row r="978">
          <cell r="A978" t="str">
            <v>2010.02.05</v>
          </cell>
          <cell r="B978" t="str">
            <v>USDKZT_TOD</v>
          </cell>
          <cell r="C978">
            <v>1</v>
          </cell>
          <cell r="D978">
            <v>7665824296501</v>
          </cell>
          <cell r="E978">
            <v>51856465700</v>
          </cell>
        </row>
        <row r="979">
          <cell r="A979" t="str">
            <v>2010.02.08</v>
          </cell>
          <cell r="B979" t="str">
            <v>USDKZT_TOD</v>
          </cell>
          <cell r="C979">
            <v>1</v>
          </cell>
          <cell r="D979">
            <v>2849591922098</v>
          </cell>
          <cell r="E979">
            <v>19256619200</v>
          </cell>
        </row>
        <row r="980">
          <cell r="A980" t="str">
            <v>2010.02.09</v>
          </cell>
          <cell r="B980" t="str">
            <v>USDKZT_TOD</v>
          </cell>
          <cell r="C980">
            <v>1</v>
          </cell>
          <cell r="D980">
            <v>7941770807155</v>
          </cell>
          <cell r="E980">
            <v>53607179500</v>
          </cell>
        </row>
        <row r="981">
          <cell r="A981" t="str">
            <v>2010.02.10</v>
          </cell>
          <cell r="B981" t="str">
            <v>USDKZT_TOD</v>
          </cell>
          <cell r="C981">
            <v>1</v>
          </cell>
          <cell r="D981">
            <v>4572133473549</v>
          </cell>
          <cell r="E981">
            <v>30849095800</v>
          </cell>
        </row>
        <row r="982">
          <cell r="A982" t="str">
            <v>2010.02.11</v>
          </cell>
          <cell r="B982" t="str">
            <v>USDKZT_TOD</v>
          </cell>
          <cell r="C982">
            <v>1</v>
          </cell>
          <cell r="D982">
            <v>9011267987622</v>
          </cell>
          <cell r="E982">
            <v>60887432600</v>
          </cell>
        </row>
        <row r="983">
          <cell r="A983" t="str">
            <v>2010.02.12</v>
          </cell>
          <cell r="B983" t="str">
            <v>USDKZT_TOD</v>
          </cell>
          <cell r="C983">
            <v>1</v>
          </cell>
          <cell r="D983">
            <v>4471561645585</v>
          </cell>
          <cell r="E983">
            <v>30234438500</v>
          </cell>
        </row>
        <row r="984">
          <cell r="A984" t="str">
            <v>2010.02.16</v>
          </cell>
          <cell r="B984" t="str">
            <v>USDKZT_TOD</v>
          </cell>
          <cell r="C984">
            <v>1</v>
          </cell>
          <cell r="D984">
            <v>6800501434060</v>
          </cell>
          <cell r="E984">
            <v>45899840000</v>
          </cell>
        </row>
        <row r="985">
          <cell r="A985" t="str">
            <v>2010.02.17</v>
          </cell>
          <cell r="B985" t="str">
            <v>USDKZT_TOD</v>
          </cell>
          <cell r="C985">
            <v>1</v>
          </cell>
          <cell r="D985">
            <v>7813020675356.5</v>
          </cell>
          <cell r="E985">
            <v>52849195550</v>
          </cell>
        </row>
        <row r="986">
          <cell r="A986" t="str">
            <v>2010.02.18</v>
          </cell>
          <cell r="B986" t="str">
            <v>USDKZT_TOD</v>
          </cell>
          <cell r="C986">
            <v>1</v>
          </cell>
          <cell r="D986">
            <v>8683430752838.5</v>
          </cell>
          <cell r="E986">
            <v>58763421350</v>
          </cell>
        </row>
        <row r="987">
          <cell r="A987" t="str">
            <v>2010.02.19</v>
          </cell>
          <cell r="B987" t="str">
            <v>USDKZT_TOD</v>
          </cell>
          <cell r="C987">
            <v>1</v>
          </cell>
          <cell r="D987">
            <v>5715954271987.5</v>
          </cell>
          <cell r="E987">
            <v>38681218750</v>
          </cell>
        </row>
        <row r="988">
          <cell r="A988" t="str">
            <v>2010.02.22</v>
          </cell>
          <cell r="B988" t="str">
            <v>USDKZT_TOD</v>
          </cell>
          <cell r="C988">
            <v>1</v>
          </cell>
          <cell r="D988">
            <v>11740973037630</v>
          </cell>
          <cell r="E988">
            <v>79511283200</v>
          </cell>
        </row>
        <row r="989">
          <cell r="A989" t="str">
            <v>2010.02.23</v>
          </cell>
          <cell r="B989" t="str">
            <v>USDKZT_TOD</v>
          </cell>
          <cell r="C989">
            <v>1</v>
          </cell>
          <cell r="D989">
            <v>27508369698204.5</v>
          </cell>
          <cell r="E989">
            <v>186480123150</v>
          </cell>
        </row>
        <row r="990">
          <cell r="A990" t="str">
            <v>2010.02.24</v>
          </cell>
          <cell r="B990" t="str">
            <v>USDKZT_TOD</v>
          </cell>
          <cell r="C990">
            <v>1</v>
          </cell>
          <cell r="D990">
            <v>22910555757044</v>
          </cell>
          <cell r="E990">
            <v>155498916300</v>
          </cell>
        </row>
        <row r="991">
          <cell r="A991" t="str">
            <v>2010.02.25</v>
          </cell>
          <cell r="B991" t="str">
            <v>USDKZT_TOD</v>
          </cell>
          <cell r="C991">
            <v>1</v>
          </cell>
          <cell r="D991">
            <v>7381871845883.5</v>
          </cell>
          <cell r="E991">
            <v>50089419350</v>
          </cell>
        </row>
        <row r="992">
          <cell r="A992" t="str">
            <v>2010.02.26</v>
          </cell>
          <cell r="B992" t="str">
            <v>USDKZT_TOD</v>
          </cell>
          <cell r="C992">
            <v>1</v>
          </cell>
          <cell r="D992">
            <v>4771088657952</v>
          </cell>
          <cell r="E992">
            <v>32380461900</v>
          </cell>
        </row>
        <row r="993">
          <cell r="A993" t="str">
            <v>2010.03.01</v>
          </cell>
          <cell r="B993" t="str">
            <v>USDKZT_TOD</v>
          </cell>
          <cell r="C993">
            <v>1</v>
          </cell>
          <cell r="D993">
            <v>7465563828136.5</v>
          </cell>
          <cell r="E993">
            <v>50706042550</v>
          </cell>
        </row>
        <row r="994">
          <cell r="A994" t="str">
            <v>2010.03.02</v>
          </cell>
          <cell r="B994" t="str">
            <v>USDKZT_TOD</v>
          </cell>
          <cell r="C994">
            <v>1</v>
          </cell>
          <cell r="D994">
            <v>5251223270270</v>
          </cell>
          <cell r="E994">
            <v>35633491000</v>
          </cell>
        </row>
        <row r="995">
          <cell r="A995" t="str">
            <v>2010.03.03</v>
          </cell>
          <cell r="B995" t="str">
            <v>USDKZT_TOD</v>
          </cell>
          <cell r="C995">
            <v>1</v>
          </cell>
          <cell r="D995">
            <v>3715803934873</v>
          </cell>
          <cell r="E995">
            <v>25201290700</v>
          </cell>
        </row>
        <row r="996">
          <cell r="A996" t="str">
            <v>2010.03.04</v>
          </cell>
          <cell r="B996" t="str">
            <v>USDKZT_TOD</v>
          </cell>
          <cell r="C996">
            <v>1</v>
          </cell>
          <cell r="D996">
            <v>2842932517544.5</v>
          </cell>
          <cell r="E996">
            <v>19302344550</v>
          </cell>
        </row>
        <row r="997">
          <cell r="A997" t="str">
            <v>2010.03.05</v>
          </cell>
          <cell r="B997" t="str">
            <v>USDKZT_TOD</v>
          </cell>
          <cell r="C997">
            <v>1</v>
          </cell>
          <cell r="D997">
            <v>4166860715333.5</v>
          </cell>
          <cell r="E997">
            <v>28302232650</v>
          </cell>
        </row>
        <row r="998">
          <cell r="A998" t="str">
            <v>2010.03.09</v>
          </cell>
          <cell r="B998" t="str">
            <v>USDKZT_TOD</v>
          </cell>
          <cell r="C998">
            <v>1</v>
          </cell>
          <cell r="D998">
            <v>5289462065281</v>
          </cell>
          <cell r="E998">
            <v>35922372500</v>
          </cell>
        </row>
        <row r="999">
          <cell r="A999" t="str">
            <v>2010.03.10</v>
          </cell>
          <cell r="B999" t="str">
            <v>USDKZT_TOD</v>
          </cell>
          <cell r="C999">
            <v>1</v>
          </cell>
          <cell r="D999">
            <v>3929536454263</v>
          </cell>
          <cell r="E999">
            <v>26677299500</v>
          </cell>
        </row>
        <row r="1000">
          <cell r="A1000" t="str">
            <v>2010.03.11</v>
          </cell>
          <cell r="B1000" t="str">
            <v>USDKZT_TOD</v>
          </cell>
          <cell r="C1000">
            <v>1</v>
          </cell>
          <cell r="D1000">
            <v>4796540897280</v>
          </cell>
          <cell r="E1000">
            <v>32594996000</v>
          </cell>
        </row>
        <row r="1001">
          <cell r="A1001" t="str">
            <v>2010.03.12</v>
          </cell>
          <cell r="B1001" t="str">
            <v>USDKZT_TOD</v>
          </cell>
          <cell r="C1001">
            <v>1</v>
          </cell>
          <cell r="D1001">
            <v>4305427433000</v>
          </cell>
          <cell r="E1001">
            <v>29264185000</v>
          </cell>
        </row>
        <row r="1002">
          <cell r="A1002" t="str">
            <v>2010.03.15</v>
          </cell>
          <cell r="B1002" t="str">
            <v>USDKZT_TOD</v>
          </cell>
          <cell r="C1002">
            <v>1</v>
          </cell>
          <cell r="D1002">
            <v>3144201239024</v>
          </cell>
          <cell r="E1002">
            <v>21373738800</v>
          </cell>
        </row>
        <row r="1003">
          <cell r="A1003" t="str">
            <v>2010.03.16</v>
          </cell>
          <cell r="B1003" t="str">
            <v>USDKZT_TOD</v>
          </cell>
          <cell r="C1003">
            <v>1</v>
          </cell>
          <cell r="D1003">
            <v>4263585891522.5</v>
          </cell>
          <cell r="E1003">
            <v>28993250650</v>
          </cell>
        </row>
        <row r="1004">
          <cell r="A1004" t="str">
            <v>2010.03.17</v>
          </cell>
          <cell r="B1004" t="str">
            <v>USDKZT_TOD</v>
          </cell>
          <cell r="C1004">
            <v>1</v>
          </cell>
          <cell r="D1004">
            <v>3973424308206</v>
          </cell>
          <cell r="E1004">
            <v>27028758000</v>
          </cell>
        </row>
        <row r="1005">
          <cell r="A1005" t="str">
            <v>2010.03.18</v>
          </cell>
          <cell r="B1005" t="str">
            <v>USDKZT_TOD</v>
          </cell>
          <cell r="C1005">
            <v>1</v>
          </cell>
          <cell r="D1005">
            <v>5887839283594</v>
          </cell>
          <cell r="E1005">
            <v>40037769400</v>
          </cell>
        </row>
        <row r="1006">
          <cell r="A1006" t="str">
            <v>2010.03.19</v>
          </cell>
          <cell r="B1006" t="str">
            <v>USDKZT_TOD</v>
          </cell>
          <cell r="C1006">
            <v>1</v>
          </cell>
          <cell r="D1006">
            <v>4409467659067</v>
          </cell>
          <cell r="E1006">
            <v>30003947900</v>
          </cell>
        </row>
        <row r="1007">
          <cell r="A1007" t="str">
            <v>2010.03.25</v>
          </cell>
          <cell r="B1007" t="str">
            <v>USDKZT_TOD</v>
          </cell>
          <cell r="C1007">
            <v>1</v>
          </cell>
          <cell r="D1007">
            <v>10086825545792.5</v>
          </cell>
          <cell r="E1007">
            <v>68664651250</v>
          </cell>
        </row>
        <row r="1008">
          <cell r="A1008" t="str">
            <v>2010.03.26</v>
          </cell>
          <cell r="B1008" t="str">
            <v>USDKZT_TOD</v>
          </cell>
          <cell r="C1008">
            <v>1</v>
          </cell>
          <cell r="D1008">
            <v>7584819529676</v>
          </cell>
          <cell r="E1008">
            <v>51632105500</v>
          </cell>
        </row>
        <row r="1009">
          <cell r="A1009" t="str">
            <v>2010.03.29</v>
          </cell>
          <cell r="B1009" t="str">
            <v>USDKZT_TOD</v>
          </cell>
          <cell r="C1009">
            <v>1</v>
          </cell>
          <cell r="D1009">
            <v>3880335242956</v>
          </cell>
          <cell r="E1009">
            <v>26400119700</v>
          </cell>
        </row>
        <row r="1010">
          <cell r="A1010" t="str">
            <v>2010.03.30</v>
          </cell>
          <cell r="B1010" t="str">
            <v>USDKZT_TOD</v>
          </cell>
          <cell r="C1010">
            <v>1</v>
          </cell>
          <cell r="D1010">
            <v>7127362782480</v>
          </cell>
          <cell r="E1010">
            <v>48453618000</v>
          </cell>
        </row>
        <row r="1011">
          <cell r="A1011" t="str">
            <v>2010.03.31</v>
          </cell>
          <cell r="B1011" t="str">
            <v>USDKZT_TOD</v>
          </cell>
          <cell r="C1011">
            <v>1</v>
          </cell>
          <cell r="D1011">
            <v>3732948606330</v>
          </cell>
          <cell r="E1011">
            <v>25396433400</v>
          </cell>
        </row>
        <row r="1012">
          <cell r="A1012" t="str">
            <v>2010.04.01</v>
          </cell>
          <cell r="B1012" t="str">
            <v>USDKZT_TOD</v>
          </cell>
          <cell r="C1012">
            <v>1</v>
          </cell>
          <cell r="D1012">
            <v>5834218417285</v>
          </cell>
          <cell r="E1012">
            <v>39667223500</v>
          </cell>
        </row>
        <row r="1013">
          <cell r="A1013" t="str">
            <v>2010.04.02</v>
          </cell>
          <cell r="B1013" t="str">
            <v>USDKZT_TOD</v>
          </cell>
          <cell r="C1013">
            <v>1</v>
          </cell>
          <cell r="D1013">
            <v>4112186966225</v>
          </cell>
          <cell r="E1013">
            <v>27973711600</v>
          </cell>
        </row>
        <row r="1014">
          <cell r="A1014" t="str">
            <v>2010.04.05</v>
          </cell>
          <cell r="B1014" t="str">
            <v>USDKZT_TOD</v>
          </cell>
          <cell r="C1014">
            <v>1</v>
          </cell>
          <cell r="D1014">
            <v>7372626773510</v>
          </cell>
          <cell r="E1014">
            <v>50184549000</v>
          </cell>
        </row>
        <row r="1015">
          <cell r="A1015" t="str">
            <v>2010.04.06</v>
          </cell>
          <cell r="B1015" t="str">
            <v>USDKZT_TOD</v>
          </cell>
          <cell r="C1015">
            <v>1</v>
          </cell>
          <cell r="D1015">
            <v>7851516660550</v>
          </cell>
          <cell r="E1015">
            <v>53445125000</v>
          </cell>
        </row>
        <row r="1016">
          <cell r="A1016" t="str">
            <v>2010.04.07</v>
          </cell>
          <cell r="B1016" t="str">
            <v>USDKZT_TOD</v>
          </cell>
          <cell r="C1016">
            <v>1</v>
          </cell>
          <cell r="D1016">
            <v>4765888228260</v>
          </cell>
          <cell r="E1016">
            <v>32439298000</v>
          </cell>
        </row>
        <row r="1017">
          <cell r="A1017" t="str">
            <v>2010.04.08</v>
          </cell>
          <cell r="B1017" t="str">
            <v>USDKZT_TOD</v>
          </cell>
          <cell r="C1017">
            <v>1</v>
          </cell>
          <cell r="D1017">
            <v>8552093207086.5</v>
          </cell>
          <cell r="E1017">
            <v>58238818750</v>
          </cell>
        </row>
        <row r="1018">
          <cell r="A1018" t="str">
            <v>2010.04.09</v>
          </cell>
          <cell r="B1018" t="str">
            <v>USDKZT_TOD</v>
          </cell>
          <cell r="C1018">
            <v>1</v>
          </cell>
          <cell r="D1018">
            <v>7362504899164</v>
          </cell>
          <cell r="E1018">
            <v>50154861700</v>
          </cell>
        </row>
        <row r="1019">
          <cell r="A1019" t="str">
            <v>2010.04.12</v>
          </cell>
          <cell r="B1019" t="str">
            <v>USDKZT_TOD</v>
          </cell>
          <cell r="C1019">
            <v>1</v>
          </cell>
          <cell r="D1019">
            <v>8050514963185</v>
          </cell>
          <cell r="E1019">
            <v>54855826000</v>
          </cell>
        </row>
        <row r="1020">
          <cell r="A1020" t="str">
            <v>2010.04.13</v>
          </cell>
          <cell r="B1020" t="str">
            <v>USDKZT_TOD</v>
          </cell>
          <cell r="C1020">
            <v>1</v>
          </cell>
          <cell r="D1020">
            <v>5528368815780</v>
          </cell>
          <cell r="E1020">
            <v>37690078100</v>
          </cell>
        </row>
        <row r="1021">
          <cell r="A1021" t="str">
            <v>2010.04.14</v>
          </cell>
          <cell r="B1021" t="str">
            <v>USDKZT_TOD</v>
          </cell>
          <cell r="C1021">
            <v>1</v>
          </cell>
          <cell r="D1021">
            <v>8337893821469</v>
          </cell>
          <cell r="E1021">
            <v>56861103200</v>
          </cell>
        </row>
        <row r="1022">
          <cell r="A1022" t="str">
            <v>2010.04.15</v>
          </cell>
          <cell r="B1022" t="str">
            <v>USDKZT_TOD</v>
          </cell>
          <cell r="C1022">
            <v>1</v>
          </cell>
          <cell r="D1022">
            <v>10516053265826.5</v>
          </cell>
          <cell r="E1022">
            <v>71740603050</v>
          </cell>
        </row>
        <row r="1023">
          <cell r="A1023" t="str">
            <v>2010.04.16</v>
          </cell>
          <cell r="B1023" t="str">
            <v>USDKZT_TOD</v>
          </cell>
          <cell r="C1023">
            <v>1</v>
          </cell>
          <cell r="D1023">
            <v>9481885259492.5</v>
          </cell>
          <cell r="E1023">
            <v>64726528850</v>
          </cell>
        </row>
        <row r="1024">
          <cell r="A1024" t="str">
            <v>2010.04.19</v>
          </cell>
          <cell r="B1024" t="str">
            <v>USDKZT_TOD</v>
          </cell>
          <cell r="C1024">
            <v>1</v>
          </cell>
          <cell r="D1024">
            <v>5067150991239</v>
          </cell>
          <cell r="E1024">
            <v>34557941600</v>
          </cell>
        </row>
        <row r="1025">
          <cell r="A1025" t="str">
            <v>2010.04.20</v>
          </cell>
          <cell r="B1025" t="str">
            <v>USDKZT_TOD</v>
          </cell>
          <cell r="C1025">
            <v>1</v>
          </cell>
          <cell r="D1025">
            <v>5897235666089</v>
          </cell>
          <cell r="E1025">
            <v>40216608800</v>
          </cell>
        </row>
        <row r="1026">
          <cell r="A1026" t="str">
            <v>2010.04.21</v>
          </cell>
          <cell r="B1026" t="str">
            <v>USDKZT_TOD</v>
          </cell>
          <cell r="C1026">
            <v>1</v>
          </cell>
          <cell r="D1026">
            <v>8641811328220</v>
          </cell>
          <cell r="E1026">
            <v>59004095500</v>
          </cell>
        </row>
        <row r="1027">
          <cell r="A1027" t="str">
            <v>2010.04.22</v>
          </cell>
          <cell r="B1027" t="str">
            <v>USDKZT_TOD</v>
          </cell>
          <cell r="C1027">
            <v>1</v>
          </cell>
          <cell r="D1027">
            <v>3723130622445</v>
          </cell>
          <cell r="E1027">
            <v>25393821500</v>
          </cell>
        </row>
        <row r="1028">
          <cell r="A1028" t="str">
            <v>2010.04.23</v>
          </cell>
          <cell r="B1028" t="str">
            <v>USDKZT_TOD</v>
          </cell>
          <cell r="C1028">
            <v>1</v>
          </cell>
          <cell r="D1028">
            <v>7531728163615</v>
          </cell>
          <cell r="E1028">
            <v>51407512300</v>
          </cell>
        </row>
        <row r="1029">
          <cell r="A1029" t="str">
            <v>2010.04.26</v>
          </cell>
          <cell r="B1029" t="str">
            <v>USDKZT_TOD</v>
          </cell>
          <cell r="C1029">
            <v>1</v>
          </cell>
          <cell r="D1029">
            <v>4739570924420</v>
          </cell>
          <cell r="E1029">
            <v>32342276000</v>
          </cell>
        </row>
        <row r="1030">
          <cell r="A1030" t="str">
            <v>2010.04.27</v>
          </cell>
          <cell r="B1030" t="str">
            <v>USDKZT_TOD</v>
          </cell>
          <cell r="C1030">
            <v>1</v>
          </cell>
          <cell r="D1030">
            <v>9470275671531</v>
          </cell>
          <cell r="E1030">
            <v>64680302600</v>
          </cell>
        </row>
        <row r="1031">
          <cell r="A1031" t="str">
            <v>2010.04.28</v>
          </cell>
          <cell r="B1031" t="str">
            <v>USDKZT_TOD</v>
          </cell>
          <cell r="C1031">
            <v>1</v>
          </cell>
          <cell r="D1031">
            <v>7799816352585</v>
          </cell>
          <cell r="E1031">
            <v>53182407700</v>
          </cell>
        </row>
        <row r="1032">
          <cell r="A1032" t="str">
            <v>2010.04.29</v>
          </cell>
          <cell r="B1032" t="str">
            <v>USDKZT_TOD</v>
          </cell>
          <cell r="C1032">
            <v>1</v>
          </cell>
          <cell r="D1032">
            <v>6748632289999</v>
          </cell>
          <cell r="E1032">
            <v>45987156900</v>
          </cell>
        </row>
        <row r="1033">
          <cell r="A1033" t="str">
            <v>2010.04.30</v>
          </cell>
          <cell r="B1033" t="str">
            <v>USDKZT_TOD</v>
          </cell>
          <cell r="C1033">
            <v>1</v>
          </cell>
          <cell r="D1033">
            <v>7100014794522.5</v>
          </cell>
          <cell r="E1033">
            <v>48481905350</v>
          </cell>
        </row>
        <row r="1034">
          <cell r="A1034" t="str">
            <v>2010.05.04</v>
          </cell>
          <cell r="B1034" t="str">
            <v>USDKZT_TOD</v>
          </cell>
          <cell r="C1034">
            <v>1</v>
          </cell>
          <cell r="D1034">
            <v>9910115276181</v>
          </cell>
          <cell r="E1034">
            <v>67693632300</v>
          </cell>
        </row>
        <row r="1035">
          <cell r="A1035" t="str">
            <v>2010.05.05</v>
          </cell>
          <cell r="B1035" t="str">
            <v>USDKZT_TOD</v>
          </cell>
          <cell r="C1035">
            <v>1</v>
          </cell>
          <cell r="D1035">
            <v>6248292273271</v>
          </cell>
          <cell r="E1035">
            <v>42577921500</v>
          </cell>
        </row>
        <row r="1036">
          <cell r="A1036" t="str">
            <v>2010.05.06</v>
          </cell>
          <cell r="B1036" t="str">
            <v>USDKZT_TOD</v>
          </cell>
          <cell r="C1036">
            <v>1</v>
          </cell>
          <cell r="D1036">
            <v>12369679126558</v>
          </cell>
          <cell r="E1036">
            <v>84213462200</v>
          </cell>
        </row>
        <row r="1037">
          <cell r="A1037" t="str">
            <v>2010.05.07</v>
          </cell>
          <cell r="B1037" t="str">
            <v>USDKZT_TOD</v>
          </cell>
          <cell r="C1037">
            <v>1</v>
          </cell>
          <cell r="D1037">
            <v>13398853999340</v>
          </cell>
          <cell r="E1037">
            <v>91112718600</v>
          </cell>
        </row>
        <row r="1038">
          <cell r="A1038" t="str">
            <v>2010.05.11</v>
          </cell>
          <cell r="B1038" t="str">
            <v>USDKZT_TOD</v>
          </cell>
          <cell r="C1038">
            <v>1</v>
          </cell>
          <cell r="D1038">
            <v>9161094593940</v>
          </cell>
          <cell r="E1038">
            <v>62456325000</v>
          </cell>
        </row>
        <row r="1039">
          <cell r="A1039" t="str">
            <v>2010.05.12</v>
          </cell>
          <cell r="B1039" t="str">
            <v>USDKZT_TOD</v>
          </cell>
          <cell r="C1039">
            <v>1</v>
          </cell>
          <cell r="D1039">
            <v>15175827195445</v>
          </cell>
          <cell r="E1039">
            <v>103516402500</v>
          </cell>
        </row>
        <row r="1040">
          <cell r="A1040" t="str">
            <v>2010.05.13</v>
          </cell>
          <cell r="B1040" t="str">
            <v>USDKZT_TOD</v>
          </cell>
          <cell r="C1040">
            <v>1</v>
          </cell>
          <cell r="D1040">
            <v>9018438405295</v>
          </cell>
          <cell r="E1040">
            <v>61537309500</v>
          </cell>
        </row>
        <row r="1041">
          <cell r="A1041" t="str">
            <v>2010.05.14</v>
          </cell>
          <cell r="B1041" t="str">
            <v>USDKZT_TOD</v>
          </cell>
          <cell r="C1041">
            <v>1</v>
          </cell>
          <cell r="D1041">
            <v>10468501338790</v>
          </cell>
          <cell r="E1041">
            <v>71467345000</v>
          </cell>
        </row>
        <row r="1042">
          <cell r="A1042" t="str">
            <v>2010.05.17</v>
          </cell>
          <cell r="B1042" t="str">
            <v>USDKZT_TOD</v>
          </cell>
          <cell r="C1042">
            <v>1</v>
          </cell>
          <cell r="D1042">
            <v>5593219612000</v>
          </cell>
          <cell r="E1042">
            <v>38112452000</v>
          </cell>
        </row>
        <row r="1043">
          <cell r="A1043" t="str">
            <v>2010.05.18</v>
          </cell>
          <cell r="B1043" t="str">
            <v>USDKZT_TOD</v>
          </cell>
          <cell r="C1043">
            <v>1</v>
          </cell>
          <cell r="D1043">
            <v>5951519197890</v>
          </cell>
          <cell r="E1043">
            <v>40565925000</v>
          </cell>
        </row>
        <row r="1044">
          <cell r="A1044" t="str">
            <v>2010.05.19</v>
          </cell>
          <cell r="B1044" t="str">
            <v>USDKZT_TOD</v>
          </cell>
          <cell r="C1044">
            <v>1</v>
          </cell>
          <cell r="D1044">
            <v>7512746632540</v>
          </cell>
          <cell r="E1044">
            <v>51252624000</v>
          </cell>
        </row>
        <row r="1045">
          <cell r="A1045" t="str">
            <v>2010.05.20</v>
          </cell>
          <cell r="B1045" t="str">
            <v>USDKZT_TOD</v>
          </cell>
          <cell r="C1045">
            <v>1</v>
          </cell>
          <cell r="D1045">
            <v>6559043129985</v>
          </cell>
          <cell r="E1045">
            <v>44756356500</v>
          </cell>
        </row>
        <row r="1046">
          <cell r="A1046" t="str">
            <v>2010.05.21</v>
          </cell>
          <cell r="B1046" t="str">
            <v>USDKZT_TOD</v>
          </cell>
          <cell r="C1046">
            <v>1</v>
          </cell>
          <cell r="D1046">
            <v>12763022591915</v>
          </cell>
          <cell r="E1046">
            <v>86842774500</v>
          </cell>
        </row>
        <row r="1047">
          <cell r="A1047" t="str">
            <v>2010.05.24</v>
          </cell>
          <cell r="B1047" t="str">
            <v>USDKZT_TOD</v>
          </cell>
          <cell r="C1047">
            <v>1</v>
          </cell>
          <cell r="D1047">
            <v>15483832691595</v>
          </cell>
          <cell r="E1047">
            <v>105695694500</v>
          </cell>
        </row>
        <row r="1048">
          <cell r="A1048" t="str">
            <v>2010.05.25</v>
          </cell>
          <cell r="B1048" t="str">
            <v>USDKZT_TOD</v>
          </cell>
          <cell r="C1048">
            <v>1</v>
          </cell>
          <cell r="D1048">
            <v>4477991216485</v>
          </cell>
          <cell r="E1048">
            <v>30533873500</v>
          </cell>
        </row>
        <row r="1049">
          <cell r="A1049" t="str">
            <v>2010.05.26</v>
          </cell>
          <cell r="B1049" t="str">
            <v>USDKZT_TOD</v>
          </cell>
          <cell r="C1049">
            <v>1</v>
          </cell>
          <cell r="D1049">
            <v>4899956881880</v>
          </cell>
          <cell r="E1049">
            <v>33365702000</v>
          </cell>
        </row>
        <row r="1050">
          <cell r="A1050" t="str">
            <v>2010.05.27</v>
          </cell>
          <cell r="B1050" t="str">
            <v>USDKZT_TOD</v>
          </cell>
          <cell r="C1050">
            <v>1</v>
          </cell>
          <cell r="D1050">
            <v>4869568901970</v>
          </cell>
          <cell r="E1050">
            <v>33203466000</v>
          </cell>
        </row>
        <row r="1051">
          <cell r="A1051" t="str">
            <v>2010.05.28</v>
          </cell>
          <cell r="B1051" t="str">
            <v>USDKZT_TOD</v>
          </cell>
          <cell r="C1051">
            <v>1</v>
          </cell>
          <cell r="D1051">
            <v>4806808250505</v>
          </cell>
          <cell r="E1051">
            <v>32806162500</v>
          </cell>
        </row>
        <row r="1052">
          <cell r="A1052" t="str">
            <v>2010.06.01</v>
          </cell>
          <cell r="B1052" t="str">
            <v>USDKZT_TOD</v>
          </cell>
          <cell r="C1052">
            <v>1</v>
          </cell>
          <cell r="D1052">
            <v>4676221011295</v>
          </cell>
          <cell r="E1052">
            <v>31832953500</v>
          </cell>
        </row>
        <row r="1053">
          <cell r="A1053" t="str">
            <v>2010.06.02</v>
          </cell>
          <cell r="B1053" t="str">
            <v>USDKZT_TOD</v>
          </cell>
          <cell r="C1053">
            <v>1</v>
          </cell>
          <cell r="D1053">
            <v>6106996715200</v>
          </cell>
          <cell r="E1053">
            <v>41587273000</v>
          </cell>
        </row>
        <row r="1054">
          <cell r="A1054" t="str">
            <v>2010.06.03</v>
          </cell>
          <cell r="B1054" t="str">
            <v>USDKZT_TOD</v>
          </cell>
          <cell r="C1054">
            <v>1</v>
          </cell>
          <cell r="D1054">
            <v>5505882787450</v>
          </cell>
          <cell r="E1054">
            <v>37539719000</v>
          </cell>
        </row>
        <row r="1055">
          <cell r="A1055" t="str">
            <v>2010.06.04</v>
          </cell>
          <cell r="B1055" t="str">
            <v>USDKZT_TOD</v>
          </cell>
          <cell r="C1055">
            <v>1</v>
          </cell>
          <cell r="D1055">
            <v>2827733420200</v>
          </cell>
          <cell r="E1055">
            <v>19264993000</v>
          </cell>
        </row>
        <row r="1056">
          <cell r="A1056" t="str">
            <v>2010.06.07</v>
          </cell>
          <cell r="B1056" t="str">
            <v>USDKZT_TOD</v>
          </cell>
          <cell r="C1056">
            <v>1</v>
          </cell>
          <cell r="D1056">
            <v>9189981703565</v>
          </cell>
          <cell r="E1056">
            <v>62484905500</v>
          </cell>
        </row>
        <row r="1057">
          <cell r="A1057" t="str">
            <v>2010.06.08</v>
          </cell>
          <cell r="B1057" t="str">
            <v>USDKZT_TOD</v>
          </cell>
          <cell r="C1057">
            <v>1</v>
          </cell>
          <cell r="D1057">
            <v>6651159419115</v>
          </cell>
          <cell r="E1057">
            <v>45187438500</v>
          </cell>
        </row>
        <row r="1058">
          <cell r="A1058" t="str">
            <v>2010.06.09</v>
          </cell>
          <cell r="B1058" t="str">
            <v>USDKZT_TOD</v>
          </cell>
          <cell r="C1058">
            <v>1</v>
          </cell>
          <cell r="D1058">
            <v>10523646903955</v>
          </cell>
          <cell r="E1058">
            <v>71467830500</v>
          </cell>
        </row>
        <row r="1059">
          <cell r="A1059" t="str">
            <v>2010.06.10</v>
          </cell>
          <cell r="B1059" t="str">
            <v>USDKZT_TOD</v>
          </cell>
          <cell r="C1059">
            <v>1</v>
          </cell>
          <cell r="D1059">
            <v>7113283079300</v>
          </cell>
          <cell r="E1059">
            <v>48387355000</v>
          </cell>
        </row>
        <row r="1060">
          <cell r="A1060" t="str">
            <v>2010.06.11</v>
          </cell>
          <cell r="B1060" t="str">
            <v>USDKZT_TOD</v>
          </cell>
          <cell r="C1060">
            <v>1</v>
          </cell>
          <cell r="D1060">
            <v>9873483029390</v>
          </cell>
          <cell r="E1060">
            <v>67136015000</v>
          </cell>
        </row>
        <row r="1061">
          <cell r="A1061" t="str">
            <v>2010.06.14</v>
          </cell>
          <cell r="B1061" t="str">
            <v>USDKZT_TOD</v>
          </cell>
          <cell r="C1061">
            <v>1</v>
          </cell>
          <cell r="D1061">
            <v>5925387059170</v>
          </cell>
          <cell r="E1061">
            <v>40278661000</v>
          </cell>
        </row>
        <row r="1062">
          <cell r="A1062" t="str">
            <v>2010.06.15</v>
          </cell>
          <cell r="B1062" t="str">
            <v>USDKZT_TOD</v>
          </cell>
          <cell r="C1062">
            <v>1</v>
          </cell>
          <cell r="D1062">
            <v>7520769365750</v>
          </cell>
          <cell r="E1062">
            <v>51059512000</v>
          </cell>
        </row>
        <row r="1063">
          <cell r="A1063" t="str">
            <v>2010.06.16</v>
          </cell>
          <cell r="B1063" t="str">
            <v>USDKZT_TOD</v>
          </cell>
          <cell r="C1063">
            <v>1</v>
          </cell>
          <cell r="D1063">
            <v>6957182859160</v>
          </cell>
          <cell r="E1063">
            <v>47297800000</v>
          </cell>
        </row>
        <row r="1064">
          <cell r="A1064" t="str">
            <v>2010.06.17</v>
          </cell>
          <cell r="B1064" t="str">
            <v>USDKZT_TOD</v>
          </cell>
          <cell r="C1064">
            <v>1</v>
          </cell>
          <cell r="D1064">
            <v>4820031070575</v>
          </cell>
          <cell r="E1064">
            <v>32770455500</v>
          </cell>
        </row>
        <row r="1065">
          <cell r="A1065" t="str">
            <v>2010.06.18</v>
          </cell>
          <cell r="B1065" t="str">
            <v>USDKZT_TOD</v>
          </cell>
          <cell r="C1065">
            <v>1</v>
          </cell>
          <cell r="D1065">
            <v>5207575586730</v>
          </cell>
          <cell r="E1065">
            <v>35422665000</v>
          </cell>
        </row>
        <row r="1066">
          <cell r="A1066" t="str">
            <v>2010.06.21</v>
          </cell>
          <cell r="B1066" t="str">
            <v>USDKZT_TOD</v>
          </cell>
          <cell r="C1066">
            <v>1</v>
          </cell>
          <cell r="D1066">
            <v>3916099381770</v>
          </cell>
          <cell r="E1066">
            <v>26649288000</v>
          </cell>
        </row>
        <row r="1067">
          <cell r="A1067" t="str">
            <v>2010.06.22</v>
          </cell>
          <cell r="B1067" t="str">
            <v>USDKZT_TOD</v>
          </cell>
          <cell r="C1067">
            <v>1</v>
          </cell>
          <cell r="D1067">
            <v>6552777286720</v>
          </cell>
          <cell r="E1067">
            <v>44577232000</v>
          </cell>
        </row>
        <row r="1068">
          <cell r="A1068" t="str">
            <v>2010.06.23</v>
          </cell>
          <cell r="B1068" t="str">
            <v>USDKZT_TOD</v>
          </cell>
          <cell r="C1068">
            <v>1</v>
          </cell>
          <cell r="D1068">
            <v>6195475089990</v>
          </cell>
          <cell r="E1068">
            <v>42105048000</v>
          </cell>
        </row>
        <row r="1069">
          <cell r="A1069" t="str">
            <v>2010.06.24</v>
          </cell>
          <cell r="B1069" t="str">
            <v>USDKZT_TOD</v>
          </cell>
          <cell r="C1069">
            <v>1</v>
          </cell>
          <cell r="D1069">
            <v>5465742406900</v>
          </cell>
          <cell r="E1069">
            <v>37127618000</v>
          </cell>
        </row>
        <row r="1070">
          <cell r="A1070" t="str">
            <v>2010.06.25</v>
          </cell>
          <cell r="B1070" t="str">
            <v>USDKZT_TOD</v>
          </cell>
          <cell r="C1070">
            <v>1</v>
          </cell>
          <cell r="D1070">
            <v>10240193920565</v>
          </cell>
          <cell r="E1070">
            <v>69504036500</v>
          </cell>
        </row>
        <row r="1071">
          <cell r="A1071" t="str">
            <v>2010.06.28</v>
          </cell>
          <cell r="B1071" t="str">
            <v>USDKZT_TOD</v>
          </cell>
          <cell r="C1071">
            <v>1</v>
          </cell>
          <cell r="D1071">
            <v>13155662936920</v>
          </cell>
          <cell r="E1071">
            <v>89221575000</v>
          </cell>
        </row>
        <row r="1072">
          <cell r="A1072" t="str">
            <v>2010.06.29</v>
          </cell>
          <cell r="B1072" t="str">
            <v>USDKZT_TOD</v>
          </cell>
          <cell r="C1072">
            <v>1</v>
          </cell>
          <cell r="D1072">
            <v>7574752139560</v>
          </cell>
          <cell r="E1072">
            <v>51364248000</v>
          </cell>
        </row>
        <row r="1073">
          <cell r="A1073" t="str">
            <v>2010.06.30</v>
          </cell>
          <cell r="B1073" t="str">
            <v>USDKZT_TOD</v>
          </cell>
          <cell r="C1073">
            <v>1</v>
          </cell>
          <cell r="D1073">
            <v>8746516238340</v>
          </cell>
          <cell r="E1073">
            <v>59278265000</v>
          </cell>
        </row>
        <row r="1074">
          <cell r="A1074" t="str">
            <v>2010.07.01</v>
          </cell>
          <cell r="B1074" t="str">
            <v>USDKZT_TOD</v>
          </cell>
          <cell r="C1074">
            <v>1</v>
          </cell>
          <cell r="D1074">
            <v>4146161088525</v>
          </cell>
          <cell r="E1074">
            <v>28111532500</v>
          </cell>
        </row>
        <row r="1075">
          <cell r="A1075" t="str">
            <v>2010.07.02</v>
          </cell>
          <cell r="B1075" t="str">
            <v>USDKZT_TOD</v>
          </cell>
          <cell r="C1075">
            <v>1</v>
          </cell>
          <cell r="D1075">
            <v>4492493509395</v>
          </cell>
          <cell r="E1075">
            <v>30465538500</v>
          </cell>
        </row>
        <row r="1076">
          <cell r="A1076" t="str">
            <v>2010.07.07</v>
          </cell>
          <cell r="B1076" t="str">
            <v>USDKZT_TOD</v>
          </cell>
          <cell r="C1076">
            <v>1</v>
          </cell>
          <cell r="D1076">
            <v>6714829530530</v>
          </cell>
          <cell r="E1076">
            <v>45558234000</v>
          </cell>
        </row>
        <row r="1077">
          <cell r="A1077" t="str">
            <v>2010.07.08</v>
          </cell>
          <cell r="B1077" t="str">
            <v>USDKZT_TOD</v>
          </cell>
          <cell r="C1077">
            <v>1</v>
          </cell>
          <cell r="D1077">
            <v>7262360164250</v>
          </cell>
          <cell r="E1077">
            <v>49239606000</v>
          </cell>
        </row>
        <row r="1078">
          <cell r="A1078" t="str">
            <v>2010.07.09</v>
          </cell>
          <cell r="B1078" t="str">
            <v>USDKZT_TOD</v>
          </cell>
          <cell r="C1078">
            <v>1</v>
          </cell>
          <cell r="D1078">
            <v>7411843980535</v>
          </cell>
          <cell r="E1078">
            <v>50240455500</v>
          </cell>
        </row>
        <row r="1079">
          <cell r="A1079" t="str">
            <v>2010.07.12</v>
          </cell>
          <cell r="B1079" t="str">
            <v>USDKZT_TOD</v>
          </cell>
          <cell r="C1079">
            <v>1</v>
          </cell>
          <cell r="D1079">
            <v>6476810775310</v>
          </cell>
          <cell r="E1079">
            <v>43877465000</v>
          </cell>
        </row>
        <row r="1080">
          <cell r="A1080" t="str">
            <v>2010.07.13</v>
          </cell>
          <cell r="B1080" t="str">
            <v>USDKZT_TOD</v>
          </cell>
          <cell r="C1080">
            <v>1</v>
          </cell>
          <cell r="D1080">
            <v>10959610473300</v>
          </cell>
          <cell r="E1080">
            <v>74195769000</v>
          </cell>
        </row>
        <row r="1081">
          <cell r="A1081" t="str">
            <v>2010.07.14</v>
          </cell>
          <cell r="B1081" t="str">
            <v>USDKZT_TOD</v>
          </cell>
          <cell r="C1081">
            <v>1</v>
          </cell>
          <cell r="D1081">
            <v>6720911438265</v>
          </cell>
          <cell r="E1081">
            <v>45494006500</v>
          </cell>
        </row>
        <row r="1082">
          <cell r="A1082" t="str">
            <v>2010.07.15</v>
          </cell>
          <cell r="B1082" t="str">
            <v>USDKZT_TOD</v>
          </cell>
          <cell r="C1082">
            <v>1</v>
          </cell>
          <cell r="D1082">
            <v>9656917416990</v>
          </cell>
          <cell r="E1082">
            <v>65439742000</v>
          </cell>
        </row>
        <row r="1083">
          <cell r="A1083" t="str">
            <v>2010.07.16</v>
          </cell>
          <cell r="B1083" t="str">
            <v>USDKZT_TOD</v>
          </cell>
          <cell r="C1083">
            <v>1</v>
          </cell>
          <cell r="D1083">
            <v>7656916992595</v>
          </cell>
          <cell r="E1083">
            <v>51897209500</v>
          </cell>
        </row>
        <row r="1084">
          <cell r="A1084" t="str">
            <v>2010.07.19</v>
          </cell>
          <cell r="B1084" t="str">
            <v>USDKZT_TOD</v>
          </cell>
          <cell r="C1084">
            <v>1</v>
          </cell>
          <cell r="D1084">
            <v>7983796699135</v>
          </cell>
          <cell r="E1084">
            <v>54137340500</v>
          </cell>
        </row>
        <row r="1085">
          <cell r="A1085" t="str">
            <v>2010.07.20</v>
          </cell>
          <cell r="B1085" t="str">
            <v>USDKZT_TOD</v>
          </cell>
          <cell r="C1085">
            <v>1</v>
          </cell>
          <cell r="D1085">
            <v>9059517231190</v>
          </cell>
          <cell r="E1085">
            <v>61401287000</v>
          </cell>
        </row>
        <row r="1086">
          <cell r="A1086" t="str">
            <v>2010.07.21</v>
          </cell>
          <cell r="B1086" t="str">
            <v>USDKZT_TOD</v>
          </cell>
          <cell r="C1086">
            <v>1</v>
          </cell>
          <cell r="D1086">
            <v>5548249205185</v>
          </cell>
          <cell r="E1086">
            <v>37599120500</v>
          </cell>
        </row>
        <row r="1087">
          <cell r="A1087" t="str">
            <v>2010.07.22</v>
          </cell>
          <cell r="B1087" t="str">
            <v>USDKZT_TOD</v>
          </cell>
          <cell r="C1087">
            <v>1</v>
          </cell>
          <cell r="D1087">
            <v>6798057863205</v>
          </cell>
          <cell r="E1087">
            <v>46043178500</v>
          </cell>
        </row>
        <row r="1088">
          <cell r="A1088" t="str">
            <v>2010.07.23</v>
          </cell>
          <cell r="B1088" t="str">
            <v>USDKZT_TOD</v>
          </cell>
          <cell r="C1088">
            <v>1</v>
          </cell>
          <cell r="D1088">
            <v>6042780965430</v>
          </cell>
          <cell r="E1088">
            <v>40979124000</v>
          </cell>
        </row>
        <row r="1089">
          <cell r="A1089" t="str">
            <v>2010.07.26</v>
          </cell>
          <cell r="B1089" t="str">
            <v>USDKZT_TOD</v>
          </cell>
          <cell r="C1089">
            <v>1</v>
          </cell>
          <cell r="D1089">
            <v>5307133915305</v>
          </cell>
          <cell r="E1089">
            <v>36025817500</v>
          </cell>
        </row>
        <row r="1090">
          <cell r="A1090" t="str">
            <v>2010.07.27</v>
          </cell>
          <cell r="B1090" t="str">
            <v>USDKZT_TOD</v>
          </cell>
          <cell r="C1090">
            <v>1</v>
          </cell>
          <cell r="D1090">
            <v>5796282261420</v>
          </cell>
          <cell r="E1090">
            <v>39313844000</v>
          </cell>
        </row>
        <row r="1091">
          <cell r="A1091" t="str">
            <v>2010.07.28</v>
          </cell>
          <cell r="B1091" t="str">
            <v>USDKZT_TOD</v>
          </cell>
          <cell r="C1091">
            <v>1</v>
          </cell>
          <cell r="D1091">
            <v>5702187583705</v>
          </cell>
          <cell r="E1091">
            <v>38633499500</v>
          </cell>
        </row>
        <row r="1092">
          <cell r="A1092" t="str">
            <v>2010.07.29</v>
          </cell>
          <cell r="B1092" t="str">
            <v>USDKZT_TOD</v>
          </cell>
          <cell r="C1092">
            <v>1</v>
          </cell>
          <cell r="D1092">
            <v>5453431002960</v>
          </cell>
          <cell r="E1092">
            <v>36934726000</v>
          </cell>
        </row>
        <row r="1093">
          <cell r="A1093" t="str">
            <v>2010.07.30</v>
          </cell>
          <cell r="B1093" t="str">
            <v>USDKZT_TOD</v>
          </cell>
          <cell r="C1093">
            <v>1</v>
          </cell>
          <cell r="D1093">
            <v>10522410099585</v>
          </cell>
          <cell r="E1093">
            <v>71223966500</v>
          </cell>
        </row>
        <row r="1094">
          <cell r="A1094" t="str">
            <v>2010.08.02</v>
          </cell>
          <cell r="B1094" t="str">
            <v>USDKZT_TOD</v>
          </cell>
          <cell r="C1094">
            <v>1</v>
          </cell>
          <cell r="D1094">
            <v>9275701994450</v>
          </cell>
          <cell r="E1094">
            <v>62764563000</v>
          </cell>
        </row>
        <row r="1095">
          <cell r="A1095" t="str">
            <v>2010.08.03</v>
          </cell>
          <cell r="B1095" t="str">
            <v>USDKZT_TOD</v>
          </cell>
          <cell r="C1095">
            <v>1</v>
          </cell>
          <cell r="D1095">
            <v>8521321881370</v>
          </cell>
          <cell r="E1095">
            <v>57703606000</v>
          </cell>
        </row>
        <row r="1096">
          <cell r="A1096" t="str">
            <v>2010.08.04</v>
          </cell>
          <cell r="B1096" t="str">
            <v>USDKZT_TOD</v>
          </cell>
          <cell r="C1096">
            <v>1</v>
          </cell>
          <cell r="D1096">
            <v>5919005978990</v>
          </cell>
          <cell r="E1096">
            <v>40131800000</v>
          </cell>
        </row>
        <row r="1097">
          <cell r="A1097" t="str">
            <v>2010.08.05</v>
          </cell>
          <cell r="B1097" t="str">
            <v>USDKZT_TOD</v>
          </cell>
          <cell r="C1097">
            <v>1</v>
          </cell>
          <cell r="D1097">
            <v>8731505050080</v>
          </cell>
          <cell r="E1097">
            <v>59245798000</v>
          </cell>
        </row>
        <row r="1098">
          <cell r="A1098" t="str">
            <v>2010.08.06</v>
          </cell>
          <cell r="B1098" t="str">
            <v>USDKZT_TOD</v>
          </cell>
          <cell r="C1098">
            <v>1</v>
          </cell>
          <cell r="D1098">
            <v>9038955132735</v>
          </cell>
          <cell r="E1098">
            <v>61368398500</v>
          </cell>
        </row>
        <row r="1099">
          <cell r="A1099" t="str">
            <v>2010.08.09</v>
          </cell>
          <cell r="B1099" t="str">
            <v>USDKZT_TOD</v>
          </cell>
          <cell r="C1099">
            <v>1</v>
          </cell>
          <cell r="D1099">
            <v>8885959820275</v>
          </cell>
          <cell r="E1099">
            <v>60340880500</v>
          </cell>
        </row>
        <row r="1100">
          <cell r="A1100" t="str">
            <v>2010.08.10</v>
          </cell>
          <cell r="B1100" t="str">
            <v>USDKZT_TOD</v>
          </cell>
          <cell r="C1100">
            <v>1</v>
          </cell>
          <cell r="D1100">
            <v>7249460529765</v>
          </cell>
          <cell r="E1100">
            <v>49192172500</v>
          </cell>
        </row>
        <row r="1101">
          <cell r="A1101" t="str">
            <v>2010.08.11</v>
          </cell>
          <cell r="B1101" t="str">
            <v>USDKZT_TOD</v>
          </cell>
          <cell r="C1101">
            <v>1</v>
          </cell>
          <cell r="D1101">
            <v>5755367549520</v>
          </cell>
          <cell r="E1101">
            <v>39060816000</v>
          </cell>
        </row>
        <row r="1102">
          <cell r="A1102" t="str">
            <v>2010.08.12</v>
          </cell>
          <cell r="B1102" t="str">
            <v>USDKZT_TOD</v>
          </cell>
          <cell r="C1102">
            <v>1</v>
          </cell>
          <cell r="D1102">
            <v>5910055530360</v>
          </cell>
          <cell r="E1102">
            <v>40016611000</v>
          </cell>
        </row>
        <row r="1103">
          <cell r="A1103" t="str">
            <v>2010.08.13</v>
          </cell>
          <cell r="B1103" t="str">
            <v>USDKZT_TOD</v>
          </cell>
          <cell r="C1103">
            <v>1</v>
          </cell>
          <cell r="D1103">
            <v>8731164872140</v>
          </cell>
          <cell r="E1103">
            <v>59226212000</v>
          </cell>
        </row>
        <row r="1104">
          <cell r="A1104" t="str">
            <v>2010.08.16</v>
          </cell>
          <cell r="B1104" t="str">
            <v>USDKZT_TOD</v>
          </cell>
          <cell r="C1104">
            <v>1</v>
          </cell>
          <cell r="D1104">
            <v>6944248442715</v>
          </cell>
          <cell r="E1104">
            <v>47117683500</v>
          </cell>
        </row>
        <row r="1105">
          <cell r="A1105" t="str">
            <v>2010.08.17</v>
          </cell>
          <cell r="B1105" t="str">
            <v>USDKZT_TOD</v>
          </cell>
          <cell r="C1105">
            <v>1</v>
          </cell>
          <cell r="D1105">
            <v>11628510776845</v>
          </cell>
          <cell r="E1105">
            <v>78967010500</v>
          </cell>
        </row>
        <row r="1106">
          <cell r="A1106" t="str">
            <v>2010.08.18</v>
          </cell>
          <cell r="B1106" t="str">
            <v>USDKZT_TOD</v>
          </cell>
          <cell r="C1106">
            <v>1</v>
          </cell>
          <cell r="D1106">
            <v>12454370369560</v>
          </cell>
          <cell r="E1106">
            <v>84620562000</v>
          </cell>
        </row>
        <row r="1107">
          <cell r="A1107" t="str">
            <v>2010.08.19</v>
          </cell>
          <cell r="B1107" t="str">
            <v>USDKZT_TOD</v>
          </cell>
          <cell r="C1107">
            <v>1</v>
          </cell>
          <cell r="D1107">
            <v>7882668031070</v>
          </cell>
          <cell r="E1107">
            <v>53562085000</v>
          </cell>
        </row>
        <row r="1108">
          <cell r="A1108" t="str">
            <v>2010.08.20</v>
          </cell>
          <cell r="B1108" t="str">
            <v>USDKZT_TOD</v>
          </cell>
          <cell r="C1108">
            <v>1</v>
          </cell>
          <cell r="D1108">
            <v>13862451059180</v>
          </cell>
          <cell r="E1108">
            <v>94224234000</v>
          </cell>
        </row>
        <row r="1109">
          <cell r="A1109" t="str">
            <v>2010.08.23</v>
          </cell>
          <cell r="B1109" t="str">
            <v>USDKZT_TOD</v>
          </cell>
          <cell r="C1109">
            <v>1</v>
          </cell>
          <cell r="D1109">
            <v>4669927473045</v>
          </cell>
          <cell r="E1109">
            <v>31723324500</v>
          </cell>
        </row>
        <row r="1110">
          <cell r="A1110" t="str">
            <v>2010.08.24</v>
          </cell>
          <cell r="B1110" t="str">
            <v>USDKZT_TOD</v>
          </cell>
          <cell r="C1110">
            <v>1</v>
          </cell>
          <cell r="D1110">
            <v>10526496750595</v>
          </cell>
          <cell r="E1110">
            <v>71525360500</v>
          </cell>
        </row>
        <row r="1111">
          <cell r="A1111" t="str">
            <v>2010.08.25</v>
          </cell>
          <cell r="B1111" t="str">
            <v>USDKZT_TOD</v>
          </cell>
          <cell r="C1111">
            <v>1</v>
          </cell>
          <cell r="D1111">
            <v>6225986138025</v>
          </cell>
          <cell r="E1111">
            <v>42278606500</v>
          </cell>
        </row>
        <row r="1112">
          <cell r="A1112" t="str">
            <v>2010.08.26</v>
          </cell>
          <cell r="B1112" t="str">
            <v>USDKZT_TOD</v>
          </cell>
          <cell r="C1112">
            <v>1</v>
          </cell>
          <cell r="D1112">
            <v>5252937782815</v>
          </cell>
          <cell r="E1112">
            <v>35694537500</v>
          </cell>
        </row>
        <row r="1113">
          <cell r="A1113" t="str">
            <v>2010.08.27</v>
          </cell>
          <cell r="B1113" t="str">
            <v>USDKZT_TOD</v>
          </cell>
          <cell r="C1113">
            <v>1</v>
          </cell>
          <cell r="D1113">
            <v>4878910203955</v>
          </cell>
          <cell r="E1113">
            <v>33154462500</v>
          </cell>
        </row>
        <row r="1114">
          <cell r="A1114" t="str">
            <v>2010.08.31</v>
          </cell>
          <cell r="B1114" t="str">
            <v>USDKZT_TOD</v>
          </cell>
          <cell r="C1114">
            <v>1</v>
          </cell>
          <cell r="D1114">
            <v>3851551536510</v>
          </cell>
          <cell r="E1114">
            <v>26139342000</v>
          </cell>
        </row>
        <row r="1115">
          <cell r="A1115" t="str">
            <v>2010.09.01</v>
          </cell>
          <cell r="B1115" t="str">
            <v>USDKZT_TOD</v>
          </cell>
          <cell r="C1115">
            <v>1</v>
          </cell>
          <cell r="D1115">
            <v>26061304797525</v>
          </cell>
          <cell r="E1115">
            <v>176998003500</v>
          </cell>
        </row>
        <row r="1116">
          <cell r="A1116" t="str">
            <v>2010.09.02</v>
          </cell>
          <cell r="B1116" t="str">
            <v>USDKZT_TOD</v>
          </cell>
          <cell r="C1116">
            <v>1</v>
          </cell>
          <cell r="D1116">
            <v>12091612538355</v>
          </cell>
          <cell r="E1116">
            <v>82096675500</v>
          </cell>
        </row>
        <row r="1117">
          <cell r="A1117" t="str">
            <v>2010.09.03</v>
          </cell>
          <cell r="B1117" t="str">
            <v>USDKZT_TOD</v>
          </cell>
          <cell r="C1117">
            <v>1</v>
          </cell>
          <cell r="D1117">
            <v>20765475349890</v>
          </cell>
          <cell r="E1117">
            <v>140981109000</v>
          </cell>
        </row>
        <row r="1118">
          <cell r="A1118" t="str">
            <v>2010.09.07</v>
          </cell>
          <cell r="B1118" t="str">
            <v>USDKZT_TOD</v>
          </cell>
          <cell r="C1118">
            <v>1</v>
          </cell>
          <cell r="D1118">
            <v>23655046660500</v>
          </cell>
          <cell r="E1118">
            <v>160522401000</v>
          </cell>
        </row>
        <row r="1119">
          <cell r="A1119" t="str">
            <v>2010.09.08</v>
          </cell>
          <cell r="B1119" t="str">
            <v>USDKZT_TOD</v>
          </cell>
          <cell r="C1119">
            <v>1</v>
          </cell>
          <cell r="D1119">
            <v>17256206415030</v>
          </cell>
          <cell r="E1119">
            <v>117005175000</v>
          </cell>
        </row>
        <row r="1120">
          <cell r="A1120" t="str">
            <v>2010.09.09</v>
          </cell>
          <cell r="B1120" t="str">
            <v>USDKZT_TOD</v>
          </cell>
          <cell r="C1120">
            <v>1</v>
          </cell>
          <cell r="D1120">
            <v>21428117740200</v>
          </cell>
          <cell r="E1120">
            <v>145307244000</v>
          </cell>
        </row>
        <row r="1121">
          <cell r="A1121" t="str">
            <v>2010.09.10</v>
          </cell>
          <cell r="B1121" t="str">
            <v>USDKZT_TOD</v>
          </cell>
          <cell r="C1121">
            <v>1</v>
          </cell>
          <cell r="D1121">
            <v>19524011401575</v>
          </cell>
          <cell r="E1121">
            <v>132469546500</v>
          </cell>
        </row>
        <row r="1122">
          <cell r="A1122" t="str">
            <v>2010.09.13</v>
          </cell>
          <cell r="B1122" t="str">
            <v>USDKZT_TOD</v>
          </cell>
          <cell r="C1122">
            <v>1</v>
          </cell>
          <cell r="D1122">
            <v>34084339352640</v>
          </cell>
          <cell r="E1122">
            <v>231463746000</v>
          </cell>
        </row>
        <row r="1123">
          <cell r="A1123" t="str">
            <v>2010.09.14</v>
          </cell>
          <cell r="B1123" t="str">
            <v>USDKZT_TOD</v>
          </cell>
          <cell r="C1123">
            <v>1</v>
          </cell>
          <cell r="D1123">
            <v>14448880312590</v>
          </cell>
          <cell r="E1123">
            <v>98155555000</v>
          </cell>
        </row>
        <row r="1124">
          <cell r="A1124" t="str">
            <v>2010.09.15</v>
          </cell>
          <cell r="B1124" t="str">
            <v>USDKZT_TOD</v>
          </cell>
          <cell r="C1124">
            <v>1</v>
          </cell>
          <cell r="D1124">
            <v>22243418209500</v>
          </cell>
          <cell r="E1124">
            <v>151134924000</v>
          </cell>
        </row>
        <row r="1125">
          <cell r="A1125" t="str">
            <v>2010.09.16</v>
          </cell>
          <cell r="B1125" t="str">
            <v>USDKZT_TOD</v>
          </cell>
          <cell r="C1125">
            <v>1</v>
          </cell>
          <cell r="D1125">
            <v>13880378412660</v>
          </cell>
          <cell r="E1125">
            <v>94229918000</v>
          </cell>
        </row>
        <row r="1126">
          <cell r="A1126" t="str">
            <v>2010.09.17</v>
          </cell>
          <cell r="B1126" t="str">
            <v>USDKZT_TOD</v>
          </cell>
          <cell r="C1126">
            <v>1</v>
          </cell>
          <cell r="D1126">
            <v>5234462220230</v>
          </cell>
          <cell r="E1126">
            <v>35510307000</v>
          </cell>
        </row>
        <row r="1127">
          <cell r="A1127" t="str">
            <v>2010.09.20</v>
          </cell>
          <cell r="B1127" t="str">
            <v>USDKZT_TOD</v>
          </cell>
          <cell r="C1127">
            <v>1</v>
          </cell>
          <cell r="D1127">
            <v>8340429864350</v>
          </cell>
          <cell r="E1127">
            <v>56559447000</v>
          </cell>
        </row>
        <row r="1128">
          <cell r="A1128" t="str">
            <v>2010.09.21</v>
          </cell>
          <cell r="B1128" t="str">
            <v>USDKZT_TOD</v>
          </cell>
          <cell r="C1128">
            <v>1</v>
          </cell>
          <cell r="D1128">
            <v>5569576311385</v>
          </cell>
          <cell r="E1128">
            <v>37763606500</v>
          </cell>
        </row>
        <row r="1129">
          <cell r="A1129" t="str">
            <v>2010.09.22</v>
          </cell>
          <cell r="B1129" t="str">
            <v>USDKZT_TOD</v>
          </cell>
          <cell r="C1129">
            <v>1</v>
          </cell>
          <cell r="D1129">
            <v>8245541951075</v>
          </cell>
          <cell r="E1129">
            <v>55964887500</v>
          </cell>
        </row>
        <row r="1130">
          <cell r="A1130" t="str">
            <v>2010.09.23</v>
          </cell>
          <cell r="B1130" t="str">
            <v>USDKZT_TOD</v>
          </cell>
          <cell r="C1130">
            <v>1</v>
          </cell>
          <cell r="D1130">
            <v>4668353180880</v>
          </cell>
          <cell r="E1130">
            <v>31651675000</v>
          </cell>
        </row>
        <row r="1131">
          <cell r="A1131" t="str">
            <v>2010.09.24</v>
          </cell>
          <cell r="B1131" t="str">
            <v>USDKZT_TOD</v>
          </cell>
          <cell r="C1131">
            <v>1</v>
          </cell>
          <cell r="D1131">
            <v>4367842414515</v>
          </cell>
          <cell r="E1131">
            <v>29600490500</v>
          </cell>
        </row>
        <row r="1132">
          <cell r="A1132" t="str">
            <v>2010.09.27</v>
          </cell>
          <cell r="B1132" t="str">
            <v>USDKZT_TOD</v>
          </cell>
          <cell r="C1132">
            <v>1</v>
          </cell>
          <cell r="D1132">
            <v>3466651996230</v>
          </cell>
          <cell r="E1132">
            <v>23496049000</v>
          </cell>
        </row>
        <row r="1133">
          <cell r="A1133" t="str">
            <v>2010.09.28</v>
          </cell>
          <cell r="B1133" t="str">
            <v>USDKZT_TOD</v>
          </cell>
          <cell r="C1133">
            <v>1</v>
          </cell>
          <cell r="D1133">
            <v>8440450650535</v>
          </cell>
          <cell r="E1133">
            <v>57248815500</v>
          </cell>
        </row>
        <row r="1134">
          <cell r="A1134" t="str">
            <v>2010.09.29</v>
          </cell>
          <cell r="B1134" t="str">
            <v>USDKZT_TOD</v>
          </cell>
          <cell r="C1134">
            <v>1</v>
          </cell>
          <cell r="D1134">
            <v>3879032161215</v>
          </cell>
          <cell r="E1134">
            <v>26298885500</v>
          </cell>
        </row>
        <row r="1135">
          <cell r="A1135" t="str">
            <v>2010.09.30</v>
          </cell>
          <cell r="B1135" t="str">
            <v>USDKZT_TOD</v>
          </cell>
          <cell r="C1135">
            <v>1</v>
          </cell>
          <cell r="D1135">
            <v>4126236595995</v>
          </cell>
          <cell r="E1135">
            <v>27951793500</v>
          </cell>
        </row>
        <row r="1136">
          <cell r="A1136" t="str">
            <v>2010.10.01</v>
          </cell>
          <cell r="B1136" t="str">
            <v>USDKZT_TOD</v>
          </cell>
          <cell r="C1136">
            <v>1</v>
          </cell>
          <cell r="D1136">
            <v>5495257264505</v>
          </cell>
          <cell r="E1136">
            <v>37224038500</v>
          </cell>
        </row>
        <row r="1137">
          <cell r="A1137" t="str">
            <v>2010.10.04</v>
          </cell>
          <cell r="B1137" t="str">
            <v>USDKZT_TOD</v>
          </cell>
          <cell r="C1137">
            <v>1</v>
          </cell>
          <cell r="D1137">
            <v>6505749416520</v>
          </cell>
          <cell r="E1137">
            <v>44100949000</v>
          </cell>
        </row>
        <row r="1138">
          <cell r="A1138" t="str">
            <v>2010.10.05</v>
          </cell>
          <cell r="B1138" t="str">
            <v>USDKZT_TOD</v>
          </cell>
          <cell r="C1138">
            <v>1</v>
          </cell>
          <cell r="D1138">
            <v>3569283017830</v>
          </cell>
          <cell r="E1138">
            <v>24190575000</v>
          </cell>
        </row>
        <row r="1139">
          <cell r="A1139" t="str">
            <v>2010.10.06</v>
          </cell>
          <cell r="B1139" t="str">
            <v>USDKZT_TOD</v>
          </cell>
          <cell r="C1139">
            <v>1</v>
          </cell>
          <cell r="D1139">
            <v>5789682737920</v>
          </cell>
          <cell r="E1139">
            <v>39265665000</v>
          </cell>
        </row>
        <row r="1140">
          <cell r="A1140" t="str">
            <v>2010.10.07</v>
          </cell>
          <cell r="B1140" t="str">
            <v>USDKZT_TOD</v>
          </cell>
          <cell r="C1140">
            <v>1</v>
          </cell>
          <cell r="D1140">
            <v>4371202636600</v>
          </cell>
          <cell r="E1140">
            <v>29634006000</v>
          </cell>
        </row>
        <row r="1141">
          <cell r="A1141" t="str">
            <v>2010.10.08</v>
          </cell>
          <cell r="B1141" t="str">
            <v>USDKZT_TOD</v>
          </cell>
          <cell r="C1141">
            <v>1</v>
          </cell>
          <cell r="D1141">
            <v>6501001711890</v>
          </cell>
          <cell r="E1141">
            <v>44055350000</v>
          </cell>
        </row>
        <row r="1142">
          <cell r="A1142" t="str">
            <v>2010.10.12</v>
          </cell>
          <cell r="B1142" t="str">
            <v>USDKZT_TOD</v>
          </cell>
          <cell r="C1142">
            <v>1</v>
          </cell>
          <cell r="D1142">
            <v>7461626069135</v>
          </cell>
          <cell r="E1142">
            <v>50493935500</v>
          </cell>
        </row>
        <row r="1143">
          <cell r="A1143" t="str">
            <v>2010.10.13</v>
          </cell>
          <cell r="B1143" t="str">
            <v>USDKZT_TOD</v>
          </cell>
          <cell r="C1143">
            <v>1</v>
          </cell>
          <cell r="D1143">
            <v>4417414645265</v>
          </cell>
          <cell r="E1143">
            <v>29893859500</v>
          </cell>
        </row>
        <row r="1144">
          <cell r="A1144" t="str">
            <v>2010.10.14</v>
          </cell>
          <cell r="B1144" t="str">
            <v>USDKZT_TOD</v>
          </cell>
          <cell r="C1144">
            <v>1</v>
          </cell>
          <cell r="D1144">
            <v>6238374964880</v>
          </cell>
          <cell r="E1144">
            <v>42265334000</v>
          </cell>
        </row>
        <row r="1145">
          <cell r="A1145" t="str">
            <v>2010.10.15</v>
          </cell>
          <cell r="B1145" t="str">
            <v>USDKZT_TOD</v>
          </cell>
          <cell r="C1145">
            <v>1</v>
          </cell>
          <cell r="D1145">
            <v>5914626333735</v>
          </cell>
          <cell r="E1145">
            <v>40105891500</v>
          </cell>
        </row>
        <row r="1146">
          <cell r="A1146" t="str">
            <v>2010.10.18</v>
          </cell>
          <cell r="B1146" t="str">
            <v>USDKZT_TOD</v>
          </cell>
          <cell r="C1146">
            <v>1</v>
          </cell>
          <cell r="D1146">
            <v>7752434920930</v>
          </cell>
          <cell r="E1146">
            <v>52534434000</v>
          </cell>
        </row>
        <row r="1147">
          <cell r="A1147" t="str">
            <v>2010.10.19</v>
          </cell>
          <cell r="B1147" t="str">
            <v>USDKZT_TOD</v>
          </cell>
          <cell r="C1147">
            <v>1</v>
          </cell>
          <cell r="D1147">
            <v>5598170933590</v>
          </cell>
          <cell r="E1147">
            <v>37930593000</v>
          </cell>
        </row>
        <row r="1148">
          <cell r="A1148" t="str">
            <v>2010.10.20</v>
          </cell>
          <cell r="B1148" t="str">
            <v>USDKZT_TOD</v>
          </cell>
          <cell r="C1148">
            <v>1</v>
          </cell>
          <cell r="D1148">
            <v>8331939106435</v>
          </cell>
          <cell r="E1148">
            <v>56449530500</v>
          </cell>
        </row>
        <row r="1149">
          <cell r="A1149" t="str">
            <v>2010.10.21</v>
          </cell>
          <cell r="B1149" t="str">
            <v>USDKZT_TOD</v>
          </cell>
          <cell r="C1149">
            <v>1</v>
          </cell>
          <cell r="D1149">
            <v>6894484136665</v>
          </cell>
          <cell r="E1149">
            <v>46683469500</v>
          </cell>
        </row>
        <row r="1150">
          <cell r="A1150" t="str">
            <v>2010.10.22</v>
          </cell>
          <cell r="B1150" t="str">
            <v>USDKZT_TOD</v>
          </cell>
          <cell r="C1150">
            <v>1</v>
          </cell>
          <cell r="D1150">
            <v>9306388056825</v>
          </cell>
          <cell r="E1150">
            <v>63082575500</v>
          </cell>
        </row>
        <row r="1151">
          <cell r="A1151" t="str">
            <v>2010.10.25</v>
          </cell>
          <cell r="B1151" t="str">
            <v>USDKZT_TOD</v>
          </cell>
          <cell r="C1151">
            <v>1</v>
          </cell>
          <cell r="D1151">
            <v>5478796833080</v>
          </cell>
          <cell r="E1151">
            <v>37123996000</v>
          </cell>
        </row>
        <row r="1152">
          <cell r="A1152" t="str">
            <v>2010.10.26</v>
          </cell>
          <cell r="B1152" t="str">
            <v>USDKZT_TOD</v>
          </cell>
          <cell r="C1152">
            <v>1</v>
          </cell>
          <cell r="D1152">
            <v>6116207948920</v>
          </cell>
          <cell r="E1152">
            <v>41430829000</v>
          </cell>
        </row>
        <row r="1153">
          <cell r="A1153" t="str">
            <v>2010.10.27</v>
          </cell>
          <cell r="B1153" t="str">
            <v>USDKZT_TOD</v>
          </cell>
          <cell r="C1153">
            <v>1</v>
          </cell>
          <cell r="D1153">
            <v>4673482702005</v>
          </cell>
          <cell r="E1153">
            <v>31672748500</v>
          </cell>
        </row>
        <row r="1154">
          <cell r="A1154" t="str">
            <v>2010.10.28</v>
          </cell>
          <cell r="B1154" t="str">
            <v>USDKZT_TOD</v>
          </cell>
          <cell r="C1154">
            <v>1</v>
          </cell>
          <cell r="D1154">
            <v>5791113631950</v>
          </cell>
          <cell r="E1154">
            <v>39241013000</v>
          </cell>
        </row>
        <row r="1155">
          <cell r="A1155" t="str">
            <v>2010.10.29</v>
          </cell>
          <cell r="B1155" t="str">
            <v>USDKZT_TOD</v>
          </cell>
          <cell r="C1155">
            <v>1</v>
          </cell>
          <cell r="D1155">
            <v>9757031469175</v>
          </cell>
          <cell r="E1155">
            <v>66136805500</v>
          </cell>
        </row>
        <row r="1156">
          <cell r="A1156" t="str">
            <v>2010.11.01</v>
          </cell>
          <cell r="B1156" t="str">
            <v>USDKZT_TOD</v>
          </cell>
          <cell r="C1156">
            <v>1</v>
          </cell>
          <cell r="D1156">
            <v>6501968857050</v>
          </cell>
          <cell r="E1156">
            <v>44069695000</v>
          </cell>
        </row>
        <row r="1157">
          <cell r="A1157" t="str">
            <v>2010.11.02</v>
          </cell>
          <cell r="B1157" t="str">
            <v>USDKZT_TOD</v>
          </cell>
          <cell r="C1157">
            <v>1</v>
          </cell>
          <cell r="D1157">
            <v>4503836278290</v>
          </cell>
          <cell r="E1157">
            <v>30518737000</v>
          </cell>
        </row>
        <row r="1158">
          <cell r="A1158" t="str">
            <v>2010.11.03</v>
          </cell>
          <cell r="B1158" t="str">
            <v>USDKZT_TOD</v>
          </cell>
          <cell r="C1158">
            <v>1</v>
          </cell>
          <cell r="D1158">
            <v>4129573379980</v>
          </cell>
          <cell r="E1158">
            <v>27966787000</v>
          </cell>
        </row>
        <row r="1159">
          <cell r="A1159" t="str">
            <v>2010.11.04</v>
          </cell>
          <cell r="B1159" t="str">
            <v>USDKZT_TOD</v>
          </cell>
          <cell r="C1159">
            <v>1</v>
          </cell>
          <cell r="D1159">
            <v>8663339383170</v>
          </cell>
          <cell r="E1159">
            <v>58697615000</v>
          </cell>
        </row>
        <row r="1160">
          <cell r="A1160" t="str">
            <v>2010.11.05</v>
          </cell>
          <cell r="B1160" t="str">
            <v>USDKZT_TOD</v>
          </cell>
          <cell r="C1160">
            <v>1</v>
          </cell>
          <cell r="D1160">
            <v>8142562786395</v>
          </cell>
          <cell r="E1160">
            <v>55188088500</v>
          </cell>
        </row>
        <row r="1161">
          <cell r="A1161" t="str">
            <v>2010.11.08</v>
          </cell>
          <cell r="B1161" t="str">
            <v>USDKZT_TOD</v>
          </cell>
          <cell r="C1161">
            <v>1</v>
          </cell>
          <cell r="D1161">
            <v>5129205294415</v>
          </cell>
          <cell r="E1161">
            <v>34725725500</v>
          </cell>
        </row>
        <row r="1162">
          <cell r="A1162" t="str">
            <v>2010.11.09</v>
          </cell>
          <cell r="B1162" t="str">
            <v>USDKZT_TOD</v>
          </cell>
          <cell r="C1162">
            <v>1</v>
          </cell>
          <cell r="D1162">
            <v>7013655999350</v>
          </cell>
          <cell r="E1162">
            <v>47507833000</v>
          </cell>
        </row>
        <row r="1163">
          <cell r="A1163" t="str">
            <v>2010.11.10</v>
          </cell>
          <cell r="B1163" t="str">
            <v>USDKZT_TOD</v>
          </cell>
          <cell r="C1163">
            <v>1</v>
          </cell>
          <cell r="D1163">
            <v>4562083745105</v>
          </cell>
          <cell r="E1163">
            <v>30926375500</v>
          </cell>
        </row>
        <row r="1164">
          <cell r="A1164" t="str">
            <v>2010.11.12</v>
          </cell>
          <cell r="B1164" t="str">
            <v>USDKZT_TOD</v>
          </cell>
          <cell r="C1164">
            <v>1</v>
          </cell>
          <cell r="D1164">
            <v>7906025276850</v>
          </cell>
          <cell r="E1164">
            <v>53578704000</v>
          </cell>
        </row>
        <row r="1165">
          <cell r="A1165" t="str">
            <v>2010.11.15</v>
          </cell>
          <cell r="B1165" t="str">
            <v>USDKZT_TOD</v>
          </cell>
          <cell r="C1165">
            <v>1</v>
          </cell>
          <cell r="D1165">
            <v>9591800392315</v>
          </cell>
          <cell r="E1165">
            <v>64946086500</v>
          </cell>
        </row>
        <row r="1166">
          <cell r="A1166" t="str">
            <v>2010.11.17</v>
          </cell>
          <cell r="B1166" t="str">
            <v>USDKZT_TOD</v>
          </cell>
          <cell r="C1166">
            <v>1</v>
          </cell>
          <cell r="D1166">
            <v>7401726990675</v>
          </cell>
          <cell r="E1166">
            <v>50172971500</v>
          </cell>
        </row>
        <row r="1167">
          <cell r="A1167" t="str">
            <v>2010.11.18</v>
          </cell>
          <cell r="B1167" t="str">
            <v>USDKZT_TOD</v>
          </cell>
          <cell r="C1167">
            <v>1</v>
          </cell>
          <cell r="D1167">
            <v>10442283926105</v>
          </cell>
          <cell r="E1167">
            <v>70823376500</v>
          </cell>
        </row>
        <row r="1168">
          <cell r="A1168" t="str">
            <v>2010.11.19</v>
          </cell>
          <cell r="B1168" t="str">
            <v>USDKZT_TOD</v>
          </cell>
          <cell r="C1168">
            <v>1</v>
          </cell>
          <cell r="D1168">
            <v>9155100629640</v>
          </cell>
          <cell r="E1168">
            <v>62097729000</v>
          </cell>
        </row>
        <row r="1169">
          <cell r="A1169" t="str">
            <v>2010.11.22</v>
          </cell>
          <cell r="B1169" t="str">
            <v>USDKZT_TOD</v>
          </cell>
          <cell r="C1169">
            <v>1</v>
          </cell>
          <cell r="D1169">
            <v>10112243581625</v>
          </cell>
          <cell r="E1169">
            <v>68609394500</v>
          </cell>
        </row>
        <row r="1170">
          <cell r="A1170" t="str">
            <v>2010.11.23</v>
          </cell>
          <cell r="B1170" t="str">
            <v>USDKZT_TOD</v>
          </cell>
          <cell r="C1170">
            <v>1</v>
          </cell>
          <cell r="D1170">
            <v>12556323469930</v>
          </cell>
          <cell r="E1170">
            <v>85217072000</v>
          </cell>
        </row>
        <row r="1171">
          <cell r="A1171" t="str">
            <v>2010.11.24</v>
          </cell>
          <cell r="B1171" t="str">
            <v>USDKZT_TOD</v>
          </cell>
          <cell r="C1171">
            <v>1</v>
          </cell>
          <cell r="D1171">
            <v>12182203615085</v>
          </cell>
          <cell r="E1171">
            <v>82709831500</v>
          </cell>
        </row>
        <row r="1172">
          <cell r="A1172" t="str">
            <v>2010.11.26</v>
          </cell>
          <cell r="B1172" t="str">
            <v>USDKZT_TOD</v>
          </cell>
          <cell r="C1172">
            <v>1</v>
          </cell>
          <cell r="D1172">
            <v>7091603534100</v>
          </cell>
          <cell r="E1172">
            <v>48107636000</v>
          </cell>
        </row>
        <row r="1173">
          <cell r="A1173" t="str">
            <v>2010.11.29</v>
          </cell>
          <cell r="B1173" t="str">
            <v>USDKZT_TOD</v>
          </cell>
          <cell r="C1173">
            <v>1</v>
          </cell>
          <cell r="D1173">
            <v>8572134978090</v>
          </cell>
          <cell r="E1173">
            <v>58089761000</v>
          </cell>
        </row>
        <row r="1174">
          <cell r="A1174" t="str">
            <v>2010.11.30</v>
          </cell>
          <cell r="B1174" t="str">
            <v>USDKZT_TOD</v>
          </cell>
          <cell r="C1174">
            <v>1</v>
          </cell>
          <cell r="D1174">
            <v>7689026718945</v>
          </cell>
          <cell r="E1174">
            <v>52090852500</v>
          </cell>
        </row>
        <row r="1175">
          <cell r="A1175" t="str">
            <v>2010.12.01</v>
          </cell>
          <cell r="B1175" t="str">
            <v>USDKZT_TOD</v>
          </cell>
          <cell r="C1175">
            <v>1</v>
          </cell>
          <cell r="D1175">
            <v>5573260269510</v>
          </cell>
          <cell r="E1175">
            <v>37746575000</v>
          </cell>
        </row>
        <row r="1176">
          <cell r="A1176" t="str">
            <v>2010.12.02</v>
          </cell>
          <cell r="B1176" t="str">
            <v>USDKZT_TOD</v>
          </cell>
          <cell r="C1176">
            <v>1</v>
          </cell>
          <cell r="D1176">
            <v>5243466022835</v>
          </cell>
          <cell r="E1176">
            <v>35507623500</v>
          </cell>
        </row>
        <row r="1177">
          <cell r="A1177" t="str">
            <v>2010.12.03</v>
          </cell>
          <cell r="B1177" t="str">
            <v>USDKZT_TOD</v>
          </cell>
          <cell r="C1177">
            <v>1</v>
          </cell>
          <cell r="D1177">
            <v>4568602976800</v>
          </cell>
          <cell r="E1177">
            <v>30948466000</v>
          </cell>
        </row>
        <row r="1178">
          <cell r="A1178" t="str">
            <v>2010.12.06</v>
          </cell>
          <cell r="B1178" t="str">
            <v>USDKZT_TOD</v>
          </cell>
          <cell r="C1178">
            <v>1</v>
          </cell>
          <cell r="D1178">
            <v>12373689007850</v>
          </cell>
          <cell r="E1178">
            <v>83853135000</v>
          </cell>
        </row>
        <row r="1179">
          <cell r="A1179" t="str">
            <v>2010.12.07</v>
          </cell>
          <cell r="B1179" t="str">
            <v>USDKZT_TOD</v>
          </cell>
          <cell r="C1179">
            <v>1</v>
          </cell>
          <cell r="D1179">
            <v>3519620186060</v>
          </cell>
          <cell r="E1179">
            <v>23863665000</v>
          </cell>
        </row>
        <row r="1180">
          <cell r="A1180" t="str">
            <v>2010.12.08</v>
          </cell>
          <cell r="B1180" t="str">
            <v>USDKZT_TOD</v>
          </cell>
          <cell r="C1180">
            <v>1</v>
          </cell>
          <cell r="D1180">
            <v>6743360950755</v>
          </cell>
          <cell r="E1180">
            <v>45736096500</v>
          </cell>
        </row>
        <row r="1181">
          <cell r="A1181" t="str">
            <v>2010.12.09</v>
          </cell>
          <cell r="B1181" t="str">
            <v>USDKZT_TOD</v>
          </cell>
          <cell r="C1181">
            <v>1</v>
          </cell>
          <cell r="D1181">
            <v>4680297636865</v>
          </cell>
          <cell r="E1181">
            <v>31754843500</v>
          </cell>
        </row>
        <row r="1182">
          <cell r="A1182" t="str">
            <v>2010.12.10</v>
          </cell>
          <cell r="B1182" t="str">
            <v>USDKZT_TOD</v>
          </cell>
          <cell r="C1182">
            <v>1</v>
          </cell>
          <cell r="D1182">
            <v>6571625004905</v>
          </cell>
          <cell r="E1182">
            <v>44586057500</v>
          </cell>
        </row>
        <row r="1183">
          <cell r="A1183" t="str">
            <v>2010.12.13</v>
          </cell>
          <cell r="B1183" t="str">
            <v>USDKZT_TOD</v>
          </cell>
          <cell r="C1183">
            <v>1</v>
          </cell>
          <cell r="D1183">
            <v>9313452232010</v>
          </cell>
          <cell r="E1183">
            <v>63224466000</v>
          </cell>
        </row>
        <row r="1184">
          <cell r="A1184" t="str">
            <v>2010.12.14</v>
          </cell>
          <cell r="B1184" t="str">
            <v>USDKZT_TOD</v>
          </cell>
          <cell r="C1184">
            <v>1</v>
          </cell>
          <cell r="D1184">
            <v>7121742088515</v>
          </cell>
          <cell r="E1184">
            <v>48327786500</v>
          </cell>
        </row>
        <row r="1185">
          <cell r="A1185" t="str">
            <v>2010.12.15</v>
          </cell>
          <cell r="B1185" t="str">
            <v>USDKZT_TOD</v>
          </cell>
          <cell r="C1185">
            <v>1</v>
          </cell>
          <cell r="D1185">
            <v>10333741611950</v>
          </cell>
          <cell r="E1185">
            <v>70086688000</v>
          </cell>
        </row>
        <row r="1186">
          <cell r="A1186" t="str">
            <v>2010.12.20</v>
          </cell>
          <cell r="B1186" t="str">
            <v>USDKZT_TOD</v>
          </cell>
          <cell r="C1186">
            <v>1</v>
          </cell>
          <cell r="D1186">
            <v>10532860106340</v>
          </cell>
          <cell r="E1186">
            <v>71488066000</v>
          </cell>
        </row>
        <row r="1187">
          <cell r="A1187" t="str">
            <v>2010.12.21</v>
          </cell>
          <cell r="B1187" t="str">
            <v>USDKZT_TOD</v>
          </cell>
          <cell r="C1187">
            <v>1</v>
          </cell>
          <cell r="D1187">
            <v>9840107528100</v>
          </cell>
          <cell r="E1187">
            <v>66823953000</v>
          </cell>
        </row>
        <row r="1188">
          <cell r="A1188" t="str">
            <v>2010.12.22</v>
          </cell>
          <cell r="B1188" t="str">
            <v>USDKZT_TOD</v>
          </cell>
          <cell r="C1188">
            <v>1</v>
          </cell>
          <cell r="D1188">
            <v>17131942160125</v>
          </cell>
          <cell r="E1188">
            <v>116388256500</v>
          </cell>
        </row>
        <row r="1189">
          <cell r="A1189" t="str">
            <v>2010.12.23</v>
          </cell>
          <cell r="B1189" t="str">
            <v>USDKZT_TOD</v>
          </cell>
          <cell r="C1189">
            <v>1</v>
          </cell>
          <cell r="D1189">
            <v>17918374775945</v>
          </cell>
          <cell r="E1189">
            <v>121779072500</v>
          </cell>
        </row>
        <row r="1190">
          <cell r="A1190" t="str">
            <v>2010.12.24</v>
          </cell>
          <cell r="B1190" t="str">
            <v>USDKZT_TOD</v>
          </cell>
          <cell r="C1190">
            <v>1</v>
          </cell>
          <cell r="D1190">
            <v>9331031109360</v>
          </cell>
          <cell r="E1190">
            <v>63398273000</v>
          </cell>
        </row>
        <row r="1191">
          <cell r="A1191" t="str">
            <v>2010.12.27</v>
          </cell>
          <cell r="B1191" t="str">
            <v>USDKZT_TOD</v>
          </cell>
          <cell r="C1191">
            <v>1</v>
          </cell>
          <cell r="D1191">
            <v>6775321602855</v>
          </cell>
          <cell r="E1191">
            <v>45951372500</v>
          </cell>
        </row>
        <row r="1192">
          <cell r="A1192" t="str">
            <v>2010.12.28</v>
          </cell>
          <cell r="B1192" t="str">
            <v>USDKZT_TOD</v>
          </cell>
          <cell r="C1192">
            <v>1</v>
          </cell>
          <cell r="D1192">
            <v>5551586160165</v>
          </cell>
          <cell r="E1192">
            <v>37654681500</v>
          </cell>
        </row>
        <row r="1193">
          <cell r="A1193" t="str">
            <v>2010.12.29</v>
          </cell>
          <cell r="B1193" t="str">
            <v>USDKZT_TOD</v>
          </cell>
          <cell r="C1193">
            <v>1</v>
          </cell>
          <cell r="D1193">
            <v>6796282315715</v>
          </cell>
          <cell r="E1193">
            <v>46096177500</v>
          </cell>
        </row>
        <row r="1194">
          <cell r="A1194" t="str">
            <v>2010.12.30</v>
          </cell>
          <cell r="B1194" t="str">
            <v>USDKZT_TOD</v>
          </cell>
          <cell r="C1194">
            <v>1</v>
          </cell>
          <cell r="D1194">
            <v>6724107700155</v>
          </cell>
          <cell r="E1194">
            <v>45615513500</v>
          </cell>
        </row>
        <row r="1195">
          <cell r="A1195" t="str">
            <v>2010.12.31</v>
          </cell>
          <cell r="B1195" t="str">
            <v>USDKZT_TOD</v>
          </cell>
          <cell r="C1195">
            <v>1</v>
          </cell>
          <cell r="D1195">
            <v>5927723600940</v>
          </cell>
          <cell r="E1195">
            <v>40183476000</v>
          </cell>
        </row>
        <row r="1196">
          <cell r="A1196" t="str">
            <v>2011.01.05</v>
          </cell>
          <cell r="B1196" t="str">
            <v>USDKZT_TOD</v>
          </cell>
          <cell r="C1196">
            <v>1</v>
          </cell>
          <cell r="D1196">
            <v>6392900865520</v>
          </cell>
          <cell r="E1196">
            <v>43434364000</v>
          </cell>
        </row>
        <row r="1197">
          <cell r="A1197" t="str">
            <v>2011.01.06</v>
          </cell>
          <cell r="B1197" t="str">
            <v>USDKZT_TOD</v>
          </cell>
          <cell r="C1197">
            <v>1</v>
          </cell>
          <cell r="D1197">
            <v>6104988536715</v>
          </cell>
          <cell r="E1197">
            <v>41492248500</v>
          </cell>
        </row>
        <row r="1198">
          <cell r="A1198" t="str">
            <v>2011.01.10</v>
          </cell>
          <cell r="B1198" t="str">
            <v>USDKZT_TOD</v>
          </cell>
          <cell r="C1198">
            <v>1</v>
          </cell>
          <cell r="D1198">
            <v>7320750872375</v>
          </cell>
          <cell r="E1198">
            <v>49688258500</v>
          </cell>
        </row>
        <row r="1199">
          <cell r="A1199" t="str">
            <v>2011.01.11</v>
          </cell>
          <cell r="B1199" t="str">
            <v>USDKZT_TOD</v>
          </cell>
          <cell r="C1199">
            <v>1</v>
          </cell>
          <cell r="D1199">
            <v>7276823059370</v>
          </cell>
          <cell r="E1199">
            <v>49406580000</v>
          </cell>
        </row>
        <row r="1200">
          <cell r="A1200" t="str">
            <v>2011.01.12</v>
          </cell>
          <cell r="B1200" t="str">
            <v>USDKZT_TOD</v>
          </cell>
          <cell r="C1200">
            <v>1</v>
          </cell>
          <cell r="D1200">
            <v>6338290713355</v>
          </cell>
          <cell r="E1200">
            <v>43013333500</v>
          </cell>
        </row>
        <row r="1201">
          <cell r="A1201" t="str">
            <v>2011.01.13</v>
          </cell>
          <cell r="B1201" t="str">
            <v>USDKZT_TOD</v>
          </cell>
          <cell r="C1201">
            <v>1</v>
          </cell>
          <cell r="D1201">
            <v>12485909582545</v>
          </cell>
          <cell r="E1201">
            <v>84885911500</v>
          </cell>
        </row>
        <row r="1202">
          <cell r="A1202" t="str">
            <v>2011.01.14</v>
          </cell>
          <cell r="B1202" t="str">
            <v>USDKZT_TOD</v>
          </cell>
          <cell r="C1202">
            <v>1</v>
          </cell>
          <cell r="D1202">
            <v>7246744741610</v>
          </cell>
          <cell r="E1202">
            <v>49282313000</v>
          </cell>
        </row>
        <row r="1203">
          <cell r="A1203" t="str">
            <v>2011.01.18</v>
          </cell>
          <cell r="B1203" t="str">
            <v>USDKZT_TOD</v>
          </cell>
          <cell r="C1203">
            <v>1</v>
          </cell>
          <cell r="D1203">
            <v>6616220095060</v>
          </cell>
          <cell r="E1203">
            <v>45002498000</v>
          </cell>
        </row>
        <row r="1204">
          <cell r="A1204" t="str">
            <v>2011.01.19</v>
          </cell>
          <cell r="B1204" t="str">
            <v>USDKZT_TOD</v>
          </cell>
          <cell r="C1204">
            <v>1</v>
          </cell>
          <cell r="D1204">
            <v>15148849253725</v>
          </cell>
          <cell r="E1204">
            <v>103090615500</v>
          </cell>
        </row>
        <row r="1205">
          <cell r="A1205" t="str">
            <v>2011.01.20</v>
          </cell>
          <cell r="B1205" t="str">
            <v>USDKZT_TOD</v>
          </cell>
          <cell r="C1205">
            <v>1</v>
          </cell>
          <cell r="D1205">
            <v>10022897929630</v>
          </cell>
          <cell r="E1205">
            <v>68232220000</v>
          </cell>
        </row>
        <row r="1206">
          <cell r="A1206" t="str">
            <v>2011.01.21</v>
          </cell>
          <cell r="B1206" t="str">
            <v>USDKZT_TOD</v>
          </cell>
          <cell r="C1206">
            <v>1</v>
          </cell>
          <cell r="D1206">
            <v>5600124126035</v>
          </cell>
          <cell r="E1206">
            <v>38099239500</v>
          </cell>
        </row>
        <row r="1207">
          <cell r="A1207" t="str">
            <v>2011.01.24</v>
          </cell>
          <cell r="B1207" t="str">
            <v>USDKZT_TOD</v>
          </cell>
          <cell r="C1207">
            <v>1</v>
          </cell>
          <cell r="D1207">
            <v>11600385541050</v>
          </cell>
          <cell r="E1207">
            <v>78992703000</v>
          </cell>
        </row>
        <row r="1208">
          <cell r="A1208" t="str">
            <v>2011.01.25</v>
          </cell>
          <cell r="B1208" t="str">
            <v>USDKZT_TOD</v>
          </cell>
          <cell r="C1208">
            <v>1</v>
          </cell>
          <cell r="D1208">
            <v>12126321988520</v>
          </cell>
          <cell r="E1208">
            <v>82578662000</v>
          </cell>
        </row>
        <row r="1209">
          <cell r="A1209" t="str">
            <v>2011.01.26</v>
          </cell>
          <cell r="B1209" t="str">
            <v>USDKZT_TOD</v>
          </cell>
          <cell r="C1209">
            <v>1</v>
          </cell>
          <cell r="D1209">
            <v>6240625156530</v>
          </cell>
          <cell r="E1209">
            <v>42497485000</v>
          </cell>
        </row>
        <row r="1210">
          <cell r="A1210" t="str">
            <v>2011.01.27</v>
          </cell>
          <cell r="B1210" t="str">
            <v>USDKZT_TOD</v>
          </cell>
          <cell r="C1210">
            <v>1</v>
          </cell>
          <cell r="D1210">
            <v>8316509489030</v>
          </cell>
          <cell r="E1210">
            <v>56654711000</v>
          </cell>
        </row>
        <row r="1211">
          <cell r="A1211" t="str">
            <v>2011.01.28</v>
          </cell>
          <cell r="B1211" t="str">
            <v>USDKZT_TOD</v>
          </cell>
          <cell r="C1211">
            <v>1</v>
          </cell>
          <cell r="D1211">
            <v>7108831255870</v>
          </cell>
          <cell r="E1211">
            <v>48416288000</v>
          </cell>
        </row>
        <row r="1212">
          <cell r="A1212" t="str">
            <v>2011.01.31</v>
          </cell>
          <cell r="B1212" t="str">
            <v>USDKZT_TOD</v>
          </cell>
          <cell r="C1212">
            <v>1</v>
          </cell>
          <cell r="D1212">
            <v>7918559018795</v>
          </cell>
          <cell r="E1212">
            <v>53886318500</v>
          </cell>
        </row>
        <row r="1213">
          <cell r="A1213" t="str">
            <v>2011.02.01</v>
          </cell>
          <cell r="B1213" t="str">
            <v>USDKZT_TOD</v>
          </cell>
          <cell r="C1213">
            <v>1</v>
          </cell>
          <cell r="D1213">
            <v>5700574804530</v>
          </cell>
          <cell r="E1213">
            <v>38793704000</v>
          </cell>
        </row>
        <row r="1214">
          <cell r="A1214" t="str">
            <v>2011.02.02</v>
          </cell>
          <cell r="B1214" t="str">
            <v>USDKZT_TOD</v>
          </cell>
          <cell r="C1214">
            <v>1</v>
          </cell>
          <cell r="D1214">
            <v>8369603201430</v>
          </cell>
          <cell r="E1214">
            <v>56993358000</v>
          </cell>
        </row>
        <row r="1215">
          <cell r="A1215" t="str">
            <v>2011.02.03</v>
          </cell>
          <cell r="B1215" t="str">
            <v>USDKZT_TOD</v>
          </cell>
          <cell r="C1215">
            <v>1</v>
          </cell>
          <cell r="D1215">
            <v>4352218947780</v>
          </cell>
          <cell r="E1215">
            <v>29657772000</v>
          </cell>
        </row>
        <row r="1216">
          <cell r="A1216" t="str">
            <v>2011.02.04</v>
          </cell>
          <cell r="B1216" t="str">
            <v>USDKZT_TOD</v>
          </cell>
          <cell r="C1216">
            <v>1</v>
          </cell>
          <cell r="D1216">
            <v>9440529379865</v>
          </cell>
          <cell r="E1216">
            <v>64307258500</v>
          </cell>
        </row>
        <row r="1217">
          <cell r="A1217" t="str">
            <v>2011.02.07</v>
          </cell>
          <cell r="B1217" t="str">
            <v>USDKZT_TOD</v>
          </cell>
          <cell r="C1217">
            <v>1</v>
          </cell>
          <cell r="D1217">
            <v>8585910896815</v>
          </cell>
          <cell r="E1217">
            <v>58511809500</v>
          </cell>
        </row>
        <row r="1218">
          <cell r="A1218" t="str">
            <v>2011.02.08</v>
          </cell>
          <cell r="B1218" t="str">
            <v>USDKZT_TOD</v>
          </cell>
          <cell r="C1218">
            <v>1</v>
          </cell>
          <cell r="D1218">
            <v>14150167295750</v>
          </cell>
          <cell r="E1218">
            <v>96503533000</v>
          </cell>
        </row>
        <row r="1219">
          <cell r="A1219" t="str">
            <v>2011.02.09</v>
          </cell>
          <cell r="B1219" t="str">
            <v>USDKZT_TOD</v>
          </cell>
          <cell r="C1219">
            <v>1</v>
          </cell>
          <cell r="D1219">
            <v>16020768867800</v>
          </cell>
          <cell r="E1219">
            <v>109385147000</v>
          </cell>
        </row>
        <row r="1220">
          <cell r="A1220" t="str">
            <v>2011.02.10</v>
          </cell>
          <cell r="B1220" t="str">
            <v>USDKZT_TOD</v>
          </cell>
          <cell r="C1220">
            <v>1</v>
          </cell>
          <cell r="D1220">
            <v>10525981363210</v>
          </cell>
          <cell r="E1220">
            <v>71894247000</v>
          </cell>
        </row>
        <row r="1221">
          <cell r="A1221" t="str">
            <v>2011.02.11</v>
          </cell>
          <cell r="B1221" t="str">
            <v>USDKZT_TOD</v>
          </cell>
          <cell r="C1221">
            <v>1</v>
          </cell>
          <cell r="D1221">
            <v>8836793734990</v>
          </cell>
          <cell r="E1221">
            <v>60349682000</v>
          </cell>
        </row>
        <row r="1222">
          <cell r="A1222" t="str">
            <v>2011.02.14</v>
          </cell>
          <cell r="B1222" t="str">
            <v>USDKZT_TOD</v>
          </cell>
          <cell r="C1222">
            <v>1</v>
          </cell>
          <cell r="D1222">
            <v>5373610923660</v>
          </cell>
          <cell r="E1222">
            <v>36692753000</v>
          </cell>
        </row>
        <row r="1223">
          <cell r="A1223" t="str">
            <v>2011.02.15</v>
          </cell>
          <cell r="B1223" t="str">
            <v>USDKZT_TOD</v>
          </cell>
          <cell r="C1223">
            <v>1</v>
          </cell>
          <cell r="D1223">
            <v>7808016160475</v>
          </cell>
          <cell r="E1223">
            <v>53351778500</v>
          </cell>
        </row>
        <row r="1224">
          <cell r="A1224" t="str">
            <v>2011.02.16</v>
          </cell>
          <cell r="B1224" t="str">
            <v>USDKZT_TOD</v>
          </cell>
          <cell r="C1224">
            <v>1</v>
          </cell>
          <cell r="D1224">
            <v>7934971708785</v>
          </cell>
          <cell r="E1224">
            <v>54217249500</v>
          </cell>
        </row>
        <row r="1225">
          <cell r="A1225" t="str">
            <v>2011.02.17</v>
          </cell>
          <cell r="B1225" t="str">
            <v>USDKZT_TOD</v>
          </cell>
          <cell r="C1225">
            <v>1</v>
          </cell>
          <cell r="D1225">
            <v>13856978310275</v>
          </cell>
          <cell r="E1225">
            <v>94730029500</v>
          </cell>
        </row>
        <row r="1226">
          <cell r="A1226" t="str">
            <v>2011.02.18</v>
          </cell>
          <cell r="B1226" t="str">
            <v>USDKZT_TOD</v>
          </cell>
          <cell r="C1226">
            <v>1</v>
          </cell>
          <cell r="D1226">
            <v>11181092418915</v>
          </cell>
          <cell r="E1226">
            <v>76488603500</v>
          </cell>
        </row>
        <row r="1227">
          <cell r="A1227" t="str">
            <v>2011.02.22</v>
          </cell>
          <cell r="B1227" t="str">
            <v>USDKZT_TOD</v>
          </cell>
          <cell r="C1227">
            <v>1</v>
          </cell>
          <cell r="D1227">
            <v>8763590070410</v>
          </cell>
          <cell r="E1227">
            <v>59960508000</v>
          </cell>
        </row>
        <row r="1228">
          <cell r="A1228" t="str">
            <v>2011.02.23</v>
          </cell>
          <cell r="B1228" t="str">
            <v>USDKZT_TOD</v>
          </cell>
          <cell r="C1228">
            <v>1</v>
          </cell>
          <cell r="D1228">
            <v>12290083821480</v>
          </cell>
          <cell r="E1228">
            <v>84130013000</v>
          </cell>
        </row>
        <row r="1229">
          <cell r="A1229" t="str">
            <v>2011.02.24</v>
          </cell>
          <cell r="B1229" t="str">
            <v>USDKZT_TOD</v>
          </cell>
          <cell r="C1229">
            <v>1</v>
          </cell>
          <cell r="D1229">
            <v>8500615124185</v>
          </cell>
          <cell r="E1229">
            <v>58216794500</v>
          </cell>
        </row>
        <row r="1230">
          <cell r="A1230" t="str">
            <v>2011.02.25</v>
          </cell>
          <cell r="B1230" t="str">
            <v>USDKZT_TOD</v>
          </cell>
          <cell r="C1230">
            <v>1</v>
          </cell>
          <cell r="D1230">
            <v>8330273984215</v>
          </cell>
          <cell r="E1230">
            <v>57053084500</v>
          </cell>
        </row>
        <row r="1231">
          <cell r="A1231" t="str">
            <v>2011.02.28</v>
          </cell>
          <cell r="B1231" t="str">
            <v>USDKZT_TOD</v>
          </cell>
          <cell r="C1231">
            <v>1</v>
          </cell>
          <cell r="D1231">
            <v>9363965386555</v>
          </cell>
          <cell r="E1231">
            <v>64129971500</v>
          </cell>
        </row>
        <row r="1232">
          <cell r="A1232" t="str">
            <v>2011.03.01</v>
          </cell>
          <cell r="B1232" t="str">
            <v>USDKZT_TOD</v>
          </cell>
          <cell r="C1232">
            <v>1</v>
          </cell>
          <cell r="D1232">
            <v>15060572205335</v>
          </cell>
          <cell r="E1232">
            <v>103228422500</v>
          </cell>
        </row>
        <row r="1233">
          <cell r="A1233" t="str">
            <v>2011.03.02</v>
          </cell>
          <cell r="B1233" t="str">
            <v>USDKZT_TOD</v>
          </cell>
          <cell r="C1233">
            <v>1</v>
          </cell>
          <cell r="D1233">
            <v>11065203494160</v>
          </cell>
          <cell r="E1233">
            <v>75869089000</v>
          </cell>
        </row>
        <row r="1234">
          <cell r="A1234" t="str">
            <v>2011.03.03</v>
          </cell>
          <cell r="B1234" t="str">
            <v>USDKZT_TOD</v>
          </cell>
          <cell r="C1234">
            <v>1</v>
          </cell>
          <cell r="D1234">
            <v>11947124318350</v>
          </cell>
          <cell r="E1234">
            <v>81955312000</v>
          </cell>
        </row>
        <row r="1235">
          <cell r="A1235" t="str">
            <v>2011.03.04</v>
          </cell>
          <cell r="B1235" t="str">
            <v>USDKZT_TOD</v>
          </cell>
          <cell r="C1235">
            <v>1</v>
          </cell>
          <cell r="D1235">
            <v>23342446134860</v>
          </cell>
          <cell r="E1235">
            <v>160250400000</v>
          </cell>
        </row>
        <row r="1236">
          <cell r="A1236" t="str">
            <v>2011.03.09</v>
          </cell>
          <cell r="B1236" t="str">
            <v>USDKZT_TOD</v>
          </cell>
          <cell r="C1236">
            <v>1</v>
          </cell>
          <cell r="D1236">
            <v>10269724087350</v>
          </cell>
          <cell r="E1236">
            <v>70502095000</v>
          </cell>
        </row>
        <row r="1237">
          <cell r="A1237" t="str">
            <v>2011.03.10</v>
          </cell>
          <cell r="B1237" t="str">
            <v>USDKZT_TOD</v>
          </cell>
          <cell r="C1237">
            <v>1</v>
          </cell>
          <cell r="D1237">
            <v>10752667652820</v>
          </cell>
          <cell r="E1237">
            <v>73867726000</v>
          </cell>
        </row>
        <row r="1238">
          <cell r="A1238" t="str">
            <v>2011.03.11</v>
          </cell>
          <cell r="B1238" t="str">
            <v>USDKZT_TOD</v>
          </cell>
          <cell r="C1238">
            <v>1</v>
          </cell>
          <cell r="D1238">
            <v>6826418915910</v>
          </cell>
          <cell r="E1238">
            <v>46836613000</v>
          </cell>
        </row>
        <row r="1239">
          <cell r="A1239" t="str">
            <v>2011.03.14</v>
          </cell>
          <cell r="B1239" t="str">
            <v>USDKZT_TOD</v>
          </cell>
          <cell r="C1239">
            <v>1</v>
          </cell>
          <cell r="D1239">
            <v>7305909649515</v>
          </cell>
          <cell r="E1239">
            <v>50055581500</v>
          </cell>
        </row>
        <row r="1240">
          <cell r="A1240" t="str">
            <v>2011.03.15</v>
          </cell>
          <cell r="B1240" t="str">
            <v>USDKZT_TOD</v>
          </cell>
          <cell r="C1240">
            <v>1</v>
          </cell>
          <cell r="D1240">
            <v>8356073652260</v>
          </cell>
          <cell r="E1240">
            <v>57229039000</v>
          </cell>
        </row>
        <row r="1241">
          <cell r="A1241" t="str">
            <v>2011.03.16</v>
          </cell>
          <cell r="B1241" t="str">
            <v>USDKZT_TOD</v>
          </cell>
          <cell r="C1241">
            <v>1</v>
          </cell>
          <cell r="D1241">
            <v>21948455818845</v>
          </cell>
          <cell r="E1241">
            <v>150669393500</v>
          </cell>
        </row>
        <row r="1242">
          <cell r="A1242" t="str">
            <v>2011.03.17</v>
          </cell>
          <cell r="B1242" t="str">
            <v>USDKZT_TOD</v>
          </cell>
          <cell r="C1242">
            <v>1</v>
          </cell>
          <cell r="D1242">
            <v>8070868867030</v>
          </cell>
          <cell r="E1242">
            <v>55350714000</v>
          </cell>
        </row>
        <row r="1243">
          <cell r="A1243" t="str">
            <v>2011.03.18</v>
          </cell>
          <cell r="B1243" t="str">
            <v>USDKZT_TOD</v>
          </cell>
          <cell r="C1243">
            <v>1</v>
          </cell>
          <cell r="D1243">
            <v>8954801055520</v>
          </cell>
          <cell r="E1243">
            <v>61392794000</v>
          </cell>
        </row>
        <row r="1244">
          <cell r="A1244" t="str">
            <v>2011.03.24</v>
          </cell>
          <cell r="B1244" t="str">
            <v>USDKZT_TOD</v>
          </cell>
          <cell r="C1244">
            <v>1</v>
          </cell>
          <cell r="D1244">
            <v>8526974977385</v>
          </cell>
          <cell r="E1244">
            <v>58391010500</v>
          </cell>
        </row>
        <row r="1245">
          <cell r="A1245" t="str">
            <v>2011.03.25</v>
          </cell>
          <cell r="B1245" t="str">
            <v>USDKZT_TOD</v>
          </cell>
          <cell r="C1245">
            <v>1</v>
          </cell>
          <cell r="D1245">
            <v>8429082821480</v>
          </cell>
          <cell r="E1245">
            <v>57909491000</v>
          </cell>
        </row>
        <row r="1246">
          <cell r="A1246" t="str">
            <v>2011.03.28</v>
          </cell>
          <cell r="B1246" t="str">
            <v>USDKZT_TOD</v>
          </cell>
          <cell r="C1246">
            <v>1</v>
          </cell>
          <cell r="D1246">
            <v>7296733943985</v>
          </cell>
          <cell r="E1246">
            <v>50122504500</v>
          </cell>
        </row>
        <row r="1247">
          <cell r="A1247" t="str">
            <v>2011.03.29</v>
          </cell>
          <cell r="B1247" t="str">
            <v>USDKZT_TOD</v>
          </cell>
          <cell r="C1247">
            <v>1</v>
          </cell>
          <cell r="D1247">
            <v>6128395094665</v>
          </cell>
          <cell r="E1247">
            <v>42080869500</v>
          </cell>
        </row>
        <row r="1248">
          <cell r="A1248" t="str">
            <v>2011.03.30</v>
          </cell>
          <cell r="B1248" t="str">
            <v>USDKZT_TOD</v>
          </cell>
          <cell r="C1248">
            <v>1</v>
          </cell>
          <cell r="D1248">
            <v>5554481428490</v>
          </cell>
          <cell r="E1248">
            <v>38118923000</v>
          </cell>
        </row>
        <row r="1249">
          <cell r="A1249" t="str">
            <v>2011.03.31</v>
          </cell>
          <cell r="B1249" t="str">
            <v>USDKZT_TOD</v>
          </cell>
          <cell r="C1249">
            <v>1</v>
          </cell>
          <cell r="D1249">
            <v>7351478049125</v>
          </cell>
          <cell r="E1249">
            <v>50452444500</v>
          </cell>
        </row>
        <row r="1250">
          <cell r="A1250" t="str">
            <v>2011.04.01</v>
          </cell>
          <cell r="B1250" t="str">
            <v>USDKZT_TOD</v>
          </cell>
          <cell r="C1250">
            <v>1</v>
          </cell>
          <cell r="D1250">
            <v>3778713741280</v>
          </cell>
          <cell r="E1250">
            <v>25938388000</v>
          </cell>
        </row>
        <row r="1251">
          <cell r="A1251" t="str">
            <v>2011.04.04</v>
          </cell>
          <cell r="B1251" t="str">
            <v>USDKZT_TOD</v>
          </cell>
          <cell r="C1251">
            <v>1</v>
          </cell>
          <cell r="D1251">
            <v>8588086114400</v>
          </cell>
          <cell r="E1251">
            <v>58906840000</v>
          </cell>
        </row>
        <row r="1252">
          <cell r="A1252" t="str">
            <v>2011.04.05</v>
          </cell>
          <cell r="B1252" t="str">
            <v>USDKZT_TOD</v>
          </cell>
          <cell r="C1252">
            <v>1</v>
          </cell>
          <cell r="D1252">
            <v>5232538110675</v>
          </cell>
          <cell r="E1252">
            <v>35932278500</v>
          </cell>
        </row>
        <row r="1253">
          <cell r="A1253" t="str">
            <v>2011.04.06</v>
          </cell>
          <cell r="B1253" t="str">
            <v>USDKZT_TOD</v>
          </cell>
          <cell r="C1253">
            <v>1</v>
          </cell>
          <cell r="D1253">
            <v>13056428376255</v>
          </cell>
          <cell r="E1253">
            <v>89776011500</v>
          </cell>
        </row>
        <row r="1254">
          <cell r="A1254" t="str">
            <v>2011.04.07</v>
          </cell>
          <cell r="B1254" t="str">
            <v>USDKZT_TOD</v>
          </cell>
          <cell r="C1254">
            <v>1</v>
          </cell>
          <cell r="D1254">
            <v>7535989259965</v>
          </cell>
          <cell r="E1254">
            <v>51814052500</v>
          </cell>
        </row>
        <row r="1255">
          <cell r="A1255" t="str">
            <v>2011.04.08</v>
          </cell>
          <cell r="B1255" t="str">
            <v>USDKZT_TOD</v>
          </cell>
          <cell r="C1255">
            <v>1</v>
          </cell>
          <cell r="D1255">
            <v>6282374811730</v>
          </cell>
          <cell r="E1255">
            <v>43202934000</v>
          </cell>
        </row>
        <row r="1256">
          <cell r="A1256" t="str">
            <v>2011.04.11</v>
          </cell>
          <cell r="B1256" t="str">
            <v>USDKZT_TOD</v>
          </cell>
          <cell r="C1256">
            <v>1</v>
          </cell>
          <cell r="D1256">
            <v>4144659737200</v>
          </cell>
          <cell r="E1256">
            <v>28501811000</v>
          </cell>
        </row>
        <row r="1257">
          <cell r="A1257" t="str">
            <v>2011.04.12</v>
          </cell>
          <cell r="B1257" t="str">
            <v>USDKZT_TOD</v>
          </cell>
          <cell r="C1257">
            <v>1</v>
          </cell>
          <cell r="D1257">
            <v>7346820922500</v>
          </cell>
          <cell r="E1257">
            <v>50534690000</v>
          </cell>
        </row>
        <row r="1258">
          <cell r="A1258" t="str">
            <v>2011.04.14</v>
          </cell>
          <cell r="B1258" t="str">
            <v>USDKZT_TOD</v>
          </cell>
          <cell r="C1258">
            <v>1</v>
          </cell>
          <cell r="D1258">
            <v>6998529237515</v>
          </cell>
          <cell r="E1258">
            <v>48159241500</v>
          </cell>
        </row>
        <row r="1259">
          <cell r="A1259" t="str">
            <v>2011.04.15</v>
          </cell>
          <cell r="B1259" t="str">
            <v>USDKZT_TOD</v>
          </cell>
          <cell r="C1259">
            <v>1</v>
          </cell>
          <cell r="D1259">
            <v>14044326314500</v>
          </cell>
          <cell r="E1259">
            <v>96666397000</v>
          </cell>
        </row>
        <row r="1260">
          <cell r="A1260" t="str">
            <v>2011.04.18</v>
          </cell>
          <cell r="B1260" t="str">
            <v>USDKZT_TOD</v>
          </cell>
          <cell r="C1260">
            <v>1</v>
          </cell>
          <cell r="D1260">
            <v>8987854216680</v>
          </cell>
          <cell r="E1260">
            <v>61830271000</v>
          </cell>
        </row>
        <row r="1261">
          <cell r="A1261" t="str">
            <v>2011.04.19</v>
          </cell>
          <cell r="B1261" t="str">
            <v>USDKZT_TOD</v>
          </cell>
          <cell r="C1261">
            <v>1</v>
          </cell>
          <cell r="D1261">
            <v>8854510254455</v>
          </cell>
          <cell r="E1261">
            <v>60851916500</v>
          </cell>
        </row>
        <row r="1262">
          <cell r="A1262" t="str">
            <v>2011.04.20</v>
          </cell>
          <cell r="B1262" t="str">
            <v>USDKZT_TOD</v>
          </cell>
          <cell r="C1262">
            <v>1</v>
          </cell>
          <cell r="D1262">
            <v>6221455978860</v>
          </cell>
          <cell r="E1262">
            <v>42749884000</v>
          </cell>
        </row>
        <row r="1263">
          <cell r="A1263" t="str">
            <v>2011.04.21</v>
          </cell>
          <cell r="B1263" t="str">
            <v>USDKZT_TOD</v>
          </cell>
          <cell r="C1263">
            <v>1</v>
          </cell>
          <cell r="D1263">
            <v>12898844456965</v>
          </cell>
          <cell r="E1263">
            <v>88783349500</v>
          </cell>
        </row>
        <row r="1264">
          <cell r="A1264" t="str">
            <v>2011.04.22</v>
          </cell>
          <cell r="B1264" t="str">
            <v>USDKZT_TOD</v>
          </cell>
          <cell r="C1264">
            <v>1</v>
          </cell>
          <cell r="D1264">
            <v>9419267271385</v>
          </cell>
          <cell r="E1264">
            <v>64822331500</v>
          </cell>
        </row>
        <row r="1265">
          <cell r="A1265" t="str">
            <v>2011.04.25</v>
          </cell>
          <cell r="B1265" t="str">
            <v>USDKZT_TOD</v>
          </cell>
          <cell r="C1265">
            <v>1</v>
          </cell>
          <cell r="D1265">
            <v>7086613463655</v>
          </cell>
          <cell r="E1265">
            <v>48738410500</v>
          </cell>
        </row>
        <row r="1266">
          <cell r="A1266" t="str">
            <v>2011.04.26</v>
          </cell>
          <cell r="B1266" t="str">
            <v>USDKZT_TOD</v>
          </cell>
          <cell r="C1266">
            <v>1</v>
          </cell>
          <cell r="D1266">
            <v>6728534890170</v>
          </cell>
          <cell r="E1266">
            <v>46249336000</v>
          </cell>
        </row>
        <row r="1267">
          <cell r="A1267" t="str">
            <v>2011.04.27</v>
          </cell>
          <cell r="B1267" t="str">
            <v>USDKZT_TOD</v>
          </cell>
          <cell r="C1267">
            <v>1</v>
          </cell>
          <cell r="D1267">
            <v>5962528411315</v>
          </cell>
          <cell r="E1267">
            <v>41001641500</v>
          </cell>
        </row>
        <row r="1268">
          <cell r="A1268" t="str">
            <v>2011.04.28</v>
          </cell>
          <cell r="B1268" t="str">
            <v>USDKZT_TOD</v>
          </cell>
          <cell r="C1268">
            <v>1</v>
          </cell>
          <cell r="D1268">
            <v>9066155083515</v>
          </cell>
          <cell r="E1268">
            <v>62277610500</v>
          </cell>
        </row>
        <row r="1269">
          <cell r="A1269" t="str">
            <v>2011.04.29</v>
          </cell>
          <cell r="B1269" t="str">
            <v>USDKZT_TOD</v>
          </cell>
          <cell r="C1269">
            <v>1</v>
          </cell>
          <cell r="D1269">
            <v>7632273961445</v>
          </cell>
          <cell r="E1269">
            <v>52388581500</v>
          </cell>
        </row>
        <row r="1270">
          <cell r="A1270" t="str">
            <v>2011.05.03</v>
          </cell>
          <cell r="B1270" t="str">
            <v>USDKZT_TOD</v>
          </cell>
          <cell r="C1270">
            <v>1</v>
          </cell>
          <cell r="D1270">
            <v>6814360244855</v>
          </cell>
          <cell r="E1270">
            <v>46729662500</v>
          </cell>
        </row>
        <row r="1271">
          <cell r="A1271" t="str">
            <v>2011.05.04</v>
          </cell>
          <cell r="B1271" t="str">
            <v>USDKZT_TOD</v>
          </cell>
          <cell r="C1271">
            <v>1</v>
          </cell>
          <cell r="D1271">
            <v>5026349896415</v>
          </cell>
          <cell r="E1271">
            <v>34474339500</v>
          </cell>
        </row>
        <row r="1272">
          <cell r="A1272" t="str">
            <v>2011.05.05</v>
          </cell>
          <cell r="B1272" t="str">
            <v>USDKZT_TOD</v>
          </cell>
          <cell r="C1272">
            <v>1</v>
          </cell>
          <cell r="D1272">
            <v>6726390218365</v>
          </cell>
          <cell r="E1272">
            <v>46180101500</v>
          </cell>
        </row>
        <row r="1273">
          <cell r="A1273" t="str">
            <v>2011.05.06</v>
          </cell>
          <cell r="B1273" t="str">
            <v>USDKZT_TOD</v>
          </cell>
          <cell r="C1273">
            <v>1</v>
          </cell>
          <cell r="D1273">
            <v>4640518206505</v>
          </cell>
          <cell r="E1273">
            <v>31842630500</v>
          </cell>
        </row>
        <row r="1274">
          <cell r="A1274" t="str">
            <v>2011.05.10</v>
          </cell>
          <cell r="B1274" t="str">
            <v>USDKZT_TOD</v>
          </cell>
          <cell r="C1274">
            <v>1</v>
          </cell>
          <cell r="D1274">
            <v>8120546513105</v>
          </cell>
          <cell r="E1274">
            <v>55677805500</v>
          </cell>
        </row>
        <row r="1275">
          <cell r="A1275" t="str">
            <v>2011.05.11</v>
          </cell>
          <cell r="B1275" t="str">
            <v>USDKZT_TOD</v>
          </cell>
          <cell r="C1275">
            <v>1</v>
          </cell>
          <cell r="D1275">
            <v>5336954180075</v>
          </cell>
          <cell r="E1275">
            <v>36618432500</v>
          </cell>
        </row>
        <row r="1276">
          <cell r="A1276" t="str">
            <v>2011.05.12</v>
          </cell>
          <cell r="B1276" t="str">
            <v>USDKZT_TOD</v>
          </cell>
          <cell r="C1276">
            <v>1</v>
          </cell>
          <cell r="D1276">
            <v>7718666773765</v>
          </cell>
          <cell r="E1276">
            <v>52950968500</v>
          </cell>
        </row>
        <row r="1277">
          <cell r="A1277" t="str">
            <v>2011.05.13</v>
          </cell>
          <cell r="B1277" t="str">
            <v>USDKZT_TOD</v>
          </cell>
          <cell r="C1277">
            <v>1</v>
          </cell>
          <cell r="D1277">
            <v>7918081553265</v>
          </cell>
          <cell r="E1277">
            <v>54320092500</v>
          </cell>
        </row>
        <row r="1278">
          <cell r="A1278" t="str">
            <v>2011.05.16</v>
          </cell>
          <cell r="B1278" t="str">
            <v>USDKZT_TOD</v>
          </cell>
          <cell r="C1278">
            <v>1</v>
          </cell>
          <cell r="D1278">
            <v>8510918538235</v>
          </cell>
          <cell r="E1278">
            <v>58379764500</v>
          </cell>
        </row>
        <row r="1279">
          <cell r="A1279" t="str">
            <v>2011.05.17</v>
          </cell>
          <cell r="B1279" t="str">
            <v>USDKZT_TOD</v>
          </cell>
          <cell r="C1279">
            <v>1</v>
          </cell>
          <cell r="D1279">
            <v>5993859301930</v>
          </cell>
          <cell r="E1279">
            <v>41120161000</v>
          </cell>
        </row>
        <row r="1280">
          <cell r="A1280" t="str">
            <v>2011.05.18</v>
          </cell>
          <cell r="B1280" t="str">
            <v>USDKZT_TOD</v>
          </cell>
          <cell r="C1280">
            <v>1</v>
          </cell>
          <cell r="D1280">
            <v>11146393136430</v>
          </cell>
          <cell r="E1280">
            <v>76562963000</v>
          </cell>
        </row>
        <row r="1281">
          <cell r="A1281" t="str">
            <v>2011.05.19</v>
          </cell>
          <cell r="B1281" t="str">
            <v>USDKZT_TOD</v>
          </cell>
          <cell r="C1281">
            <v>1</v>
          </cell>
          <cell r="D1281">
            <v>5599000979445</v>
          </cell>
          <cell r="E1281">
            <v>38490200500</v>
          </cell>
        </row>
        <row r="1282">
          <cell r="A1282" t="str">
            <v>2011.05.20</v>
          </cell>
          <cell r="B1282" t="str">
            <v>USDKZT_TOD</v>
          </cell>
          <cell r="C1282">
            <v>1</v>
          </cell>
          <cell r="D1282">
            <v>7053849095705</v>
          </cell>
          <cell r="E1282">
            <v>48542115500</v>
          </cell>
        </row>
        <row r="1283">
          <cell r="A1283" t="str">
            <v>2011.05.23</v>
          </cell>
          <cell r="B1283" t="str">
            <v>USDKZT_TOD</v>
          </cell>
          <cell r="C1283">
            <v>1</v>
          </cell>
          <cell r="D1283">
            <v>8115670653165</v>
          </cell>
          <cell r="E1283">
            <v>55864843500</v>
          </cell>
        </row>
        <row r="1284">
          <cell r="A1284" t="str">
            <v>2011.05.24</v>
          </cell>
          <cell r="B1284" t="str">
            <v>USDKZT_TOD</v>
          </cell>
          <cell r="C1284">
            <v>1</v>
          </cell>
          <cell r="D1284">
            <v>8483731684645</v>
          </cell>
          <cell r="E1284">
            <v>58359165500</v>
          </cell>
        </row>
        <row r="1285">
          <cell r="A1285" t="str">
            <v>2011.05.25</v>
          </cell>
          <cell r="B1285" t="str">
            <v>USDKZT_TOD</v>
          </cell>
          <cell r="C1285">
            <v>1</v>
          </cell>
          <cell r="D1285">
            <v>8506831977980</v>
          </cell>
          <cell r="E1285">
            <v>58562182000</v>
          </cell>
        </row>
        <row r="1286">
          <cell r="A1286" t="str">
            <v>2011.05.26</v>
          </cell>
          <cell r="B1286" t="str">
            <v>USDKZT_TOD</v>
          </cell>
          <cell r="C1286">
            <v>1</v>
          </cell>
          <cell r="D1286">
            <v>8583652446340</v>
          </cell>
          <cell r="E1286">
            <v>59124380000</v>
          </cell>
        </row>
        <row r="1287">
          <cell r="A1287" t="str">
            <v>2011.05.27</v>
          </cell>
          <cell r="B1287" t="str">
            <v>USDKZT_TOD</v>
          </cell>
          <cell r="C1287">
            <v>1</v>
          </cell>
          <cell r="D1287">
            <v>4099358363585</v>
          </cell>
          <cell r="E1287">
            <v>28204262500</v>
          </cell>
        </row>
        <row r="1288">
          <cell r="A1288" t="str">
            <v>2011.05.31</v>
          </cell>
          <cell r="B1288" t="str">
            <v>USDKZT_TOD</v>
          </cell>
          <cell r="C1288">
            <v>1</v>
          </cell>
          <cell r="D1288">
            <v>5845080349930</v>
          </cell>
          <cell r="E1288">
            <v>40190643000</v>
          </cell>
        </row>
        <row r="1289">
          <cell r="A1289" t="str">
            <v>2011.06.01</v>
          </cell>
          <cell r="B1289" t="str">
            <v>USDKZT_TOD</v>
          </cell>
          <cell r="C1289">
            <v>1</v>
          </cell>
          <cell r="D1289">
            <v>5941550391590</v>
          </cell>
          <cell r="E1289">
            <v>40874978000</v>
          </cell>
        </row>
        <row r="1290">
          <cell r="A1290" t="str">
            <v>2011.06.02</v>
          </cell>
          <cell r="B1290" t="str">
            <v>USDKZT_TOD</v>
          </cell>
          <cell r="C1290">
            <v>1</v>
          </cell>
          <cell r="D1290">
            <v>5993723415005</v>
          </cell>
          <cell r="E1290">
            <v>41188873500</v>
          </cell>
        </row>
        <row r="1291">
          <cell r="A1291" t="str">
            <v>2011.06.03</v>
          </cell>
          <cell r="B1291" t="str">
            <v>USDKZT_TOD</v>
          </cell>
          <cell r="C1291">
            <v>1</v>
          </cell>
          <cell r="D1291">
            <v>7120084383950</v>
          </cell>
          <cell r="E1291">
            <v>48911637000</v>
          </cell>
        </row>
        <row r="1292">
          <cell r="A1292" t="str">
            <v>2011.06.06</v>
          </cell>
          <cell r="B1292" t="str">
            <v>USDKZT_TOD</v>
          </cell>
          <cell r="C1292">
            <v>1</v>
          </cell>
          <cell r="D1292">
            <v>4410994983950</v>
          </cell>
          <cell r="E1292">
            <v>30315519000</v>
          </cell>
        </row>
        <row r="1293">
          <cell r="A1293" t="str">
            <v>2011.06.07</v>
          </cell>
          <cell r="B1293" t="str">
            <v>USDKZT_TOD</v>
          </cell>
          <cell r="C1293">
            <v>1</v>
          </cell>
          <cell r="D1293">
            <v>6730258739720</v>
          </cell>
          <cell r="E1293">
            <v>46266172000</v>
          </cell>
        </row>
        <row r="1294">
          <cell r="A1294" t="str">
            <v>2011.06.08</v>
          </cell>
          <cell r="B1294" t="str">
            <v>USDKZT_TOD</v>
          </cell>
          <cell r="C1294">
            <v>1</v>
          </cell>
          <cell r="D1294">
            <v>5550649558145</v>
          </cell>
          <cell r="E1294">
            <v>38153083500</v>
          </cell>
        </row>
        <row r="1295">
          <cell r="A1295" t="str">
            <v>2011.06.09</v>
          </cell>
          <cell r="B1295" t="str">
            <v>USDKZT_TOD</v>
          </cell>
          <cell r="C1295">
            <v>1</v>
          </cell>
          <cell r="D1295">
            <v>5195176079680</v>
          </cell>
          <cell r="E1295">
            <v>35702050000</v>
          </cell>
        </row>
        <row r="1296">
          <cell r="A1296" t="str">
            <v>2011.06.10</v>
          </cell>
          <cell r="B1296" t="str">
            <v>USDKZT_TOD</v>
          </cell>
          <cell r="C1296">
            <v>1</v>
          </cell>
          <cell r="D1296">
            <v>3924033178325</v>
          </cell>
          <cell r="E1296">
            <v>26965224500</v>
          </cell>
        </row>
        <row r="1297">
          <cell r="A1297" t="str">
            <v>2011.06.13</v>
          </cell>
          <cell r="B1297" t="str">
            <v>USDKZT_TOD</v>
          </cell>
          <cell r="C1297">
            <v>1</v>
          </cell>
          <cell r="D1297">
            <v>4314633902290</v>
          </cell>
          <cell r="E1297">
            <v>29595109000</v>
          </cell>
        </row>
        <row r="1298">
          <cell r="A1298" t="str">
            <v>2011.06.14</v>
          </cell>
          <cell r="B1298" t="str">
            <v>USDKZT_TOD</v>
          </cell>
          <cell r="C1298">
            <v>1</v>
          </cell>
          <cell r="D1298">
            <v>2603807066505</v>
          </cell>
          <cell r="E1298">
            <v>17859628500</v>
          </cell>
        </row>
        <row r="1299">
          <cell r="A1299" t="str">
            <v>2011.06.15</v>
          </cell>
          <cell r="B1299" t="str">
            <v>USDKZT_TOD</v>
          </cell>
          <cell r="C1299">
            <v>1</v>
          </cell>
          <cell r="D1299">
            <v>9837610101590</v>
          </cell>
          <cell r="E1299">
            <v>67503931000</v>
          </cell>
        </row>
        <row r="1300">
          <cell r="A1300" t="str">
            <v>2011.06.16</v>
          </cell>
          <cell r="B1300" t="str">
            <v>USDKZT_TOD</v>
          </cell>
          <cell r="C1300">
            <v>1</v>
          </cell>
          <cell r="D1300">
            <v>9472721583265</v>
          </cell>
          <cell r="E1300">
            <v>64984122500</v>
          </cell>
        </row>
        <row r="1301">
          <cell r="A1301" t="str">
            <v>2011.06.17</v>
          </cell>
          <cell r="B1301" t="str">
            <v>USDKZT_TOD</v>
          </cell>
          <cell r="C1301">
            <v>1</v>
          </cell>
          <cell r="D1301">
            <v>7951588588120</v>
          </cell>
          <cell r="E1301">
            <v>54478714000</v>
          </cell>
        </row>
        <row r="1302">
          <cell r="A1302" t="str">
            <v>2011.06.20</v>
          </cell>
          <cell r="B1302" t="str">
            <v>USDKZT_TOD</v>
          </cell>
          <cell r="C1302">
            <v>1</v>
          </cell>
          <cell r="D1302">
            <v>6733074789220</v>
          </cell>
          <cell r="E1302">
            <v>46104573000</v>
          </cell>
        </row>
        <row r="1303">
          <cell r="A1303" t="str">
            <v>2011.06.21</v>
          </cell>
          <cell r="B1303" t="str">
            <v>USDKZT_TOD</v>
          </cell>
          <cell r="C1303">
            <v>1</v>
          </cell>
          <cell r="D1303">
            <v>5930011854160</v>
          </cell>
          <cell r="E1303">
            <v>40638747000</v>
          </cell>
        </row>
        <row r="1304">
          <cell r="A1304" t="str">
            <v>2011.06.22</v>
          </cell>
          <cell r="B1304" t="str">
            <v>USDKZT_TOD</v>
          </cell>
          <cell r="C1304">
            <v>1</v>
          </cell>
          <cell r="D1304">
            <v>4776416300545</v>
          </cell>
          <cell r="E1304">
            <v>32727835500</v>
          </cell>
        </row>
        <row r="1305">
          <cell r="A1305" t="str">
            <v>2011.06.23</v>
          </cell>
          <cell r="B1305" t="str">
            <v>USDKZT_TOD</v>
          </cell>
          <cell r="C1305">
            <v>1</v>
          </cell>
          <cell r="D1305">
            <v>6289864343975</v>
          </cell>
          <cell r="E1305">
            <v>43075629500</v>
          </cell>
        </row>
        <row r="1306">
          <cell r="A1306" t="str">
            <v>2011.06.24</v>
          </cell>
          <cell r="B1306" t="str">
            <v>USDKZT_TOD</v>
          </cell>
          <cell r="C1306">
            <v>1</v>
          </cell>
          <cell r="D1306">
            <v>9449167928890</v>
          </cell>
          <cell r="E1306">
            <v>64655330000</v>
          </cell>
        </row>
        <row r="1307">
          <cell r="A1307" t="str">
            <v>2011.06.27</v>
          </cell>
          <cell r="B1307" t="str">
            <v>USDKZT_TOD</v>
          </cell>
          <cell r="C1307">
            <v>1</v>
          </cell>
          <cell r="D1307">
            <v>11164053432435</v>
          </cell>
          <cell r="E1307">
            <v>76317011500</v>
          </cell>
        </row>
        <row r="1308">
          <cell r="A1308" t="str">
            <v>2011.06.28</v>
          </cell>
          <cell r="B1308" t="str">
            <v>USDKZT_TOD</v>
          </cell>
          <cell r="C1308">
            <v>1</v>
          </cell>
          <cell r="D1308">
            <v>15526263517230</v>
          </cell>
          <cell r="E1308">
            <v>106078549000</v>
          </cell>
        </row>
        <row r="1309">
          <cell r="A1309" t="str">
            <v>2011.06.29</v>
          </cell>
          <cell r="B1309" t="str">
            <v>USDKZT_TOD</v>
          </cell>
          <cell r="C1309">
            <v>1</v>
          </cell>
          <cell r="D1309">
            <v>4864049346360</v>
          </cell>
          <cell r="E1309">
            <v>33276121000</v>
          </cell>
        </row>
        <row r="1310">
          <cell r="A1310" t="str">
            <v>2011.06.30</v>
          </cell>
          <cell r="B1310" t="str">
            <v>USDKZT_TOD</v>
          </cell>
          <cell r="C1310">
            <v>1</v>
          </cell>
          <cell r="D1310">
            <v>8051103816890</v>
          </cell>
          <cell r="E1310">
            <v>55184498000</v>
          </cell>
        </row>
        <row r="1311">
          <cell r="A1311" t="str">
            <v>2011.07.01</v>
          </cell>
          <cell r="B1311" t="str">
            <v>USDKZT_TOD</v>
          </cell>
          <cell r="C1311">
            <v>1</v>
          </cell>
          <cell r="D1311">
            <v>7243828165655</v>
          </cell>
          <cell r="E1311">
            <v>49682334500</v>
          </cell>
        </row>
        <row r="1312">
          <cell r="A1312" t="str">
            <v>2011.07.05</v>
          </cell>
          <cell r="B1312" t="str">
            <v>USDKZT_TOD</v>
          </cell>
          <cell r="C1312">
            <v>1</v>
          </cell>
          <cell r="D1312">
            <v>11141441681340</v>
          </cell>
          <cell r="E1312">
            <v>76473147000</v>
          </cell>
        </row>
        <row r="1313">
          <cell r="A1313" t="str">
            <v>2011.07.07</v>
          </cell>
          <cell r="B1313" t="str">
            <v>USDKZT_TOD</v>
          </cell>
          <cell r="C1313">
            <v>1</v>
          </cell>
          <cell r="D1313">
            <v>5801440424820</v>
          </cell>
          <cell r="E1313">
            <v>39866081000</v>
          </cell>
        </row>
        <row r="1314">
          <cell r="A1314" t="str">
            <v>2011.07.08</v>
          </cell>
          <cell r="B1314" t="str">
            <v>USDKZT_TOD</v>
          </cell>
          <cell r="C1314">
            <v>1</v>
          </cell>
          <cell r="D1314">
            <v>7894369125315</v>
          </cell>
          <cell r="E1314">
            <v>54271436500</v>
          </cell>
        </row>
        <row r="1315">
          <cell r="A1315" t="str">
            <v>2011.07.11</v>
          </cell>
          <cell r="B1315" t="str">
            <v>USDKZT_TOD</v>
          </cell>
          <cell r="C1315">
            <v>1</v>
          </cell>
          <cell r="D1315">
            <v>3298377563650</v>
          </cell>
          <cell r="E1315">
            <v>22643601000</v>
          </cell>
        </row>
        <row r="1316">
          <cell r="A1316" t="str">
            <v>2011.07.12</v>
          </cell>
          <cell r="B1316" t="str">
            <v>USDKZT_TOD</v>
          </cell>
          <cell r="C1316">
            <v>1</v>
          </cell>
          <cell r="D1316">
            <v>7662248946855</v>
          </cell>
          <cell r="E1316">
            <v>52400051500</v>
          </cell>
        </row>
        <row r="1317">
          <cell r="A1317" t="str">
            <v>2011.07.13</v>
          </cell>
          <cell r="B1317" t="str">
            <v>USDKZT_TOD</v>
          </cell>
          <cell r="C1317">
            <v>1</v>
          </cell>
          <cell r="D1317">
            <v>8166434526560</v>
          </cell>
          <cell r="E1317">
            <v>55875107000</v>
          </cell>
        </row>
        <row r="1318">
          <cell r="A1318" t="str">
            <v>2011.07.14</v>
          </cell>
          <cell r="B1318" t="str">
            <v>USDKZT_TOD</v>
          </cell>
          <cell r="C1318">
            <v>1</v>
          </cell>
          <cell r="D1318">
            <v>7035350700125</v>
          </cell>
          <cell r="E1318">
            <v>48117912500</v>
          </cell>
        </row>
        <row r="1319">
          <cell r="A1319" t="str">
            <v>2011.07.15</v>
          </cell>
          <cell r="B1319" t="str">
            <v>USDKZT_TOD</v>
          </cell>
          <cell r="C1319">
            <v>1</v>
          </cell>
          <cell r="D1319">
            <v>10101878216215</v>
          </cell>
          <cell r="E1319">
            <v>69182868500</v>
          </cell>
        </row>
        <row r="1320">
          <cell r="A1320" t="str">
            <v>2011.07.18</v>
          </cell>
          <cell r="B1320" t="str">
            <v>USDKZT_TOD</v>
          </cell>
          <cell r="C1320">
            <v>1</v>
          </cell>
          <cell r="D1320">
            <v>5815692848035</v>
          </cell>
          <cell r="E1320">
            <v>39856694500</v>
          </cell>
        </row>
        <row r="1321">
          <cell r="A1321" t="str">
            <v>2011.07.19</v>
          </cell>
          <cell r="B1321" t="str">
            <v>USDKZT_TOD</v>
          </cell>
          <cell r="C1321">
            <v>1</v>
          </cell>
          <cell r="D1321">
            <v>4908401475635</v>
          </cell>
          <cell r="E1321">
            <v>33537441500</v>
          </cell>
        </row>
        <row r="1322">
          <cell r="A1322" t="str">
            <v>2011.07.20</v>
          </cell>
          <cell r="B1322" t="str">
            <v>USDKZT_TOD</v>
          </cell>
          <cell r="C1322">
            <v>1</v>
          </cell>
          <cell r="D1322">
            <v>9369230264615</v>
          </cell>
          <cell r="E1322">
            <v>63965166500</v>
          </cell>
        </row>
        <row r="1323">
          <cell r="A1323" t="str">
            <v>2011.07.21</v>
          </cell>
          <cell r="B1323" t="str">
            <v>USDKZT_TOD</v>
          </cell>
          <cell r="C1323">
            <v>1</v>
          </cell>
          <cell r="D1323">
            <v>3941371501805</v>
          </cell>
          <cell r="E1323">
            <v>26948053500</v>
          </cell>
        </row>
        <row r="1324">
          <cell r="A1324" t="str">
            <v>2011.07.22</v>
          </cell>
          <cell r="B1324" t="str">
            <v>USDKZT_TOD</v>
          </cell>
          <cell r="C1324">
            <v>1</v>
          </cell>
          <cell r="D1324">
            <v>5401089343145</v>
          </cell>
          <cell r="E1324">
            <v>36976820500</v>
          </cell>
        </row>
        <row r="1325">
          <cell r="A1325" t="str">
            <v>2011.07.25</v>
          </cell>
          <cell r="B1325" t="str">
            <v>USDKZT_TOD</v>
          </cell>
          <cell r="C1325">
            <v>1</v>
          </cell>
          <cell r="D1325">
            <v>6394296514095</v>
          </cell>
          <cell r="E1325">
            <v>43823816500</v>
          </cell>
        </row>
        <row r="1326">
          <cell r="A1326" t="str">
            <v>2011.07.26</v>
          </cell>
          <cell r="B1326" t="str">
            <v>USDKZT_TOD</v>
          </cell>
          <cell r="C1326">
            <v>1</v>
          </cell>
          <cell r="D1326">
            <v>16394706695700</v>
          </cell>
          <cell r="E1326">
            <v>112698562000</v>
          </cell>
        </row>
        <row r="1327">
          <cell r="A1327" t="str">
            <v>2011.07.27</v>
          </cell>
          <cell r="B1327" t="str">
            <v>USDKZT_TOD</v>
          </cell>
          <cell r="C1327">
            <v>1</v>
          </cell>
          <cell r="D1327">
            <v>9655252554190</v>
          </cell>
          <cell r="E1327">
            <v>66317160000</v>
          </cell>
        </row>
        <row r="1328">
          <cell r="A1328" t="str">
            <v>2011.07.28</v>
          </cell>
          <cell r="B1328" t="str">
            <v>USDKZT_TOD</v>
          </cell>
          <cell r="C1328">
            <v>1</v>
          </cell>
          <cell r="D1328">
            <v>4440381774625</v>
          </cell>
          <cell r="E1328">
            <v>30387122500</v>
          </cell>
        </row>
        <row r="1329">
          <cell r="A1329" t="str">
            <v>2011.07.29</v>
          </cell>
          <cell r="B1329" t="str">
            <v>USDKZT_TOD</v>
          </cell>
          <cell r="C1329">
            <v>1</v>
          </cell>
          <cell r="D1329">
            <v>7269816712445</v>
          </cell>
          <cell r="E1329">
            <v>49709238500</v>
          </cell>
        </row>
        <row r="1330">
          <cell r="A1330" t="str">
            <v>2011.08.01</v>
          </cell>
          <cell r="B1330" t="str">
            <v>USDKZT_TOD</v>
          </cell>
          <cell r="C1330">
            <v>1</v>
          </cell>
          <cell r="D1330">
            <v>5888067352880</v>
          </cell>
          <cell r="E1330">
            <v>40279680000</v>
          </cell>
        </row>
        <row r="1331">
          <cell r="A1331" t="str">
            <v>2011.08.02</v>
          </cell>
          <cell r="B1331" t="str">
            <v>USDKZT_TOD</v>
          </cell>
          <cell r="C1331">
            <v>1</v>
          </cell>
          <cell r="D1331">
            <v>11985019787895</v>
          </cell>
          <cell r="E1331">
            <v>81997528500</v>
          </cell>
        </row>
        <row r="1332">
          <cell r="A1332" t="str">
            <v>2011.08.03</v>
          </cell>
          <cell r="B1332" t="str">
            <v>USDKZT_TOD</v>
          </cell>
          <cell r="C1332">
            <v>1</v>
          </cell>
          <cell r="D1332">
            <v>6063875455045</v>
          </cell>
          <cell r="E1332">
            <v>41425547500</v>
          </cell>
        </row>
        <row r="1333">
          <cell r="A1333" t="str">
            <v>2011.08.04</v>
          </cell>
          <cell r="B1333" t="str">
            <v>USDKZT_TOD</v>
          </cell>
          <cell r="C1333">
            <v>1</v>
          </cell>
          <cell r="D1333">
            <v>6809455606280</v>
          </cell>
          <cell r="E1333">
            <v>46490011000</v>
          </cell>
        </row>
        <row r="1334">
          <cell r="A1334" t="str">
            <v>2011.08.05</v>
          </cell>
          <cell r="B1334" t="str">
            <v>USDKZT_TOD</v>
          </cell>
          <cell r="C1334">
            <v>1</v>
          </cell>
          <cell r="D1334">
            <v>16993924911770</v>
          </cell>
          <cell r="E1334">
            <v>115951467000</v>
          </cell>
        </row>
        <row r="1335">
          <cell r="A1335" t="str">
            <v>2011.08.08</v>
          </cell>
          <cell r="B1335" t="str">
            <v>USDKZT_TOD</v>
          </cell>
          <cell r="C1335">
            <v>1</v>
          </cell>
          <cell r="D1335">
            <v>15744300637075</v>
          </cell>
          <cell r="E1335">
            <v>107317076500</v>
          </cell>
        </row>
        <row r="1336">
          <cell r="A1336" t="str">
            <v>2011.08.09</v>
          </cell>
          <cell r="B1336" t="str">
            <v>USDKZT_TOD</v>
          </cell>
          <cell r="C1336">
            <v>1</v>
          </cell>
          <cell r="D1336">
            <v>22090228132030</v>
          </cell>
          <cell r="E1336">
            <v>150378729000</v>
          </cell>
        </row>
        <row r="1337">
          <cell r="A1337" t="str">
            <v>2011.08.10</v>
          </cell>
          <cell r="B1337" t="str">
            <v>USDKZT_TOD</v>
          </cell>
          <cell r="C1337">
            <v>1</v>
          </cell>
          <cell r="D1337">
            <v>8696746562795</v>
          </cell>
          <cell r="E1337">
            <v>59164509500</v>
          </cell>
        </row>
        <row r="1338">
          <cell r="A1338" t="str">
            <v>2011.08.11</v>
          </cell>
          <cell r="B1338" t="str">
            <v>USDKZT_TOD</v>
          </cell>
          <cell r="C1338">
            <v>1</v>
          </cell>
          <cell r="D1338">
            <v>9969747829635</v>
          </cell>
          <cell r="E1338">
            <v>67783169500</v>
          </cell>
        </row>
        <row r="1339">
          <cell r="A1339" t="str">
            <v>2011.08.12</v>
          </cell>
          <cell r="B1339" t="str">
            <v>USDKZT_TOD</v>
          </cell>
          <cell r="C1339">
            <v>1</v>
          </cell>
          <cell r="D1339">
            <v>13778769804010</v>
          </cell>
          <cell r="E1339">
            <v>93623516000</v>
          </cell>
        </row>
        <row r="1340">
          <cell r="A1340" t="str">
            <v>2011.08.15</v>
          </cell>
          <cell r="B1340" t="str">
            <v>USDKZT_TOD</v>
          </cell>
          <cell r="C1340">
            <v>1</v>
          </cell>
          <cell r="D1340">
            <v>8895719682730</v>
          </cell>
          <cell r="E1340">
            <v>60473382000</v>
          </cell>
        </row>
        <row r="1341">
          <cell r="A1341" t="str">
            <v>2011.08.16</v>
          </cell>
          <cell r="B1341" t="str">
            <v>USDKZT_TOD</v>
          </cell>
          <cell r="C1341">
            <v>1</v>
          </cell>
          <cell r="D1341">
            <v>12304894815625</v>
          </cell>
          <cell r="E1341">
            <v>83803400500</v>
          </cell>
        </row>
        <row r="1342">
          <cell r="A1342" t="str">
            <v>2011.08.17</v>
          </cell>
          <cell r="B1342" t="str">
            <v>USDKZT_TOD</v>
          </cell>
          <cell r="C1342">
            <v>1</v>
          </cell>
          <cell r="D1342">
            <v>14036921751585</v>
          </cell>
          <cell r="E1342">
            <v>95941159500</v>
          </cell>
        </row>
        <row r="1343">
          <cell r="A1343" t="str">
            <v>2011.08.18</v>
          </cell>
          <cell r="B1343" t="str">
            <v>USDKZT_TOD</v>
          </cell>
          <cell r="C1343">
            <v>1</v>
          </cell>
          <cell r="D1343">
            <v>8296846688505</v>
          </cell>
          <cell r="E1343">
            <v>56704871500</v>
          </cell>
        </row>
        <row r="1344">
          <cell r="A1344" t="str">
            <v>2011.08.19</v>
          </cell>
          <cell r="B1344" t="str">
            <v>USDKZT_TOD</v>
          </cell>
          <cell r="C1344">
            <v>1</v>
          </cell>
          <cell r="D1344">
            <v>11831668204435</v>
          </cell>
          <cell r="E1344">
            <v>80584174500</v>
          </cell>
        </row>
        <row r="1345">
          <cell r="A1345" t="str">
            <v>2011.08.22</v>
          </cell>
          <cell r="B1345" t="str">
            <v>USDKZT_TOD</v>
          </cell>
          <cell r="C1345">
            <v>1</v>
          </cell>
          <cell r="D1345">
            <v>2962146416395</v>
          </cell>
          <cell r="E1345">
            <v>20188885500</v>
          </cell>
        </row>
        <row r="1346">
          <cell r="A1346" t="str">
            <v>2011.08.23</v>
          </cell>
          <cell r="B1346" t="str">
            <v>USDKZT_TOD</v>
          </cell>
          <cell r="C1346">
            <v>1</v>
          </cell>
          <cell r="D1346">
            <v>11597261044340</v>
          </cell>
          <cell r="E1346">
            <v>79187333000</v>
          </cell>
        </row>
        <row r="1347">
          <cell r="A1347" t="str">
            <v>2011.08.24</v>
          </cell>
          <cell r="B1347" t="str">
            <v>USDKZT_TOD</v>
          </cell>
          <cell r="C1347">
            <v>1</v>
          </cell>
          <cell r="D1347">
            <v>6814541761680</v>
          </cell>
          <cell r="E1347">
            <v>46543985000</v>
          </cell>
        </row>
        <row r="1348">
          <cell r="A1348" t="str">
            <v>2011.08.25</v>
          </cell>
          <cell r="B1348" t="str">
            <v>USDKZT_TOD</v>
          </cell>
          <cell r="C1348">
            <v>1</v>
          </cell>
          <cell r="D1348">
            <v>7451183367410</v>
          </cell>
          <cell r="E1348">
            <v>50877696000</v>
          </cell>
        </row>
        <row r="1349">
          <cell r="A1349" t="str">
            <v>2011.08.26</v>
          </cell>
          <cell r="B1349" t="str">
            <v>USDKZT_TOD</v>
          </cell>
          <cell r="C1349">
            <v>1</v>
          </cell>
          <cell r="D1349">
            <v>4002849548775</v>
          </cell>
          <cell r="E1349">
            <v>27333710500</v>
          </cell>
        </row>
        <row r="1350">
          <cell r="A1350" t="str">
            <v>2011.08.31</v>
          </cell>
          <cell r="B1350" t="str">
            <v>USDKZT_TOD</v>
          </cell>
          <cell r="C1350">
            <v>1</v>
          </cell>
          <cell r="D1350">
            <v>3510694500505</v>
          </cell>
          <cell r="E1350">
            <v>23950935500</v>
          </cell>
        </row>
        <row r="1351">
          <cell r="A1351" t="str">
            <v>2011.09.01</v>
          </cell>
          <cell r="B1351" t="str">
            <v>USDKZT_TOD</v>
          </cell>
          <cell r="C1351">
            <v>1</v>
          </cell>
          <cell r="D1351">
            <v>6566973542150</v>
          </cell>
          <cell r="E1351">
            <v>44779740000</v>
          </cell>
        </row>
        <row r="1352">
          <cell r="A1352" t="str">
            <v>2011.09.02</v>
          </cell>
          <cell r="B1352" t="str">
            <v>USDKZT_TOD</v>
          </cell>
          <cell r="C1352">
            <v>1</v>
          </cell>
          <cell r="D1352">
            <v>4126620570240</v>
          </cell>
          <cell r="E1352">
            <v>28122353000</v>
          </cell>
        </row>
        <row r="1353">
          <cell r="A1353" t="str">
            <v>2011.09.06</v>
          </cell>
          <cell r="B1353" t="str">
            <v>USDKZT_TOD</v>
          </cell>
          <cell r="C1353">
            <v>1</v>
          </cell>
          <cell r="D1353">
            <v>9230801847355</v>
          </cell>
          <cell r="E1353">
            <v>62818517500</v>
          </cell>
        </row>
        <row r="1354">
          <cell r="A1354" t="str">
            <v>2011.09.07</v>
          </cell>
          <cell r="B1354" t="str">
            <v>USDKZT_TOD</v>
          </cell>
          <cell r="C1354">
            <v>1</v>
          </cell>
          <cell r="D1354">
            <v>4533399786525</v>
          </cell>
          <cell r="E1354">
            <v>30858393500</v>
          </cell>
        </row>
        <row r="1355">
          <cell r="A1355" t="str">
            <v>2011.09.08</v>
          </cell>
          <cell r="B1355" t="str">
            <v>USDKZT_TOD</v>
          </cell>
          <cell r="C1355">
            <v>1</v>
          </cell>
          <cell r="D1355">
            <v>6146016793840</v>
          </cell>
          <cell r="E1355">
            <v>41808213000</v>
          </cell>
        </row>
        <row r="1356">
          <cell r="A1356" t="str">
            <v>2011.09.09</v>
          </cell>
          <cell r="B1356" t="str">
            <v>USDKZT_TOD</v>
          </cell>
          <cell r="C1356">
            <v>1</v>
          </cell>
          <cell r="D1356">
            <v>1632577391610</v>
          </cell>
          <cell r="E1356">
            <v>11091199000</v>
          </cell>
        </row>
        <row r="1357">
          <cell r="A1357" t="str">
            <v>2011.09.12</v>
          </cell>
          <cell r="B1357" t="str">
            <v>USDKZT_TOD</v>
          </cell>
          <cell r="C1357">
            <v>1</v>
          </cell>
          <cell r="D1357">
            <v>15227504002770</v>
          </cell>
          <cell r="E1357">
            <v>103361578000</v>
          </cell>
        </row>
        <row r="1358">
          <cell r="A1358" t="str">
            <v>2011.09.13</v>
          </cell>
          <cell r="B1358" t="str">
            <v>USDKZT_TOD</v>
          </cell>
          <cell r="C1358">
            <v>1</v>
          </cell>
          <cell r="D1358">
            <v>6653045661685</v>
          </cell>
          <cell r="E1358">
            <v>45142294500</v>
          </cell>
        </row>
        <row r="1359">
          <cell r="A1359" t="str">
            <v>2011.09.14</v>
          </cell>
          <cell r="B1359" t="str">
            <v>USDKZT_TOD</v>
          </cell>
          <cell r="C1359">
            <v>1</v>
          </cell>
          <cell r="D1359">
            <v>15477058441130</v>
          </cell>
          <cell r="E1359">
            <v>105147628000</v>
          </cell>
        </row>
        <row r="1360">
          <cell r="A1360" t="str">
            <v>2011.09.15</v>
          </cell>
          <cell r="B1360" t="str">
            <v>USDKZT_TOD</v>
          </cell>
          <cell r="C1360">
            <v>1</v>
          </cell>
          <cell r="D1360">
            <v>7060744294885</v>
          </cell>
          <cell r="E1360">
            <v>47988135500</v>
          </cell>
        </row>
        <row r="1361">
          <cell r="A1361" t="str">
            <v>2011.09.16</v>
          </cell>
          <cell r="B1361" t="str">
            <v>USDKZT_TOD</v>
          </cell>
          <cell r="C1361">
            <v>1</v>
          </cell>
          <cell r="D1361">
            <v>8206413073600</v>
          </cell>
          <cell r="E1361">
            <v>55784148000</v>
          </cell>
        </row>
        <row r="1362">
          <cell r="A1362" t="str">
            <v>2011.09.19</v>
          </cell>
          <cell r="B1362" t="str">
            <v>USDKZT_TOD</v>
          </cell>
          <cell r="C1362">
            <v>1</v>
          </cell>
          <cell r="D1362">
            <v>11522574667770</v>
          </cell>
          <cell r="E1362">
            <v>78283317000</v>
          </cell>
        </row>
        <row r="1363">
          <cell r="A1363" t="str">
            <v>2011.09.20</v>
          </cell>
          <cell r="B1363" t="str">
            <v>USDKZT_TOD</v>
          </cell>
          <cell r="C1363">
            <v>1</v>
          </cell>
          <cell r="D1363">
            <v>10467884091295</v>
          </cell>
          <cell r="E1363">
            <v>71042873500</v>
          </cell>
        </row>
        <row r="1364">
          <cell r="A1364" t="str">
            <v>2011.09.21</v>
          </cell>
          <cell r="B1364" t="str">
            <v>USDKZT_TOD</v>
          </cell>
          <cell r="C1364">
            <v>1</v>
          </cell>
          <cell r="D1364">
            <v>8920076137330</v>
          </cell>
          <cell r="E1364">
            <v>60515586000</v>
          </cell>
        </row>
        <row r="1365">
          <cell r="A1365" t="str">
            <v>2011.09.22</v>
          </cell>
          <cell r="B1365" t="str">
            <v>USDKZT_TOD</v>
          </cell>
          <cell r="C1365">
            <v>1</v>
          </cell>
          <cell r="D1365">
            <v>13921228285120</v>
          </cell>
          <cell r="E1365">
            <v>94361098000</v>
          </cell>
        </row>
        <row r="1366">
          <cell r="A1366" t="str">
            <v>2011.09.23</v>
          </cell>
          <cell r="B1366" t="str">
            <v>USDKZT_TOD</v>
          </cell>
          <cell r="C1366">
            <v>1</v>
          </cell>
          <cell r="D1366">
            <v>12107841862430</v>
          </cell>
          <cell r="E1366">
            <v>81978393000</v>
          </cell>
        </row>
        <row r="1367">
          <cell r="A1367" t="str">
            <v>2011.09.26</v>
          </cell>
          <cell r="B1367" t="str">
            <v>USDKZT_TOD</v>
          </cell>
          <cell r="C1367">
            <v>1</v>
          </cell>
          <cell r="D1367">
            <v>9285547771080</v>
          </cell>
          <cell r="E1367">
            <v>62816334000</v>
          </cell>
        </row>
        <row r="1368">
          <cell r="A1368" t="str">
            <v>2011.09.27</v>
          </cell>
          <cell r="B1368" t="str">
            <v>USDKZT_TOD</v>
          </cell>
          <cell r="C1368">
            <v>1</v>
          </cell>
          <cell r="D1368">
            <v>8579768286750</v>
          </cell>
          <cell r="E1368">
            <v>58082394000</v>
          </cell>
        </row>
        <row r="1369">
          <cell r="A1369" t="str">
            <v>2011.09.28</v>
          </cell>
          <cell r="B1369" t="str">
            <v>USDKZT_TOD</v>
          </cell>
          <cell r="C1369">
            <v>1</v>
          </cell>
          <cell r="D1369">
            <v>8659711916815</v>
          </cell>
          <cell r="E1369">
            <v>58615184500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 биржевых торгов"/>
      <sheetName val="Currency"/>
      <sheetName val="NZB"/>
      <sheetName val="GZB"/>
      <sheetName val="REPO"/>
      <sheetName val="Indicators"/>
      <sheetName val="Liquid"/>
      <sheetName val="Capitalization"/>
      <sheetName val="spectral"/>
      <sheetName val="Акции по отраслям"/>
      <sheetName val="Облигации по отраслям"/>
      <sheetName val="YLD"/>
      <sheetName val="ПФ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Дата расчета индикатора</v>
          </cell>
          <cell r="B2" t="str">
            <v xml:space="preserve"> индекс KASE (Shares)</v>
          </cell>
          <cell r="C2" t="str">
            <v>индекс KASE_BY</v>
          </cell>
          <cell r="D2" t="str">
            <v>индекс KASE_BP</v>
          </cell>
          <cell r="E2" t="str">
            <v>индекс KASE_BC</v>
          </cell>
          <cell r="F2" t="str">
            <v>индикатор
KazPrime</v>
          </cell>
          <cell r="G2" t="str">
            <v>индикатор
TONIA</v>
          </cell>
          <cell r="H2" t="str">
            <v>индикатор
KIBOR3M</v>
          </cell>
          <cell r="I2" t="str">
            <v>индикатор
KIBID3M</v>
          </cell>
        </row>
        <row r="4">
          <cell r="B4" t="str">
            <v>пунктов</v>
          </cell>
          <cell r="C4" t="str">
            <v>% годовых</v>
          </cell>
          <cell r="D4" t="str">
            <v>% годовых</v>
          </cell>
          <cell r="E4" t="str">
            <v>% годовых</v>
          </cell>
          <cell r="F4" t="str">
            <v>% годовых</v>
          </cell>
          <cell r="G4" t="str">
            <v>% годовых</v>
          </cell>
          <cell r="H4" t="str">
            <v>% годовых</v>
          </cell>
          <cell r="I4" t="str">
            <v>% годовых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tors"/>
      <sheetName val="Объем биржевых торгов"/>
      <sheetName val="Currency"/>
      <sheetName val="NZB"/>
      <sheetName val="GZB"/>
      <sheetName val="REPO"/>
      <sheetName val="Liquid"/>
      <sheetName val="Capitalization"/>
      <sheetName val="spectral"/>
      <sheetName val="Акции по отраслям"/>
      <sheetName val="Облигации по отраслям"/>
      <sheetName val="YLD"/>
      <sheetName val="ПФИ"/>
    </sheetNames>
    <sheetDataSet>
      <sheetData sheetId="0" refreshError="1">
        <row r="2">
          <cell r="A2" t="str">
            <v>Дата расчета индикатора</v>
          </cell>
          <cell r="B2" t="str">
            <v xml:space="preserve"> индекс KASE (Shares)</v>
          </cell>
          <cell r="C2" t="str">
            <v>индекс KASE_BY</v>
          </cell>
          <cell r="D2" t="str">
            <v>индекс KASE_BP</v>
          </cell>
          <cell r="E2" t="str">
            <v>индекс KASE_BC</v>
          </cell>
          <cell r="F2" t="str">
            <v>индикатор
KazPrime</v>
          </cell>
          <cell r="G2" t="str">
            <v>индикатор
TONIA</v>
          </cell>
          <cell r="H2" t="str">
            <v>индикатор
KIBOR3M</v>
          </cell>
          <cell r="I2" t="str">
            <v>индикатор
KIBID3M</v>
          </cell>
        </row>
        <row r="4">
          <cell r="B4" t="str">
            <v>пунктов</v>
          </cell>
          <cell r="C4" t="str">
            <v>% годовых</v>
          </cell>
          <cell r="D4" t="str">
            <v>% годовых</v>
          </cell>
          <cell r="E4" t="str">
            <v>% годовых</v>
          </cell>
          <cell r="F4" t="str">
            <v>% годовых</v>
          </cell>
          <cell r="G4" t="str">
            <v>% годовых</v>
          </cell>
          <cell r="H4" t="str">
            <v>% годовых</v>
          </cell>
          <cell r="I4" t="str">
            <v>% годовых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Дата расчета индикатора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окс 3 График 1"/>
      <sheetName val="Бокс 3 График 2"/>
      <sheetName val="Бокс 3 График 3"/>
      <sheetName val="Лист1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id="1" name="Таблица13" displayName="Таблица13" ref="B4:F369" totalsRowShown="0" headerRowDxfId="30" dataDxfId="28" headerRowBorderDxfId="29" tableBorderDxfId="27" totalsRowBorderDxfId="26" dataCellStyle="Процентный">
  <tableColumns count="5">
    <tableColumn id="1" name="Период" dataDxfId="25"/>
    <tableColumn id="2" name="Мультивалютная корзина" dataDxfId="24" dataCellStyle="Процентный"/>
    <tableColumn id="3" name="Тенге/долл.США" dataDxfId="23" dataCellStyle="Процентный"/>
    <tableColumn id="4" name="Тенге/евро" dataDxfId="22" dataCellStyle="Процентный"/>
    <tableColumn id="5" name="Тенге/ российский рубль" dataDxfId="21" dataCellStyle="Процентный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1" displayName="Таблица1" ref="B4:E28" totalsRowShown="0" headerRowDxfId="20" headerRowBorderDxfId="19" tableBorderDxfId="18" totalsRowBorderDxfId="17">
  <tableColumns count="4">
    <tableColumn id="1" name="Период" dataDxfId="16"/>
    <tableColumn id="2" name="Резервные требования" dataDxfId="15" dataCellStyle="Процентный"/>
    <tableColumn id="3" name="Резервные активы" dataDxfId="14" dataCellStyle="Процентный"/>
    <tableColumn id="4" name="Избыточные резервы" dataDxfId="13" dataCellStyle="Процентный">
      <calculatedColumnFormula>D5-C5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Таблица14" displayName="Таблица14" ref="B4:I12" totalsRowShown="0" headerRowDxfId="12" dataDxfId="10" headerRowBorderDxfId="11" tableBorderDxfId="9" totalsRowBorderDxfId="8">
  <tableColumns count="8">
    <tableColumn id="1" name="Наименование показателя" dataDxfId="7"/>
    <tableColumn id="7" name="5 крупнейших _x000a_отраслей _x000a_кредитования" dataDxfId="6" dataCellStyle="Процентный"/>
    <tableColumn id="8" name="Провизии / ссудный _x000a_портфель" dataDxfId="5" dataCellStyle="Процентный"/>
    <tableColumn id="6" name="Активы" dataDxfId="4" dataCellStyle="Процентный"/>
    <tableColumn id="2" name="Высоколиквидные _x000a_активы" dataDxfId="3"/>
    <tableColumn id="3" name="Вклады" dataDxfId="2"/>
    <tableColumn id="4" name="Обязательства _x000a_в иностранной _x000a_валюте" dataDxfId="1"/>
    <tableColumn id="5" name="Капитал К-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36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8.xml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37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38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39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40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4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43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9.xml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44.bin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4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46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worksheets/_rels/sheet1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47.bin"/></Relationships>
</file>

<file path=xl/worksheets/_rels/sheet1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48.bin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49.bin"/></Relationships>
</file>

<file path=xl/work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50.bin"/></Relationships>
</file>

<file path=xl/work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51.bin"/></Relationships>
</file>

<file path=xl/work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52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5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4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6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7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0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3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56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7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64.xml"/><Relationship Id="rId4" Type="http://schemas.openxmlformats.org/officeDocument/2006/relationships/image" Target="../media/image15.wmf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3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35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tabSelected="1" zoomScaleNormal="100" workbookViewId="0">
      <selection activeCell="C1" sqref="C1"/>
    </sheetView>
  </sheetViews>
  <sheetFormatPr defaultRowHeight="15"/>
  <cols>
    <col min="1" max="1" width="4.85546875" style="3" customWidth="1"/>
    <col min="2" max="2" width="16.42578125" style="644" customWidth="1"/>
    <col min="3" max="3" width="100.85546875" style="3" bestFit="1" customWidth="1"/>
    <col min="4" max="16384" width="9.140625" style="3"/>
  </cols>
  <sheetData>
    <row r="1" spans="1:3">
      <c r="A1" s="1"/>
      <c r="B1" s="123"/>
      <c r="C1" s="1" t="s">
        <v>413</v>
      </c>
    </row>
    <row r="2" spans="1:3">
      <c r="A2" s="1"/>
      <c r="B2" s="4" t="s">
        <v>414</v>
      </c>
      <c r="C2" s="4" t="s">
        <v>415</v>
      </c>
    </row>
    <row r="3" spans="1:3">
      <c r="A3" s="1"/>
      <c r="B3" s="23" t="s">
        <v>520</v>
      </c>
      <c r="C3" s="5" t="s">
        <v>416</v>
      </c>
    </row>
    <row r="4" spans="1:3">
      <c r="A4" s="646"/>
      <c r="B4" s="6" t="s">
        <v>417</v>
      </c>
      <c r="C4" s="7" t="s">
        <v>418</v>
      </c>
    </row>
    <row r="5" spans="1:3">
      <c r="A5" s="646"/>
      <c r="B5" s="6" t="s">
        <v>419</v>
      </c>
      <c r="C5" s="7" t="s">
        <v>420</v>
      </c>
    </row>
    <row r="6" spans="1:3">
      <c r="A6" s="646"/>
      <c r="B6" s="6" t="s">
        <v>421</v>
      </c>
      <c r="C6" s="8" t="s">
        <v>630</v>
      </c>
    </row>
    <row r="7" spans="1:3">
      <c r="A7" s="646"/>
      <c r="B7" s="6" t="s">
        <v>422</v>
      </c>
      <c r="C7" s="40" t="s">
        <v>423</v>
      </c>
    </row>
    <row r="8" spans="1:3">
      <c r="A8" s="646"/>
      <c r="B8" s="6" t="s">
        <v>424</v>
      </c>
      <c r="C8" s="9" t="s">
        <v>490</v>
      </c>
    </row>
    <row r="9" spans="1:3">
      <c r="A9" s="646"/>
      <c r="B9" s="6" t="s">
        <v>425</v>
      </c>
      <c r="C9" s="9" t="s">
        <v>427</v>
      </c>
    </row>
    <row r="10" spans="1:3">
      <c r="A10" s="646"/>
      <c r="B10" s="6" t="s">
        <v>426</v>
      </c>
      <c r="C10" s="25" t="s">
        <v>631</v>
      </c>
    </row>
    <row r="11" spans="1:3">
      <c r="A11" s="646"/>
      <c r="B11" s="6" t="s">
        <v>428</v>
      </c>
      <c r="C11" s="45" t="s">
        <v>491</v>
      </c>
    </row>
    <row r="12" spans="1:3">
      <c r="A12" s="646"/>
      <c r="B12" s="6" t="s">
        <v>429</v>
      </c>
      <c r="C12" s="45" t="s">
        <v>632</v>
      </c>
    </row>
    <row r="13" spans="1:3">
      <c r="A13" s="646"/>
      <c r="B13" s="6" t="s">
        <v>431</v>
      </c>
      <c r="C13" s="9" t="s">
        <v>77</v>
      </c>
    </row>
    <row r="14" spans="1:3">
      <c r="A14" s="646"/>
      <c r="B14" s="6" t="s">
        <v>633</v>
      </c>
      <c r="C14" s="9" t="s">
        <v>634</v>
      </c>
    </row>
    <row r="15" spans="1:3">
      <c r="A15" s="646"/>
      <c r="B15" s="6" t="s">
        <v>430</v>
      </c>
      <c r="C15" s="9" t="s">
        <v>492</v>
      </c>
    </row>
    <row r="16" spans="1:3">
      <c r="A16" s="646"/>
      <c r="B16" s="6" t="s">
        <v>635</v>
      </c>
      <c r="C16" s="7" t="s">
        <v>432</v>
      </c>
    </row>
    <row r="17" spans="1:3">
      <c r="A17" s="646"/>
      <c r="B17" s="6" t="s">
        <v>433</v>
      </c>
      <c r="C17" s="10" t="s">
        <v>501</v>
      </c>
    </row>
    <row r="18" spans="1:3">
      <c r="B18" s="642"/>
      <c r="C18" s="11"/>
    </row>
    <row r="19" spans="1:3">
      <c r="B19" s="23" t="s">
        <v>519</v>
      </c>
      <c r="C19" s="5" t="s">
        <v>434</v>
      </c>
    </row>
    <row r="20" spans="1:3">
      <c r="B20" s="23" t="s">
        <v>512</v>
      </c>
      <c r="C20" s="5" t="s">
        <v>514</v>
      </c>
    </row>
    <row r="21" spans="1:3">
      <c r="A21" s="43"/>
      <c r="B21" s="6" t="s">
        <v>493</v>
      </c>
      <c r="C21" s="41" t="s">
        <v>1239</v>
      </c>
    </row>
    <row r="22" spans="1:3" ht="26.25">
      <c r="A22" s="1171"/>
      <c r="B22" s="1172" t="s">
        <v>495</v>
      </c>
      <c r="C22" s="41" t="s">
        <v>494</v>
      </c>
    </row>
    <row r="23" spans="1:3">
      <c r="A23" s="43"/>
      <c r="B23" s="6" t="s">
        <v>497</v>
      </c>
      <c r="C23" s="12" t="s">
        <v>496</v>
      </c>
    </row>
    <row r="24" spans="1:3">
      <c r="A24" s="772"/>
      <c r="B24" s="6" t="s">
        <v>498</v>
      </c>
      <c r="C24" s="42" t="s">
        <v>1222</v>
      </c>
    </row>
    <row r="25" spans="1:3">
      <c r="A25" s="43"/>
      <c r="B25" s="6" t="s">
        <v>500</v>
      </c>
      <c r="C25" s="42" t="s">
        <v>499</v>
      </c>
    </row>
    <row r="26" spans="1:3">
      <c r="A26" s="43"/>
      <c r="B26" s="6" t="s">
        <v>435</v>
      </c>
      <c r="C26" s="14" t="s">
        <v>502</v>
      </c>
    </row>
    <row r="27" spans="1:3">
      <c r="A27" s="43"/>
      <c r="B27" s="6" t="s">
        <v>436</v>
      </c>
      <c r="C27" s="7" t="s">
        <v>504</v>
      </c>
    </row>
    <row r="28" spans="1:3">
      <c r="A28" s="43"/>
      <c r="B28" s="6" t="s">
        <v>503</v>
      </c>
      <c r="C28" s="7" t="s">
        <v>505</v>
      </c>
    </row>
    <row r="29" spans="1:3">
      <c r="A29" s="493"/>
      <c r="B29" s="23" t="s">
        <v>513</v>
      </c>
      <c r="C29" s="5" t="s">
        <v>114</v>
      </c>
    </row>
    <row r="30" spans="1:3">
      <c r="A30" s="43"/>
      <c r="B30" s="6" t="s">
        <v>507</v>
      </c>
      <c r="C30" s="7" t="s">
        <v>506</v>
      </c>
    </row>
    <row r="31" spans="1:3" ht="15.75" customHeight="1">
      <c r="A31" s="43"/>
      <c r="B31" s="6" t="s">
        <v>511</v>
      </c>
      <c r="C31" s="25" t="s">
        <v>1223</v>
      </c>
    </row>
    <row r="32" spans="1:3">
      <c r="A32" s="43"/>
      <c r="B32" s="6" t="s">
        <v>508</v>
      </c>
      <c r="C32" s="13" t="s">
        <v>1224</v>
      </c>
    </row>
    <row r="33" spans="1:3">
      <c r="A33" s="43"/>
      <c r="B33" s="6" t="s">
        <v>509</v>
      </c>
      <c r="C33" s="13" t="s">
        <v>1225</v>
      </c>
    </row>
    <row r="34" spans="1:3">
      <c r="A34" s="43"/>
      <c r="B34" s="6" t="s">
        <v>510</v>
      </c>
      <c r="C34" s="13" t="s">
        <v>1243</v>
      </c>
    </row>
    <row r="35" spans="1:3">
      <c r="A35" s="43"/>
      <c r="B35" s="6" t="s">
        <v>117</v>
      </c>
      <c r="C35" s="13" t="s">
        <v>1244</v>
      </c>
    </row>
    <row r="36" spans="1:3">
      <c r="A36" s="15"/>
      <c r="B36" s="16"/>
      <c r="C36" s="17"/>
    </row>
    <row r="37" spans="1:3">
      <c r="A37" s="15"/>
      <c r="B37" s="23" t="s">
        <v>518</v>
      </c>
      <c r="C37" s="5" t="s">
        <v>515</v>
      </c>
    </row>
    <row r="38" spans="1:3">
      <c r="A38" s="15"/>
      <c r="B38" s="23" t="s">
        <v>517</v>
      </c>
      <c r="C38" s="5" t="s">
        <v>516</v>
      </c>
    </row>
    <row r="39" spans="1:3">
      <c r="A39" s="43"/>
      <c r="B39" s="6" t="s">
        <v>522</v>
      </c>
      <c r="C39" s="18" t="s">
        <v>521</v>
      </c>
    </row>
    <row r="40" spans="1:3">
      <c r="A40" s="43"/>
      <c r="B40" s="6" t="s">
        <v>524</v>
      </c>
      <c r="C40" s="18" t="s">
        <v>523</v>
      </c>
    </row>
    <row r="41" spans="1:3">
      <c r="A41" s="43"/>
      <c r="B41" s="6" t="s">
        <v>525</v>
      </c>
      <c r="C41" s="18" t="s">
        <v>770</v>
      </c>
    </row>
    <row r="42" spans="1:3">
      <c r="A42" s="43"/>
      <c r="B42" s="6" t="s">
        <v>527</v>
      </c>
      <c r="C42" s="18" t="s">
        <v>528</v>
      </c>
    </row>
    <row r="43" spans="1:3">
      <c r="A43" s="43"/>
      <c r="B43" s="6" t="s">
        <v>529</v>
      </c>
      <c r="C43" s="18" t="s">
        <v>526</v>
      </c>
    </row>
    <row r="44" spans="1:3">
      <c r="A44" s="43"/>
      <c r="B44" s="6" t="s">
        <v>530</v>
      </c>
      <c r="C44" s="18" t="s">
        <v>390</v>
      </c>
    </row>
    <row r="45" spans="1:3">
      <c r="A45" s="43"/>
      <c r="B45" s="6" t="s">
        <v>532</v>
      </c>
      <c r="C45" s="19" t="s">
        <v>533</v>
      </c>
    </row>
    <row r="46" spans="1:3">
      <c r="A46" s="43"/>
      <c r="B46" s="6" t="s">
        <v>534</v>
      </c>
      <c r="C46" s="19" t="s">
        <v>531</v>
      </c>
    </row>
    <row r="47" spans="1:3">
      <c r="A47" s="43"/>
      <c r="B47" s="23" t="s">
        <v>535</v>
      </c>
      <c r="C47" s="5" t="s">
        <v>536</v>
      </c>
    </row>
    <row r="48" spans="1:3">
      <c r="A48" s="43"/>
      <c r="B48" s="6" t="s">
        <v>538</v>
      </c>
      <c r="C48" s="19" t="s">
        <v>537</v>
      </c>
    </row>
    <row r="49" spans="1:3">
      <c r="A49" s="43"/>
      <c r="B49" s="6" t="s">
        <v>540</v>
      </c>
      <c r="C49" s="19" t="s">
        <v>539</v>
      </c>
    </row>
    <row r="50" spans="1:3">
      <c r="A50" s="43"/>
      <c r="B50" s="6" t="s">
        <v>541</v>
      </c>
      <c r="C50" s="19" t="s">
        <v>820</v>
      </c>
    </row>
    <row r="51" spans="1:3">
      <c r="A51" s="43"/>
      <c r="B51" s="6" t="s">
        <v>542</v>
      </c>
      <c r="C51" s="19" t="s">
        <v>827</v>
      </c>
    </row>
    <row r="52" spans="1:3">
      <c r="A52" s="43"/>
      <c r="B52" s="6" t="s">
        <v>131</v>
      </c>
      <c r="C52" s="19" t="s">
        <v>133</v>
      </c>
    </row>
    <row r="53" spans="1:3">
      <c r="A53" s="43"/>
      <c r="B53" s="6" t="s">
        <v>132</v>
      </c>
      <c r="C53" s="19" t="s">
        <v>135</v>
      </c>
    </row>
    <row r="54" spans="1:3">
      <c r="A54" s="43"/>
      <c r="B54" s="6" t="s">
        <v>544</v>
      </c>
      <c r="C54" s="19" t="s">
        <v>123</v>
      </c>
    </row>
    <row r="55" spans="1:3">
      <c r="A55" s="43"/>
      <c r="B55" s="6" t="s">
        <v>545</v>
      </c>
      <c r="C55" s="19" t="s">
        <v>543</v>
      </c>
    </row>
    <row r="56" spans="1:3">
      <c r="A56" s="43"/>
      <c r="B56" s="6" t="s">
        <v>547</v>
      </c>
      <c r="C56" s="19" t="s">
        <v>124</v>
      </c>
    </row>
    <row r="57" spans="1:3">
      <c r="A57" s="43"/>
      <c r="B57" s="6" t="s">
        <v>125</v>
      </c>
      <c r="C57" s="19" t="s">
        <v>595</v>
      </c>
    </row>
    <row r="58" spans="1:3">
      <c r="A58" s="43"/>
      <c r="B58" s="6" t="s">
        <v>126</v>
      </c>
      <c r="C58" s="19" t="s">
        <v>128</v>
      </c>
    </row>
    <row r="59" spans="1:3">
      <c r="A59" s="43"/>
      <c r="B59" s="6" t="s">
        <v>127</v>
      </c>
      <c r="C59" s="19" t="s">
        <v>598</v>
      </c>
    </row>
    <row r="60" spans="1:3">
      <c r="A60" s="43"/>
      <c r="B60" s="6" t="s">
        <v>548</v>
      </c>
      <c r="C60" s="19" t="s">
        <v>549</v>
      </c>
    </row>
    <row r="61" spans="1:3">
      <c r="A61" s="43"/>
      <c r="B61" s="6" t="s">
        <v>550</v>
      </c>
      <c r="C61" s="19" t="s">
        <v>129</v>
      </c>
    </row>
    <row r="62" spans="1:3">
      <c r="A62" s="43"/>
      <c r="B62" s="6" t="s">
        <v>551</v>
      </c>
      <c r="C62" s="19" t="s">
        <v>144</v>
      </c>
    </row>
    <row r="63" spans="1:3">
      <c r="A63" s="43"/>
      <c r="B63" s="6" t="s">
        <v>553</v>
      </c>
      <c r="C63" s="19" t="s">
        <v>872</v>
      </c>
    </row>
    <row r="64" spans="1:3">
      <c r="A64" s="43"/>
      <c r="B64" s="6" t="s">
        <v>130</v>
      </c>
      <c r="C64" s="19" t="s">
        <v>552</v>
      </c>
    </row>
    <row r="65" spans="1:3">
      <c r="A65" s="15"/>
      <c r="B65" s="20"/>
      <c r="C65" s="21"/>
    </row>
    <row r="66" spans="1:3">
      <c r="A66" s="15"/>
      <c r="B66" s="4" t="s">
        <v>437</v>
      </c>
      <c r="C66" s="4" t="s">
        <v>1418</v>
      </c>
    </row>
    <row r="67" spans="1:3">
      <c r="A67" s="15"/>
      <c r="B67" s="23" t="s">
        <v>554</v>
      </c>
      <c r="C67" s="22" t="s">
        <v>438</v>
      </c>
    </row>
    <row r="68" spans="1:3">
      <c r="A68" s="15"/>
      <c r="B68" s="23" t="s">
        <v>439</v>
      </c>
      <c r="C68" s="5" t="s">
        <v>440</v>
      </c>
    </row>
    <row r="69" spans="1:3">
      <c r="A69" s="43"/>
      <c r="B69" s="6" t="s">
        <v>441</v>
      </c>
      <c r="C69" s="24" t="s">
        <v>149</v>
      </c>
    </row>
    <row r="70" spans="1:3">
      <c r="A70" s="43"/>
      <c r="B70" s="6" t="s">
        <v>442</v>
      </c>
      <c r="C70" s="24" t="s">
        <v>150</v>
      </c>
    </row>
    <row r="71" spans="1:3">
      <c r="A71" s="43"/>
      <c r="B71" s="6" t="s">
        <v>443</v>
      </c>
      <c r="C71" s="7" t="s">
        <v>151</v>
      </c>
    </row>
    <row r="72" spans="1:3">
      <c r="A72" s="43"/>
      <c r="B72" s="6" t="s">
        <v>444</v>
      </c>
      <c r="C72" s="7" t="s">
        <v>1290</v>
      </c>
    </row>
    <row r="73" spans="1:3">
      <c r="A73" s="43"/>
      <c r="B73" s="6" t="s">
        <v>445</v>
      </c>
      <c r="C73" s="7" t="s">
        <v>1393</v>
      </c>
    </row>
    <row r="74" spans="1:3">
      <c r="A74" s="43"/>
      <c r="B74" s="6" t="s">
        <v>446</v>
      </c>
      <c r="C74" s="7" t="s">
        <v>153</v>
      </c>
    </row>
    <row r="75" spans="1:3">
      <c r="A75" s="43"/>
      <c r="B75" s="6" t="s">
        <v>447</v>
      </c>
      <c r="C75" s="7" t="s">
        <v>154</v>
      </c>
    </row>
    <row r="76" spans="1:3" ht="25.5">
      <c r="A76" s="1171"/>
      <c r="B76" s="1172" t="s">
        <v>448</v>
      </c>
      <c r="C76" s="14" t="s">
        <v>155</v>
      </c>
    </row>
    <row r="77" spans="1:3" ht="26.25">
      <c r="A77" s="1171"/>
      <c r="B77" s="1172" t="s">
        <v>449</v>
      </c>
      <c r="C77" s="25" t="s">
        <v>156</v>
      </c>
    </row>
    <row r="78" spans="1:3">
      <c r="A78" s="43"/>
      <c r="B78" s="6" t="s">
        <v>555</v>
      </c>
      <c r="C78" s="7" t="s">
        <v>157</v>
      </c>
    </row>
    <row r="79" spans="1:3">
      <c r="A79" s="43"/>
      <c r="B79" s="6" t="s">
        <v>1349</v>
      </c>
      <c r="C79" s="7" t="s">
        <v>158</v>
      </c>
    </row>
    <row r="80" spans="1:3">
      <c r="A80" s="43"/>
      <c r="B80" s="6" t="s">
        <v>145</v>
      </c>
      <c r="C80" s="7" t="s">
        <v>163</v>
      </c>
    </row>
    <row r="81" spans="1:6">
      <c r="A81" s="43"/>
      <c r="B81" s="6" t="s">
        <v>146</v>
      </c>
      <c r="C81" s="7" t="s">
        <v>147</v>
      </c>
      <c r="D81" s="493"/>
    </row>
    <row r="82" spans="1:6">
      <c r="A82" s="43"/>
      <c r="B82" s="6" t="s">
        <v>557</v>
      </c>
      <c r="C82" s="7" t="s">
        <v>556</v>
      </c>
    </row>
    <row r="83" spans="1:6">
      <c r="A83" s="43"/>
      <c r="B83" s="6" t="s">
        <v>559</v>
      </c>
      <c r="C83" s="7" t="s">
        <v>558</v>
      </c>
    </row>
    <row r="84" spans="1:6">
      <c r="A84" s="43"/>
      <c r="B84" s="6" t="s">
        <v>561</v>
      </c>
      <c r="C84" s="7" t="s">
        <v>560</v>
      </c>
    </row>
    <row r="85" spans="1:6">
      <c r="A85" s="43"/>
      <c r="B85" s="6" t="s">
        <v>1291</v>
      </c>
      <c r="C85" s="7" t="s">
        <v>562</v>
      </c>
    </row>
    <row r="86" spans="1:6">
      <c r="A86" s="43"/>
      <c r="B86" s="16"/>
      <c r="C86" s="20"/>
    </row>
    <row r="87" spans="1:6">
      <c r="A87" s="43"/>
      <c r="B87" s="23" t="s">
        <v>450</v>
      </c>
      <c r="C87" s="5" t="s">
        <v>563</v>
      </c>
    </row>
    <row r="88" spans="1:6">
      <c r="A88" s="43"/>
      <c r="B88" s="6" t="s">
        <v>451</v>
      </c>
      <c r="C88" s="7" t="s">
        <v>1350</v>
      </c>
    </row>
    <row r="89" spans="1:6">
      <c r="A89" s="43"/>
      <c r="B89" s="6" t="s">
        <v>452</v>
      </c>
      <c r="C89" s="7" t="s">
        <v>195</v>
      </c>
    </row>
    <row r="90" spans="1:6">
      <c r="A90" s="43"/>
      <c r="B90" s="6" t="s">
        <v>453</v>
      </c>
      <c r="C90" s="25" t="s">
        <v>316</v>
      </c>
    </row>
    <row r="91" spans="1:6">
      <c r="A91" s="43"/>
      <c r="B91" s="6" t="s">
        <v>455</v>
      </c>
      <c r="C91" s="7" t="s">
        <v>197</v>
      </c>
    </row>
    <row r="92" spans="1:6">
      <c r="A92" s="43"/>
      <c r="B92" s="6" t="s">
        <v>456</v>
      </c>
      <c r="C92" s="7" t="s">
        <v>1354</v>
      </c>
    </row>
    <row r="93" spans="1:6">
      <c r="A93" s="43"/>
      <c r="B93" s="6" t="s">
        <v>457</v>
      </c>
      <c r="C93" s="7" t="s">
        <v>209</v>
      </c>
    </row>
    <row r="94" spans="1:6">
      <c r="A94" s="43"/>
      <c r="B94" s="6" t="s">
        <v>459</v>
      </c>
      <c r="C94" s="14" t="s">
        <v>212</v>
      </c>
    </row>
    <row r="95" spans="1:6">
      <c r="A95" s="43"/>
      <c r="B95" s="6" t="s">
        <v>460</v>
      </c>
      <c r="C95" s="14" t="s">
        <v>217</v>
      </c>
    </row>
    <row r="96" spans="1:6" ht="18.75">
      <c r="A96" s="43"/>
      <c r="B96" s="6" t="s">
        <v>594</v>
      </c>
      <c r="C96" s="14" t="s">
        <v>317</v>
      </c>
      <c r="F96" s="926"/>
    </row>
    <row r="97" spans="1:3">
      <c r="A97" s="43"/>
      <c r="B97" s="6" t="s">
        <v>597</v>
      </c>
      <c r="C97" s="14" t="s">
        <v>318</v>
      </c>
    </row>
    <row r="98" spans="1:3">
      <c r="A98" s="43"/>
      <c r="B98" s="6" t="s">
        <v>461</v>
      </c>
      <c r="C98" s="14" t="s">
        <v>224</v>
      </c>
    </row>
    <row r="99" spans="1:3">
      <c r="A99" s="43"/>
      <c r="B99" s="6" t="s">
        <v>462</v>
      </c>
      <c r="C99" s="7" t="s">
        <v>230</v>
      </c>
    </row>
    <row r="100" spans="1:3" ht="25.5" customHeight="1">
      <c r="A100" s="1171"/>
      <c r="B100" s="1172" t="s">
        <v>454</v>
      </c>
      <c r="C100" s="25" t="s">
        <v>1300</v>
      </c>
    </row>
    <row r="101" spans="1:3">
      <c r="A101" s="1171"/>
      <c r="B101" s="1172" t="s">
        <v>565</v>
      </c>
      <c r="C101" s="7" t="s">
        <v>1301</v>
      </c>
    </row>
    <row r="102" spans="1:3">
      <c r="A102" s="1171"/>
      <c r="B102" s="1172" t="s">
        <v>319</v>
      </c>
      <c r="C102" s="7" t="s">
        <v>564</v>
      </c>
    </row>
    <row r="103" spans="1:3">
      <c r="A103" s="1171"/>
      <c r="B103" s="1172" t="s">
        <v>458</v>
      </c>
      <c r="C103" s="7" t="s">
        <v>573</v>
      </c>
    </row>
    <row r="104" spans="1:3">
      <c r="A104" s="1171"/>
      <c r="B104" s="1172" t="s">
        <v>566</v>
      </c>
      <c r="C104" s="7" t="s">
        <v>574</v>
      </c>
    </row>
    <row r="105" spans="1:3">
      <c r="A105" s="1171"/>
      <c r="B105" s="1172" t="s">
        <v>567</v>
      </c>
      <c r="C105" s="7" t="s">
        <v>320</v>
      </c>
    </row>
    <row r="106" spans="1:3">
      <c r="A106" s="1171"/>
      <c r="B106" s="1172" t="s">
        <v>569</v>
      </c>
      <c r="C106" s="7" t="s">
        <v>578</v>
      </c>
    </row>
    <row r="107" spans="1:3">
      <c r="A107" s="1171"/>
      <c r="B107" s="1172" t="s">
        <v>571</v>
      </c>
      <c r="C107" s="7" t="s">
        <v>585</v>
      </c>
    </row>
    <row r="108" spans="1:3" ht="15.75" customHeight="1">
      <c r="A108" s="1171"/>
      <c r="B108" s="1172" t="s">
        <v>572</v>
      </c>
      <c r="C108" s="14" t="s">
        <v>1234</v>
      </c>
    </row>
    <row r="109" spans="1:3" ht="27.75" customHeight="1">
      <c r="A109" s="1171"/>
      <c r="B109" s="1172" t="s">
        <v>575</v>
      </c>
      <c r="C109" s="14" t="s">
        <v>321</v>
      </c>
    </row>
    <row r="110" spans="1:3" ht="15.75" customHeight="1">
      <c r="A110" s="43"/>
      <c r="B110" s="6" t="s">
        <v>577</v>
      </c>
      <c r="C110" s="14" t="s">
        <v>322</v>
      </c>
    </row>
    <row r="111" spans="1:3" ht="15.75" customHeight="1">
      <c r="A111" s="43"/>
      <c r="B111" s="6" t="s">
        <v>579</v>
      </c>
      <c r="C111" s="14" t="s">
        <v>586</v>
      </c>
    </row>
    <row r="112" spans="1:3" ht="15.75" customHeight="1">
      <c r="A112" s="43"/>
      <c r="B112" s="6" t="s">
        <v>580</v>
      </c>
      <c r="C112" s="14" t="s">
        <v>300</v>
      </c>
    </row>
    <row r="113" spans="1:3" ht="15.75" customHeight="1">
      <c r="A113" s="43"/>
      <c r="B113" s="6" t="s">
        <v>581</v>
      </c>
      <c r="C113" s="14" t="s">
        <v>587</v>
      </c>
    </row>
    <row r="114" spans="1:3" ht="15.75" customHeight="1">
      <c r="A114" s="43"/>
      <c r="B114" s="6" t="s">
        <v>583</v>
      </c>
      <c r="C114" s="14" t="s">
        <v>568</v>
      </c>
    </row>
    <row r="115" spans="1:3" ht="15.75" customHeight="1">
      <c r="A115" s="43"/>
      <c r="B115" s="6" t="s">
        <v>584</v>
      </c>
      <c r="C115" s="14" t="s">
        <v>323</v>
      </c>
    </row>
    <row r="116" spans="1:3" ht="15.75" customHeight="1">
      <c r="A116" s="43"/>
      <c r="B116" s="6" t="s">
        <v>324</v>
      </c>
      <c r="C116" s="14" t="s">
        <v>326</v>
      </c>
    </row>
    <row r="117" spans="1:3" ht="15.75" customHeight="1">
      <c r="A117" s="43"/>
      <c r="B117" s="6" t="s">
        <v>325</v>
      </c>
      <c r="C117" s="14" t="s">
        <v>582</v>
      </c>
    </row>
    <row r="118" spans="1:3">
      <c r="A118" s="493"/>
      <c r="B118" s="642"/>
      <c r="C118" s="2"/>
    </row>
    <row r="119" spans="1:3">
      <c r="A119" s="493"/>
      <c r="B119" s="23" t="s">
        <v>463</v>
      </c>
      <c r="C119" s="5" t="s">
        <v>464</v>
      </c>
    </row>
    <row r="120" spans="1:3">
      <c r="A120" s="43"/>
      <c r="B120" s="6" t="s">
        <v>465</v>
      </c>
      <c r="C120" s="7" t="s">
        <v>588</v>
      </c>
    </row>
    <row r="121" spans="1:3">
      <c r="A121" s="43"/>
      <c r="B121" s="6" t="s">
        <v>466</v>
      </c>
      <c r="C121" s="7" t="s">
        <v>589</v>
      </c>
    </row>
    <row r="122" spans="1:3">
      <c r="A122" s="43"/>
      <c r="B122" s="6" t="s">
        <v>343</v>
      </c>
      <c r="C122" s="7" t="s">
        <v>590</v>
      </c>
    </row>
    <row r="123" spans="1:3">
      <c r="A123" s="43"/>
      <c r="B123" s="6" t="s">
        <v>467</v>
      </c>
      <c r="C123" s="26" t="s">
        <v>591</v>
      </c>
    </row>
    <row r="124" spans="1:3">
      <c r="A124" s="43"/>
      <c r="B124" s="6" t="s">
        <v>468</v>
      </c>
      <c r="C124" s="7" t="s">
        <v>592</v>
      </c>
    </row>
    <row r="125" spans="1:3" ht="26.25">
      <c r="A125" s="1171"/>
      <c r="B125" s="1172" t="s">
        <v>344</v>
      </c>
      <c r="C125" s="25" t="s">
        <v>599</v>
      </c>
    </row>
    <row r="126" spans="1:3">
      <c r="A126" s="43"/>
      <c r="B126" s="6" t="s">
        <v>345</v>
      </c>
      <c r="C126" s="7" t="s">
        <v>600</v>
      </c>
    </row>
    <row r="127" spans="1:3">
      <c r="A127" s="43"/>
      <c r="B127" s="6" t="s">
        <v>346</v>
      </c>
      <c r="C127" s="7" t="s">
        <v>1193</v>
      </c>
    </row>
    <row r="128" spans="1:3">
      <c r="A128" s="43"/>
      <c r="B128" s="6" t="s">
        <v>469</v>
      </c>
      <c r="C128" s="7" t="s">
        <v>593</v>
      </c>
    </row>
    <row r="129" spans="1:9">
      <c r="A129" s="493"/>
      <c r="B129" s="16"/>
      <c r="C129" s="27"/>
    </row>
    <row r="130" spans="1:9">
      <c r="A130" s="493"/>
      <c r="B130" s="23" t="s">
        <v>470</v>
      </c>
      <c r="C130" s="5" t="s">
        <v>471</v>
      </c>
    </row>
    <row r="131" spans="1:9">
      <c r="A131" s="43"/>
      <c r="B131" s="643" t="s">
        <v>472</v>
      </c>
      <c r="C131" s="7" t="s">
        <v>473</v>
      </c>
    </row>
    <row r="132" spans="1:9">
      <c r="A132" s="43"/>
      <c r="B132" s="643" t="s">
        <v>474</v>
      </c>
      <c r="C132" s="7" t="s">
        <v>601</v>
      </c>
    </row>
    <row r="133" spans="1:9">
      <c r="A133" s="43"/>
      <c r="B133" s="6" t="s">
        <v>349</v>
      </c>
      <c r="C133" s="7" t="s">
        <v>602</v>
      </c>
    </row>
    <row r="134" spans="1:9">
      <c r="A134" s="39"/>
      <c r="B134" s="16"/>
      <c r="C134" s="28"/>
    </row>
    <row r="135" spans="1:9">
      <c r="A135" s="39"/>
      <c r="B135" s="23" t="s">
        <v>603</v>
      </c>
      <c r="C135" s="22" t="s">
        <v>475</v>
      </c>
    </row>
    <row r="136" spans="1:9">
      <c r="A136" s="39"/>
      <c r="B136" s="23" t="s">
        <v>476</v>
      </c>
      <c r="C136" s="5" t="s">
        <v>477</v>
      </c>
    </row>
    <row r="137" spans="1:9">
      <c r="A137" s="43"/>
      <c r="B137" s="6" t="s">
        <v>478</v>
      </c>
      <c r="C137" s="30" t="s">
        <v>352</v>
      </c>
    </row>
    <row r="138" spans="1:9">
      <c r="A138" s="43"/>
      <c r="B138" s="6" t="s">
        <v>605</v>
      </c>
      <c r="C138" s="31" t="s">
        <v>604</v>
      </c>
    </row>
    <row r="139" spans="1:9">
      <c r="A139" s="43"/>
      <c r="B139" s="6" t="s">
        <v>479</v>
      </c>
      <c r="C139" s="7" t="s">
        <v>606</v>
      </c>
    </row>
    <row r="140" spans="1:9">
      <c r="A140" s="43"/>
      <c r="B140" s="6" t="s">
        <v>353</v>
      </c>
      <c r="C140" s="7" t="s">
        <v>607</v>
      </c>
    </row>
    <row r="141" spans="1:9">
      <c r="A141" s="43"/>
      <c r="B141" s="6" t="s">
        <v>354</v>
      </c>
      <c r="C141" s="7" t="s">
        <v>1285</v>
      </c>
    </row>
    <row r="142" spans="1:9">
      <c r="A142" s="29"/>
      <c r="B142" s="23" t="s">
        <v>480</v>
      </c>
      <c r="C142" s="5" t="s">
        <v>481</v>
      </c>
      <c r="D142" s="33"/>
      <c r="E142" s="33"/>
      <c r="F142" s="33"/>
      <c r="G142" s="33"/>
      <c r="H142" s="33"/>
      <c r="I142" s="33"/>
    </row>
    <row r="143" spans="1:9">
      <c r="A143" s="43"/>
      <c r="B143" s="6" t="s">
        <v>482</v>
      </c>
      <c r="C143" s="7" t="s">
        <v>608</v>
      </c>
      <c r="D143" s="33"/>
      <c r="E143" s="33"/>
      <c r="F143" s="33"/>
      <c r="G143" s="33"/>
      <c r="H143" s="33"/>
      <c r="I143" s="33"/>
    </row>
    <row r="144" spans="1:9">
      <c r="A144" s="43"/>
      <c r="B144" s="6" t="s">
        <v>483</v>
      </c>
      <c r="C144" s="7" t="s">
        <v>609</v>
      </c>
      <c r="D144" s="34"/>
      <c r="E144" s="34"/>
      <c r="F144" s="2"/>
      <c r="G144" s="2"/>
      <c r="H144" s="2"/>
      <c r="I144" s="2"/>
    </row>
    <row r="145" spans="1:9">
      <c r="A145" s="43"/>
      <c r="B145" s="6" t="s">
        <v>484</v>
      </c>
      <c r="C145" s="7" t="s">
        <v>610</v>
      </c>
      <c r="D145" s="2"/>
      <c r="E145" s="2"/>
      <c r="F145" s="2"/>
      <c r="G145" s="2"/>
      <c r="H145" s="2"/>
      <c r="I145" s="2"/>
    </row>
    <row r="146" spans="1:9">
      <c r="A146" s="43"/>
      <c r="B146" s="6" t="s">
        <v>485</v>
      </c>
      <c r="C146" s="7" t="s">
        <v>611</v>
      </c>
      <c r="D146" s="2"/>
      <c r="E146" s="2"/>
      <c r="F146" s="2"/>
      <c r="G146" s="2"/>
      <c r="H146" s="2"/>
      <c r="I146" s="2"/>
    </row>
    <row r="147" spans="1:9">
      <c r="A147" s="29"/>
      <c r="B147" s="20"/>
      <c r="C147" s="32"/>
      <c r="D147" s="34"/>
      <c r="E147" s="35"/>
      <c r="F147" s="35"/>
      <c r="G147" s="2"/>
      <c r="H147" s="2"/>
      <c r="I147" s="2"/>
    </row>
    <row r="148" spans="1:9">
      <c r="A148" s="39"/>
      <c r="B148" s="23" t="s">
        <v>619</v>
      </c>
      <c r="C148" s="22" t="s">
        <v>486</v>
      </c>
      <c r="D148" s="2"/>
      <c r="E148" s="2"/>
      <c r="F148" s="2"/>
      <c r="G148" s="2"/>
      <c r="H148" s="2"/>
      <c r="I148" s="2"/>
    </row>
    <row r="149" spans="1:9">
      <c r="A149" s="39"/>
      <c r="B149" s="23" t="s">
        <v>487</v>
      </c>
      <c r="C149" s="5" t="s">
        <v>488</v>
      </c>
      <c r="D149" s="2"/>
      <c r="E149" s="2"/>
      <c r="F149" s="2"/>
      <c r="G149" s="2"/>
      <c r="H149" s="2"/>
      <c r="I149" s="2"/>
    </row>
    <row r="150" spans="1:9">
      <c r="A150" s="43"/>
      <c r="B150" s="6" t="s">
        <v>376</v>
      </c>
      <c r="C150" s="36" t="s">
        <v>612</v>
      </c>
      <c r="D150" s="2"/>
      <c r="E150" s="2"/>
      <c r="F150" s="2"/>
      <c r="G150" s="2"/>
      <c r="H150" s="2"/>
      <c r="I150" s="2"/>
    </row>
    <row r="151" spans="1:9">
      <c r="A151" s="43"/>
      <c r="B151" s="6" t="s">
        <v>377</v>
      </c>
      <c r="C151" s="36" t="s">
        <v>613</v>
      </c>
      <c r="D151" s="2"/>
      <c r="E151" s="2"/>
      <c r="F151" s="2"/>
      <c r="G151" s="2"/>
      <c r="H151" s="2"/>
      <c r="I151" s="2"/>
    </row>
    <row r="152" spans="1:9">
      <c r="A152" s="39"/>
      <c r="B152" s="23" t="s">
        <v>489</v>
      </c>
      <c r="C152" s="5" t="s">
        <v>614</v>
      </c>
      <c r="D152" s="2"/>
      <c r="E152" s="2"/>
      <c r="F152" s="2"/>
      <c r="G152" s="2"/>
      <c r="H152" s="2"/>
      <c r="I152" s="2"/>
    </row>
    <row r="153" spans="1:9">
      <c r="A153" s="43"/>
      <c r="B153" s="6" t="s">
        <v>378</v>
      </c>
      <c r="C153" s="36" t="s">
        <v>615</v>
      </c>
      <c r="D153" s="2"/>
      <c r="E153" s="2"/>
      <c r="F153" s="2"/>
      <c r="G153" s="2"/>
      <c r="H153" s="2"/>
      <c r="I153" s="2"/>
    </row>
    <row r="154" spans="1:9">
      <c r="A154" s="43"/>
      <c r="B154" s="6" t="s">
        <v>379</v>
      </c>
      <c r="C154" s="37" t="s">
        <v>616</v>
      </c>
      <c r="D154" s="2"/>
      <c r="E154" s="2"/>
      <c r="F154" s="2"/>
      <c r="G154" s="2"/>
      <c r="H154" s="2"/>
      <c r="I154" s="2"/>
    </row>
    <row r="155" spans="1:9">
      <c r="A155" s="43"/>
      <c r="B155" s="6" t="s">
        <v>380</v>
      </c>
      <c r="C155" s="36" t="s">
        <v>617</v>
      </c>
      <c r="D155" s="2"/>
      <c r="E155" s="2"/>
      <c r="F155" s="2"/>
      <c r="G155" s="2"/>
      <c r="H155" s="2"/>
      <c r="I155" s="2"/>
    </row>
    <row r="156" spans="1:9">
      <c r="A156" s="43"/>
      <c r="B156" s="6" t="s">
        <v>381</v>
      </c>
      <c r="C156" s="37" t="s">
        <v>618</v>
      </c>
      <c r="D156" s="2"/>
      <c r="E156" s="2"/>
      <c r="F156" s="2"/>
      <c r="G156" s="2"/>
      <c r="H156" s="2"/>
      <c r="I156" s="2"/>
    </row>
    <row r="157" spans="1:9">
      <c r="A157" s="15"/>
      <c r="B157" s="16"/>
      <c r="C157" s="38"/>
      <c r="D157" s="39"/>
      <c r="E157" s="39"/>
      <c r="F157" s="39"/>
      <c r="G157" s="39"/>
      <c r="H157" s="39"/>
      <c r="I157" s="39"/>
    </row>
    <row r="158" spans="1:9">
      <c r="A158" s="39"/>
      <c r="B158" s="23" t="s">
        <v>620</v>
      </c>
      <c r="C158" s="22" t="s">
        <v>621</v>
      </c>
      <c r="D158" s="2"/>
      <c r="E158" s="2"/>
      <c r="F158" s="2"/>
      <c r="G158" s="2"/>
      <c r="H158" s="2"/>
      <c r="I158" s="2"/>
    </row>
    <row r="159" spans="1:9">
      <c r="A159" s="39"/>
      <c r="B159" s="23" t="s">
        <v>623</v>
      </c>
      <c r="C159" s="5" t="s">
        <v>622</v>
      </c>
      <c r="D159" s="2"/>
      <c r="E159" s="2"/>
      <c r="F159" s="2"/>
      <c r="G159" s="2"/>
      <c r="H159" s="2"/>
      <c r="I159" s="2"/>
    </row>
    <row r="160" spans="1:9">
      <c r="A160" s="43"/>
      <c r="B160" s="6" t="s">
        <v>625</v>
      </c>
      <c r="C160" s="36" t="s">
        <v>624</v>
      </c>
      <c r="D160" s="2"/>
      <c r="E160" s="2"/>
      <c r="F160" s="2"/>
      <c r="G160" s="2"/>
      <c r="H160" s="2"/>
      <c r="I160" s="2"/>
    </row>
    <row r="161" spans="1:9">
      <c r="A161" s="43"/>
      <c r="B161" s="6" t="s">
        <v>629</v>
      </c>
      <c r="C161" s="36" t="s">
        <v>626</v>
      </c>
      <c r="D161" s="2"/>
      <c r="E161" s="2"/>
      <c r="F161" s="2"/>
      <c r="G161" s="2"/>
      <c r="H161" s="2"/>
      <c r="I161" s="2"/>
    </row>
    <row r="162" spans="1:9" ht="26.25">
      <c r="A162" s="1171"/>
      <c r="B162" s="1172" t="s">
        <v>628</v>
      </c>
      <c r="C162" s="44" t="s">
        <v>627</v>
      </c>
      <c r="D162" s="2"/>
      <c r="E162" s="2"/>
      <c r="F162" s="2"/>
      <c r="G162" s="2"/>
      <c r="H162" s="2"/>
      <c r="I162" s="2"/>
    </row>
    <row r="163" spans="1:9">
      <c r="B163" s="943"/>
    </row>
  </sheetData>
  <phoneticPr fontId="0" type="noConversion"/>
  <hyperlinks>
    <hyperlink ref="B21" location="'График 2.2.1.1'!B75" display="График 2.2.1.1"/>
    <hyperlink ref="B23" location="'График 2.2.1.3'!B95" display="График 2.2.1.3"/>
    <hyperlink ref="B39" location="'График 2.3.1.1'!B34" display="График 2.3.1.1"/>
    <hyperlink ref="B40" location="'График 2.3.1.2'!B33" display="График 2.3.1.2"/>
    <hyperlink ref="B41" location="'График 2.3.1.3'!B38" display="График 2.3.1.3"/>
    <hyperlink ref="B44" location="'График 2.3.1.6'!B33" display="График 2.3.1.6"/>
    <hyperlink ref="B48" location="'График 2.3.2.1'!E20" display="График 2.3.2.1"/>
    <hyperlink ref="B69" location="'График 3.1.1.1'!F25" display="График 3.1.1.1"/>
    <hyperlink ref="B70" location="'График 3.1.1.2'!E26" display="График 3.1.1.2"/>
    <hyperlink ref="B71" location="'График 3.1.1.3'!E26" display="График 3.1.1.3"/>
    <hyperlink ref="B72" location="'График 3.1.1.4'!E25" display="График 3.1.1.4"/>
    <hyperlink ref="B73" location="'График 3.1.1.5'!E26" display="График 3.1.1.5"/>
    <hyperlink ref="B88" location="'График 3.1.2.1'!B36" display="График 3.1.2.1"/>
    <hyperlink ref="B89" location="'График 3.1.2.2'!B32" display="График 3.1.2.2"/>
    <hyperlink ref="B120" location="'График 3.1.3.1 '!B36" display="График 3.1.3.1"/>
    <hyperlink ref="B121" location="'График 3.1.3.2'!B37" display="График 3.1.3.2"/>
    <hyperlink ref="B123" location="'График 3.1.3.3'!B38" display="График 3.1.3.3"/>
    <hyperlink ref="B124" location="'График 3.1.3.4'!B30" display="График 3.1.3.4"/>
    <hyperlink ref="B128" location="'График 3.1.3.5'!B33" display="График 3.1.3.5"/>
    <hyperlink ref="B137" location="'График 3.2.1.1'!B35" display="График 3.2.1.1"/>
    <hyperlink ref="B143" location="'График 3.2.2.1'!B34" display="График 3.2.2.1"/>
    <hyperlink ref="B150" location="'График 3.3.1.1'!B38" display="График 3.3.1.1"/>
    <hyperlink ref="B153" location="'График 3.3.2.1'!B34" display="График 3.3.2.1"/>
    <hyperlink ref="B22" location="'График 2.2.1.2'!B45" display="График 2.2.1.2"/>
    <hyperlink ref="B42" location="'График 2.3.1.4'!B37" display="График 2.3.1.4"/>
    <hyperlink ref="B43" location="'График 2.3.1.5'!B43" display="График 2.3.1.5"/>
    <hyperlink ref="B24" location="'График 2.2.1.4'!B26" display="График 2.2.1.4"/>
    <hyperlink ref="B25" location="'График 2.2.1.5'!B24" display="График 2.2.1.5"/>
    <hyperlink ref="B30" location="'Таблица 2.2.2.1'!B20" display="Таблица 2.2.2.1"/>
    <hyperlink ref="B45" location="'Таблица 2.3.1.1'!B22" display="Таблица 2.3.1.1"/>
    <hyperlink ref="B90" location="'График 3.1.2.3'!B38" display="График 3.1.2.3"/>
    <hyperlink ref="B132" location="'График 3.1.4.1'!B27" display="График 3.1.4.1"/>
    <hyperlink ref="B27:B28" location="'График 2.2.7'!B2" display="График 2.2.7"/>
    <hyperlink ref="B32" location="'График 2.2.2.1'!B32" display="График 2.2.2.1"/>
    <hyperlink ref="B33" location="'График 2.2.2.2'!B31" display="График 2.2.2.2"/>
    <hyperlink ref="B74" location="'График 3.1.1.6'!E25" display="График 3.1.1.6"/>
    <hyperlink ref="B75:B76" location="'График 3.1.5.'!B2" display="График 3.1.5"/>
    <hyperlink ref="B77" location="'График 3.1.1.9'!E25" display="График 3.1.1.9"/>
    <hyperlink ref="B75" location="'График 3.1.1.7'!E24" display="График 3.1.1.7"/>
    <hyperlink ref="B76" location="'График 3.1.1.8'!E24" display="График 3.1.1.8"/>
    <hyperlink ref="B131" location="'Таблица 3.1.4.1'!B19" display="Таблица 3.1.4.1"/>
    <hyperlink ref="B138" location="'Таблица 3.2.1.1'!B16" display="Таблица 3.2.1.1"/>
    <hyperlink ref="B144" location="'График 3.2.2.2'!B40" display="График 3.2.2.2"/>
    <hyperlink ref="B145" location="'График 3.2.2.3'!B31" display="График 3.2.2.3"/>
    <hyperlink ref="B146" location="'График 3.2.2.4'!B27" display="График 3.2.2.4"/>
    <hyperlink ref="B7" location="'График 2.1.4'!B38" display="График 2.1.4"/>
    <hyperlink ref="B8" location="'График 2.1.5'!B37" display="График 2.1.5"/>
    <hyperlink ref="B6" location="'График 2.1.3'!B38" display="График 2.1.3"/>
    <hyperlink ref="B10" location="'График 2.1.7'!B32" display="График 2.1.7"/>
    <hyperlink ref="B11" location="'График 2.1.8'!B34" display="График 2.1.8"/>
    <hyperlink ref="B16" location="'График 2.1.12'!H39" display="График 2.1.12"/>
    <hyperlink ref="B15" location="'Таблица 2.1.1'!B10" display="Таблица 2.1.1"/>
    <hyperlink ref="B9" location="'График 2.1.6'!B36" display="График 2.1.6"/>
    <hyperlink ref="B5" location="'График 2.1.2'!B36" display="График 2.1.2"/>
    <hyperlink ref="B17" location="'Бокс 1 Таблица 1'!B37" display="Бокс 1 Таблица 1"/>
    <hyperlink ref="B4" location="'График 2.1.1'!B39" display="График 2.1.1"/>
    <hyperlink ref="B34:B35" location="'Таблица 2.2.2'!B23" display="Таблица 2.2.2"/>
    <hyperlink ref="B46" location="'Таблица 2.3.1.2'!B21" display="Таблица 2.3.1.2"/>
    <hyperlink ref="B49" location="'График 2.3.2.2'!E17" display="График 2.3.2.2"/>
    <hyperlink ref="B50:B51" location="'График 2.3.9'!B28" display="График 2.3.9"/>
    <hyperlink ref="B52" location="'График 2.3.2.5_1'!B32" display="График 2.3.2.5_1"/>
    <hyperlink ref="B54" location="'График 2.3.2.6'!B35" display="График 2.3.2.6"/>
    <hyperlink ref="B62" location="'Таблица 2.3.2.1'!B19" display="Таблица 2.3.2.1"/>
    <hyperlink ref="B63" location="'Таблица 2.3.2.2'!B20" display="Таблица 2.3.2.2"/>
    <hyperlink ref="B78" location="'График 3.1.1.10'!E24" display="График 3.1.1.10"/>
    <hyperlink ref="B82" location="'Таблица 3.1.1.1'!B29" display="Таблица 3.1.1.1"/>
    <hyperlink ref="B83" location="'Таблица 3.1.1.2'!B29" display="Таблица 3.1.1.2"/>
    <hyperlink ref="B84" location="'Таблица 3.1.1.3'!B29" display="Таблица 3.1.1.3"/>
    <hyperlink ref="B91" location="'График 3.1.2.4'!B34" display="График 3.1.2.4"/>
    <hyperlink ref="B92" location="'График 3.1.2.5'!B37" display="График 3.1.2.5"/>
    <hyperlink ref="B125" location="'Бокс 10 График 1'!B34" display="Бокс 10 График 1"/>
    <hyperlink ref="B126:B127" location="'График 3.1.3.7'!B45" display="График 3.1.3.7"/>
    <hyperlink ref="B160" location="'Таблица 3.4.3.1'!B19" display="Таблица 3.4.3.1"/>
    <hyperlink ref="B161" location="'График 3.4.3.1'!B32" display="График  3.4.3.1"/>
    <hyperlink ref="B162" location="'Таблица 3.4.3.2'!B25" display="Таблица 3.4.3.2"/>
    <hyperlink ref="B12" location="'График 2.1.9'!I29" display="График 2.1.9"/>
    <hyperlink ref="B13" location="'График 2.1.10'!B41" display="График 2.1.10"/>
    <hyperlink ref="B14" location="'График 2.1.11'!B28" display="График 2.1.11"/>
    <hyperlink ref="B26" location="'Бокс 2 График 1'!B29" display="Бокс 2 График 1"/>
    <hyperlink ref="B27" location="'Бокс 2 График 2'!B32" display="Бокс 2 График 2"/>
    <hyperlink ref="B28" location="'Бокс 2 График 3'!B33" display="Бокс 2 График 3"/>
    <hyperlink ref="B31" location="'Таблица 2.2.2.2'!B21" display="Таблица 2.2.2.2"/>
    <hyperlink ref="B34" location="'График 2.2.2.3'!B37" display="График 2.2.2.3"/>
    <hyperlink ref="B35" location="'Таблица 2.2.2.3'!B19" display="Таблица 2.2.2.2"/>
    <hyperlink ref="B64" location="'Таблица 2.3.2.3'!B19" display="Таблица 2.3.2.3"/>
    <hyperlink ref="B50" location="'График 2.3.2.3'!G19" display="График 2.3.2.3"/>
    <hyperlink ref="B51" location="'График 2.3.2.4'!G18" display="График 2.3.2.4"/>
    <hyperlink ref="B53" location="'График 2.3.2.5_2'!B33" display="График 2.3.2.5_2"/>
    <hyperlink ref="B55" location="'График 2.3.2.7'!G18" display="График 2.3.2.7"/>
    <hyperlink ref="B56" location="'График 2.3.2.8'!F18" display="График 2.3.2.8"/>
    <hyperlink ref="B57" location="'Бокс 3 График 1'!F25" display="Бокс 3 График 1"/>
    <hyperlink ref="B58" location="'Бокс 3 График 2'!H19" display="Бокс 3 График 2"/>
    <hyperlink ref="B59" location="'Бокс 3 График 3'!G23" display="Бокс 3 График 3"/>
    <hyperlink ref="B60" location="'График 2.3.2.9'!B29" display="График 2.3.2.9"/>
    <hyperlink ref="B61" location="'График 2.3.2.10'!J34" display="График 2.3.2.10"/>
    <hyperlink ref="B85" location="'График 3.1.1.12'!B42" display="График 3.1.1.12"/>
    <hyperlink ref="B80" location="'Бокс 4 График 1'!B42" display="Бокс 4 График 1"/>
    <hyperlink ref="B81" location="'Бокс 4 Таблица 1'!B33" display="Бокс 4 Таблица 1"/>
    <hyperlink ref="B93" location="'График 3.1.2.6'!B33" display="График 3.1.2.6"/>
    <hyperlink ref="B94" location="'График 3.1.2.7'!B29" display="График 3.1.2.7"/>
    <hyperlink ref="B95" location="'График 3.1.2.8'!B56" display="График 3.1.2.8"/>
    <hyperlink ref="B96" location="'Бокс 5 График 1'!B39" display="Бокс 5 График 1"/>
    <hyperlink ref="B97" location="'Бокс 5 График 2'!B39" display="Бокс 5 График 2"/>
    <hyperlink ref="B98" location="'График 3.1.2.9'!B35" display="График 3.1.2.9"/>
    <hyperlink ref="B99" location="'График 3.1.2.10'!B37" display="График 3.1.2.10"/>
    <hyperlink ref="B100" location="'Таблица 3.1.2.1'!B19" display="Таблица 3.1.2.1"/>
    <hyperlink ref="B101" location="'График 3.1.2.11'!B43" display="График 3.1.2.11"/>
    <hyperlink ref="B102" location="'Бокс 7 График 1'!B39" display="Бокс 7 График 1"/>
    <hyperlink ref="B103" location="'Таблица 3.1.2.2'!B23" display="Таблица 3.1.2.2"/>
    <hyperlink ref="B104" location="'График 3.1.2.12'!B43" display="График 3.1.2.12"/>
    <hyperlink ref="B105" location="'График 3.1.2.13'!B38" display="График 3.1.2.13"/>
    <hyperlink ref="B106" location="'График 3.1.2.14'!B41" display="График 3.1.2.14"/>
    <hyperlink ref="B107" location="'График 3.1.2.15'!B33" display="График 3.1.2.15"/>
    <hyperlink ref="B108" location="'График 3.1.2.16'!B34" display="График 3.1.2.16"/>
    <hyperlink ref="B109" location="'График 3.1.2.17'!B62" display="График 3.1.2.17"/>
    <hyperlink ref="B110" location="'График 3.1.2.18'!B46" display="График 3.1.2.18"/>
    <hyperlink ref="B111" location="'График 3.1.2.19'!B29" display="График 3.1.2.19"/>
    <hyperlink ref="B112" location="'График 3.1.2.20'!B33" display="График 3.1.2.20"/>
    <hyperlink ref="B113" location="'График 3.1.2.21'!B31" display="График 3.1.2.21"/>
    <hyperlink ref="B114" location="'График 3.1.2.22'!B39" display="График 3.1.2.22"/>
    <hyperlink ref="B115" location="'График 3.1.2.23'!B37" display="График 3.1.2.23"/>
    <hyperlink ref="B116" location="'Бокс 8 График 1'!B47" display="Бокс 8 График 1"/>
    <hyperlink ref="B117" location="'Бокс 8 График 2'!B46" display="Бокс 8 График 2"/>
    <hyperlink ref="B122" location="'Бокс 9 График 1'!B33" display="Бокс 9 График 1"/>
    <hyperlink ref="B126" location="'Бокс 10 График 2'!B30" display="Бокс 10 График 2"/>
    <hyperlink ref="B127" location="'Бокс 10 График 3'!B34" display="Бокс 10 График 3"/>
    <hyperlink ref="B133" location="'Таблица 3.1.4.2'!B18" display="Таблица 3.1.4.2"/>
    <hyperlink ref="B139" location="'График 3.2.1.2'!B36" display="График 3.2.1.2"/>
    <hyperlink ref="B140" location="'График 3.2.1.3'!B32" display="График 3.2.1.3"/>
    <hyperlink ref="B141" location="'Таблица 3.2.1.2'!B21" display="Таблица 3.2.1.2"/>
    <hyperlink ref="B151" location="'Таблица 3.3.1.1'!B18" display="Таблица 3.3.1.1"/>
    <hyperlink ref="B154:B156" location="'График 3.3.2.1'!B33" display="График 3.3.2.1"/>
    <hyperlink ref="B154" location="'График 3.3.2.2'!B33" display="График 3.3.2.2"/>
    <hyperlink ref="B155" location="'График 3.3.2.3'!B28" display="График 3.3.2.3"/>
    <hyperlink ref="B156" location="'График 3.3.2.4'!B31" display="График 3.3.2.4"/>
    <hyperlink ref="B79" location="'График 3.1.1.11'!E24" display="График 3.1.1.11"/>
  </hyperlinks>
  <pageMargins left="0.7" right="0.7" top="0.75" bottom="0.75" header="0.3" footer="0.3"/>
  <pageSetup paperSize="9" orientation="portrait" r:id="rId1"/>
  <ignoredErrors>
    <ignoredError sqref="B20 B29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B108"/>
  <sheetViews>
    <sheetView zoomScale="90" zoomScaleNormal="90" workbookViewId="0">
      <selection activeCell="I36" sqref="I36"/>
    </sheetView>
  </sheetViews>
  <sheetFormatPr defaultRowHeight="12.75"/>
  <cols>
    <col min="1" max="1" width="9.140625" style="738"/>
    <col min="2" max="2" width="14.28515625" style="738" customWidth="1"/>
    <col min="3" max="3" width="16.7109375" style="738" customWidth="1"/>
    <col min="4" max="4" width="19" style="738" customWidth="1"/>
    <col min="5" max="6" width="16.7109375" style="738" customWidth="1"/>
    <col min="7" max="254" width="9.140625" style="738"/>
    <col min="255" max="255" width="21.5703125" style="738" customWidth="1"/>
    <col min="256" max="257" width="19.85546875" style="738" customWidth="1"/>
    <col min="258" max="258" width="20.28515625" style="738" customWidth="1"/>
    <col min="259" max="259" width="16.140625" style="738" customWidth="1"/>
    <col min="260" max="260" width="11.5703125" style="738" customWidth="1"/>
    <col min="261" max="261" width="13.5703125" style="738" customWidth="1"/>
    <col min="262" max="510" width="9.140625" style="738"/>
    <col min="511" max="511" width="21.5703125" style="738" customWidth="1"/>
    <col min="512" max="513" width="19.85546875" style="738" customWidth="1"/>
    <col min="514" max="514" width="20.28515625" style="738" customWidth="1"/>
    <col min="515" max="515" width="16.140625" style="738" customWidth="1"/>
    <col min="516" max="516" width="11.5703125" style="738" customWidth="1"/>
    <col min="517" max="517" width="13.5703125" style="738" customWidth="1"/>
    <col min="518" max="766" width="9.140625" style="738"/>
    <col min="767" max="767" width="21.5703125" style="738" customWidth="1"/>
    <col min="768" max="769" width="19.85546875" style="738" customWidth="1"/>
    <col min="770" max="770" width="20.28515625" style="738" customWidth="1"/>
    <col min="771" max="771" width="16.140625" style="738" customWidth="1"/>
    <col min="772" max="772" width="11.5703125" style="738" customWidth="1"/>
    <col min="773" max="773" width="13.5703125" style="738" customWidth="1"/>
    <col min="774" max="1022" width="9.140625" style="738"/>
    <col min="1023" max="1023" width="21.5703125" style="738" customWidth="1"/>
    <col min="1024" max="1025" width="19.85546875" style="738" customWidth="1"/>
    <col min="1026" max="1026" width="20.28515625" style="738" customWidth="1"/>
    <col min="1027" max="1027" width="16.140625" style="738" customWidth="1"/>
    <col min="1028" max="1028" width="11.5703125" style="738" customWidth="1"/>
    <col min="1029" max="1029" width="13.5703125" style="738" customWidth="1"/>
    <col min="1030" max="1278" width="9.140625" style="738"/>
    <col min="1279" max="1279" width="21.5703125" style="738" customWidth="1"/>
    <col min="1280" max="1281" width="19.85546875" style="738" customWidth="1"/>
    <col min="1282" max="1282" width="20.28515625" style="738" customWidth="1"/>
    <col min="1283" max="1283" width="16.140625" style="738" customWidth="1"/>
    <col min="1284" max="1284" width="11.5703125" style="738" customWidth="1"/>
    <col min="1285" max="1285" width="13.5703125" style="738" customWidth="1"/>
    <col min="1286" max="1534" width="9.140625" style="738"/>
    <col min="1535" max="1535" width="21.5703125" style="738" customWidth="1"/>
    <col min="1536" max="1537" width="19.85546875" style="738" customWidth="1"/>
    <col min="1538" max="1538" width="20.28515625" style="738" customWidth="1"/>
    <col min="1539" max="1539" width="16.140625" style="738" customWidth="1"/>
    <col min="1540" max="1540" width="11.5703125" style="738" customWidth="1"/>
    <col min="1541" max="1541" width="13.5703125" style="738" customWidth="1"/>
    <col min="1542" max="1790" width="9.140625" style="738"/>
    <col min="1791" max="1791" width="21.5703125" style="738" customWidth="1"/>
    <col min="1792" max="1793" width="19.85546875" style="738" customWidth="1"/>
    <col min="1794" max="1794" width="20.28515625" style="738" customWidth="1"/>
    <col min="1795" max="1795" width="16.140625" style="738" customWidth="1"/>
    <col min="1796" max="1796" width="11.5703125" style="738" customWidth="1"/>
    <col min="1797" max="1797" width="13.5703125" style="738" customWidth="1"/>
    <col min="1798" max="2046" width="9.140625" style="738"/>
    <col min="2047" max="2047" width="21.5703125" style="738" customWidth="1"/>
    <col min="2048" max="2049" width="19.85546875" style="738" customWidth="1"/>
    <col min="2050" max="2050" width="20.28515625" style="738" customWidth="1"/>
    <col min="2051" max="2051" width="16.140625" style="738" customWidth="1"/>
    <col min="2052" max="2052" width="11.5703125" style="738" customWidth="1"/>
    <col min="2053" max="2053" width="13.5703125" style="738" customWidth="1"/>
    <col min="2054" max="2302" width="9.140625" style="738"/>
    <col min="2303" max="2303" width="21.5703125" style="738" customWidth="1"/>
    <col min="2304" max="2305" width="19.85546875" style="738" customWidth="1"/>
    <col min="2306" max="2306" width="20.28515625" style="738" customWidth="1"/>
    <col min="2307" max="2307" width="16.140625" style="738" customWidth="1"/>
    <col min="2308" max="2308" width="11.5703125" style="738" customWidth="1"/>
    <col min="2309" max="2309" width="13.5703125" style="738" customWidth="1"/>
    <col min="2310" max="2558" width="9.140625" style="738"/>
    <col min="2559" max="2559" width="21.5703125" style="738" customWidth="1"/>
    <col min="2560" max="2561" width="19.85546875" style="738" customWidth="1"/>
    <col min="2562" max="2562" width="20.28515625" style="738" customWidth="1"/>
    <col min="2563" max="2563" width="16.140625" style="738" customWidth="1"/>
    <col min="2564" max="2564" width="11.5703125" style="738" customWidth="1"/>
    <col min="2565" max="2565" width="13.5703125" style="738" customWidth="1"/>
    <col min="2566" max="2814" width="9.140625" style="738"/>
    <col min="2815" max="2815" width="21.5703125" style="738" customWidth="1"/>
    <col min="2816" max="2817" width="19.85546875" style="738" customWidth="1"/>
    <col min="2818" max="2818" width="20.28515625" style="738" customWidth="1"/>
    <col min="2819" max="2819" width="16.140625" style="738" customWidth="1"/>
    <col min="2820" max="2820" width="11.5703125" style="738" customWidth="1"/>
    <col min="2821" max="2821" width="13.5703125" style="738" customWidth="1"/>
    <col min="2822" max="3070" width="9.140625" style="738"/>
    <col min="3071" max="3071" width="21.5703125" style="738" customWidth="1"/>
    <col min="3072" max="3073" width="19.85546875" style="738" customWidth="1"/>
    <col min="3074" max="3074" width="20.28515625" style="738" customWidth="1"/>
    <col min="3075" max="3075" width="16.140625" style="738" customWidth="1"/>
    <col min="3076" max="3076" width="11.5703125" style="738" customWidth="1"/>
    <col min="3077" max="3077" width="13.5703125" style="738" customWidth="1"/>
    <col min="3078" max="3326" width="9.140625" style="738"/>
    <col min="3327" max="3327" width="21.5703125" style="738" customWidth="1"/>
    <col min="3328" max="3329" width="19.85546875" style="738" customWidth="1"/>
    <col min="3330" max="3330" width="20.28515625" style="738" customWidth="1"/>
    <col min="3331" max="3331" width="16.140625" style="738" customWidth="1"/>
    <col min="3332" max="3332" width="11.5703125" style="738" customWidth="1"/>
    <col min="3333" max="3333" width="13.5703125" style="738" customWidth="1"/>
    <col min="3334" max="3582" width="9.140625" style="738"/>
    <col min="3583" max="3583" width="21.5703125" style="738" customWidth="1"/>
    <col min="3584" max="3585" width="19.85546875" style="738" customWidth="1"/>
    <col min="3586" max="3586" width="20.28515625" style="738" customWidth="1"/>
    <col min="3587" max="3587" width="16.140625" style="738" customWidth="1"/>
    <col min="3588" max="3588" width="11.5703125" style="738" customWidth="1"/>
    <col min="3589" max="3589" width="13.5703125" style="738" customWidth="1"/>
    <col min="3590" max="3838" width="9.140625" style="738"/>
    <col min="3839" max="3839" width="21.5703125" style="738" customWidth="1"/>
    <col min="3840" max="3841" width="19.85546875" style="738" customWidth="1"/>
    <col min="3842" max="3842" width="20.28515625" style="738" customWidth="1"/>
    <col min="3843" max="3843" width="16.140625" style="738" customWidth="1"/>
    <col min="3844" max="3844" width="11.5703125" style="738" customWidth="1"/>
    <col min="3845" max="3845" width="13.5703125" style="738" customWidth="1"/>
    <col min="3846" max="4094" width="9.140625" style="738"/>
    <col min="4095" max="4095" width="21.5703125" style="738" customWidth="1"/>
    <col min="4096" max="4097" width="19.85546875" style="738" customWidth="1"/>
    <col min="4098" max="4098" width="20.28515625" style="738" customWidth="1"/>
    <col min="4099" max="4099" width="16.140625" style="738" customWidth="1"/>
    <col min="4100" max="4100" width="11.5703125" style="738" customWidth="1"/>
    <col min="4101" max="4101" width="13.5703125" style="738" customWidth="1"/>
    <col min="4102" max="4350" width="9.140625" style="738"/>
    <col min="4351" max="4351" width="21.5703125" style="738" customWidth="1"/>
    <col min="4352" max="4353" width="19.85546875" style="738" customWidth="1"/>
    <col min="4354" max="4354" width="20.28515625" style="738" customWidth="1"/>
    <col min="4355" max="4355" width="16.140625" style="738" customWidth="1"/>
    <col min="4356" max="4356" width="11.5703125" style="738" customWidth="1"/>
    <col min="4357" max="4357" width="13.5703125" style="738" customWidth="1"/>
    <col min="4358" max="4606" width="9.140625" style="738"/>
    <col min="4607" max="4607" width="21.5703125" style="738" customWidth="1"/>
    <col min="4608" max="4609" width="19.85546875" style="738" customWidth="1"/>
    <col min="4610" max="4610" width="20.28515625" style="738" customWidth="1"/>
    <col min="4611" max="4611" width="16.140625" style="738" customWidth="1"/>
    <col min="4612" max="4612" width="11.5703125" style="738" customWidth="1"/>
    <col min="4613" max="4613" width="13.5703125" style="738" customWidth="1"/>
    <col min="4614" max="4862" width="9.140625" style="738"/>
    <col min="4863" max="4863" width="21.5703125" style="738" customWidth="1"/>
    <col min="4864" max="4865" width="19.85546875" style="738" customWidth="1"/>
    <col min="4866" max="4866" width="20.28515625" style="738" customWidth="1"/>
    <col min="4867" max="4867" width="16.140625" style="738" customWidth="1"/>
    <col min="4868" max="4868" width="11.5703125" style="738" customWidth="1"/>
    <col min="4869" max="4869" width="13.5703125" style="738" customWidth="1"/>
    <col min="4870" max="5118" width="9.140625" style="738"/>
    <col min="5119" max="5119" width="21.5703125" style="738" customWidth="1"/>
    <col min="5120" max="5121" width="19.85546875" style="738" customWidth="1"/>
    <col min="5122" max="5122" width="20.28515625" style="738" customWidth="1"/>
    <col min="5123" max="5123" width="16.140625" style="738" customWidth="1"/>
    <col min="5124" max="5124" width="11.5703125" style="738" customWidth="1"/>
    <col min="5125" max="5125" width="13.5703125" style="738" customWidth="1"/>
    <col min="5126" max="5374" width="9.140625" style="738"/>
    <col min="5375" max="5375" width="21.5703125" style="738" customWidth="1"/>
    <col min="5376" max="5377" width="19.85546875" style="738" customWidth="1"/>
    <col min="5378" max="5378" width="20.28515625" style="738" customWidth="1"/>
    <col min="5379" max="5379" width="16.140625" style="738" customWidth="1"/>
    <col min="5380" max="5380" width="11.5703125" style="738" customWidth="1"/>
    <col min="5381" max="5381" width="13.5703125" style="738" customWidth="1"/>
    <col min="5382" max="5630" width="9.140625" style="738"/>
    <col min="5631" max="5631" width="21.5703125" style="738" customWidth="1"/>
    <col min="5632" max="5633" width="19.85546875" style="738" customWidth="1"/>
    <col min="5634" max="5634" width="20.28515625" style="738" customWidth="1"/>
    <col min="5635" max="5635" width="16.140625" style="738" customWidth="1"/>
    <col min="5636" max="5636" width="11.5703125" style="738" customWidth="1"/>
    <col min="5637" max="5637" width="13.5703125" style="738" customWidth="1"/>
    <col min="5638" max="5886" width="9.140625" style="738"/>
    <col min="5887" max="5887" width="21.5703125" style="738" customWidth="1"/>
    <col min="5888" max="5889" width="19.85546875" style="738" customWidth="1"/>
    <col min="5890" max="5890" width="20.28515625" style="738" customWidth="1"/>
    <col min="5891" max="5891" width="16.140625" style="738" customWidth="1"/>
    <col min="5892" max="5892" width="11.5703125" style="738" customWidth="1"/>
    <col min="5893" max="5893" width="13.5703125" style="738" customWidth="1"/>
    <col min="5894" max="6142" width="9.140625" style="738"/>
    <col min="6143" max="6143" width="21.5703125" style="738" customWidth="1"/>
    <col min="6144" max="6145" width="19.85546875" style="738" customWidth="1"/>
    <col min="6146" max="6146" width="20.28515625" style="738" customWidth="1"/>
    <col min="6147" max="6147" width="16.140625" style="738" customWidth="1"/>
    <col min="6148" max="6148" width="11.5703125" style="738" customWidth="1"/>
    <col min="6149" max="6149" width="13.5703125" style="738" customWidth="1"/>
    <col min="6150" max="6398" width="9.140625" style="738"/>
    <col min="6399" max="6399" width="21.5703125" style="738" customWidth="1"/>
    <col min="6400" max="6401" width="19.85546875" style="738" customWidth="1"/>
    <col min="6402" max="6402" width="20.28515625" style="738" customWidth="1"/>
    <col min="6403" max="6403" width="16.140625" style="738" customWidth="1"/>
    <col min="6404" max="6404" width="11.5703125" style="738" customWidth="1"/>
    <col min="6405" max="6405" width="13.5703125" style="738" customWidth="1"/>
    <col min="6406" max="6654" width="9.140625" style="738"/>
    <col min="6655" max="6655" width="21.5703125" style="738" customWidth="1"/>
    <col min="6656" max="6657" width="19.85546875" style="738" customWidth="1"/>
    <col min="6658" max="6658" width="20.28515625" style="738" customWidth="1"/>
    <col min="6659" max="6659" width="16.140625" style="738" customWidth="1"/>
    <col min="6660" max="6660" width="11.5703125" style="738" customWidth="1"/>
    <col min="6661" max="6661" width="13.5703125" style="738" customWidth="1"/>
    <col min="6662" max="6910" width="9.140625" style="738"/>
    <col min="6911" max="6911" width="21.5703125" style="738" customWidth="1"/>
    <col min="6912" max="6913" width="19.85546875" style="738" customWidth="1"/>
    <col min="6914" max="6914" width="20.28515625" style="738" customWidth="1"/>
    <col min="6915" max="6915" width="16.140625" style="738" customWidth="1"/>
    <col min="6916" max="6916" width="11.5703125" style="738" customWidth="1"/>
    <col min="6917" max="6917" width="13.5703125" style="738" customWidth="1"/>
    <col min="6918" max="7166" width="9.140625" style="738"/>
    <col min="7167" max="7167" width="21.5703125" style="738" customWidth="1"/>
    <col min="7168" max="7169" width="19.85546875" style="738" customWidth="1"/>
    <col min="7170" max="7170" width="20.28515625" style="738" customWidth="1"/>
    <col min="7171" max="7171" width="16.140625" style="738" customWidth="1"/>
    <col min="7172" max="7172" width="11.5703125" style="738" customWidth="1"/>
    <col min="7173" max="7173" width="13.5703125" style="738" customWidth="1"/>
    <col min="7174" max="7422" width="9.140625" style="738"/>
    <col min="7423" max="7423" width="21.5703125" style="738" customWidth="1"/>
    <col min="7424" max="7425" width="19.85546875" style="738" customWidth="1"/>
    <col min="7426" max="7426" width="20.28515625" style="738" customWidth="1"/>
    <col min="7427" max="7427" width="16.140625" style="738" customWidth="1"/>
    <col min="7428" max="7428" width="11.5703125" style="738" customWidth="1"/>
    <col min="7429" max="7429" width="13.5703125" style="738" customWidth="1"/>
    <col min="7430" max="7678" width="9.140625" style="738"/>
    <col min="7679" max="7679" width="21.5703125" style="738" customWidth="1"/>
    <col min="7680" max="7681" width="19.85546875" style="738" customWidth="1"/>
    <col min="7682" max="7682" width="20.28515625" style="738" customWidth="1"/>
    <col min="7683" max="7683" width="16.140625" style="738" customWidth="1"/>
    <col min="7684" max="7684" width="11.5703125" style="738" customWidth="1"/>
    <col min="7685" max="7685" width="13.5703125" style="738" customWidth="1"/>
    <col min="7686" max="7934" width="9.140625" style="738"/>
    <col min="7935" max="7935" width="21.5703125" style="738" customWidth="1"/>
    <col min="7936" max="7937" width="19.85546875" style="738" customWidth="1"/>
    <col min="7938" max="7938" width="20.28515625" style="738" customWidth="1"/>
    <col min="7939" max="7939" width="16.140625" style="738" customWidth="1"/>
    <col min="7940" max="7940" width="11.5703125" style="738" customWidth="1"/>
    <col min="7941" max="7941" width="13.5703125" style="738" customWidth="1"/>
    <col min="7942" max="8190" width="9.140625" style="738"/>
    <col min="8191" max="8191" width="21.5703125" style="738" customWidth="1"/>
    <col min="8192" max="8193" width="19.85546875" style="738" customWidth="1"/>
    <col min="8194" max="8194" width="20.28515625" style="738" customWidth="1"/>
    <col min="8195" max="8195" width="16.140625" style="738" customWidth="1"/>
    <col min="8196" max="8196" width="11.5703125" style="738" customWidth="1"/>
    <col min="8197" max="8197" width="13.5703125" style="738" customWidth="1"/>
    <col min="8198" max="8446" width="9.140625" style="738"/>
    <col min="8447" max="8447" width="21.5703125" style="738" customWidth="1"/>
    <col min="8448" max="8449" width="19.85546875" style="738" customWidth="1"/>
    <col min="8450" max="8450" width="20.28515625" style="738" customWidth="1"/>
    <col min="8451" max="8451" width="16.140625" style="738" customWidth="1"/>
    <col min="8452" max="8452" width="11.5703125" style="738" customWidth="1"/>
    <col min="8453" max="8453" width="13.5703125" style="738" customWidth="1"/>
    <col min="8454" max="8702" width="9.140625" style="738"/>
    <col min="8703" max="8703" width="21.5703125" style="738" customWidth="1"/>
    <col min="8704" max="8705" width="19.85546875" style="738" customWidth="1"/>
    <col min="8706" max="8706" width="20.28515625" style="738" customWidth="1"/>
    <col min="8707" max="8707" width="16.140625" style="738" customWidth="1"/>
    <col min="8708" max="8708" width="11.5703125" style="738" customWidth="1"/>
    <col min="8709" max="8709" width="13.5703125" style="738" customWidth="1"/>
    <col min="8710" max="8958" width="9.140625" style="738"/>
    <col min="8959" max="8959" width="21.5703125" style="738" customWidth="1"/>
    <col min="8960" max="8961" width="19.85546875" style="738" customWidth="1"/>
    <col min="8962" max="8962" width="20.28515625" style="738" customWidth="1"/>
    <col min="8963" max="8963" width="16.140625" style="738" customWidth="1"/>
    <col min="8964" max="8964" width="11.5703125" style="738" customWidth="1"/>
    <col min="8965" max="8965" width="13.5703125" style="738" customWidth="1"/>
    <col min="8966" max="9214" width="9.140625" style="738"/>
    <col min="9215" max="9215" width="21.5703125" style="738" customWidth="1"/>
    <col min="9216" max="9217" width="19.85546875" style="738" customWidth="1"/>
    <col min="9218" max="9218" width="20.28515625" style="738" customWidth="1"/>
    <col min="9219" max="9219" width="16.140625" style="738" customWidth="1"/>
    <col min="9220" max="9220" width="11.5703125" style="738" customWidth="1"/>
    <col min="9221" max="9221" width="13.5703125" style="738" customWidth="1"/>
    <col min="9222" max="9470" width="9.140625" style="738"/>
    <col min="9471" max="9471" width="21.5703125" style="738" customWidth="1"/>
    <col min="9472" max="9473" width="19.85546875" style="738" customWidth="1"/>
    <col min="9474" max="9474" width="20.28515625" style="738" customWidth="1"/>
    <col min="9475" max="9475" width="16.140625" style="738" customWidth="1"/>
    <col min="9476" max="9476" width="11.5703125" style="738" customWidth="1"/>
    <col min="9477" max="9477" width="13.5703125" style="738" customWidth="1"/>
    <col min="9478" max="9726" width="9.140625" style="738"/>
    <col min="9727" max="9727" width="21.5703125" style="738" customWidth="1"/>
    <col min="9728" max="9729" width="19.85546875" style="738" customWidth="1"/>
    <col min="9730" max="9730" width="20.28515625" style="738" customWidth="1"/>
    <col min="9731" max="9731" width="16.140625" style="738" customWidth="1"/>
    <col min="9732" max="9732" width="11.5703125" style="738" customWidth="1"/>
    <col min="9733" max="9733" width="13.5703125" style="738" customWidth="1"/>
    <col min="9734" max="9982" width="9.140625" style="738"/>
    <col min="9983" max="9983" width="21.5703125" style="738" customWidth="1"/>
    <col min="9984" max="9985" width="19.85546875" style="738" customWidth="1"/>
    <col min="9986" max="9986" width="20.28515625" style="738" customWidth="1"/>
    <col min="9987" max="9987" width="16.140625" style="738" customWidth="1"/>
    <col min="9988" max="9988" width="11.5703125" style="738" customWidth="1"/>
    <col min="9989" max="9989" width="13.5703125" style="738" customWidth="1"/>
    <col min="9990" max="10238" width="9.140625" style="738"/>
    <col min="10239" max="10239" width="21.5703125" style="738" customWidth="1"/>
    <col min="10240" max="10241" width="19.85546875" style="738" customWidth="1"/>
    <col min="10242" max="10242" width="20.28515625" style="738" customWidth="1"/>
    <col min="10243" max="10243" width="16.140625" style="738" customWidth="1"/>
    <col min="10244" max="10244" width="11.5703125" style="738" customWidth="1"/>
    <col min="10245" max="10245" width="13.5703125" style="738" customWidth="1"/>
    <col min="10246" max="10494" width="9.140625" style="738"/>
    <col min="10495" max="10495" width="21.5703125" style="738" customWidth="1"/>
    <col min="10496" max="10497" width="19.85546875" style="738" customWidth="1"/>
    <col min="10498" max="10498" width="20.28515625" style="738" customWidth="1"/>
    <col min="10499" max="10499" width="16.140625" style="738" customWidth="1"/>
    <col min="10500" max="10500" width="11.5703125" style="738" customWidth="1"/>
    <col min="10501" max="10501" width="13.5703125" style="738" customWidth="1"/>
    <col min="10502" max="10750" width="9.140625" style="738"/>
    <col min="10751" max="10751" width="21.5703125" style="738" customWidth="1"/>
    <col min="10752" max="10753" width="19.85546875" style="738" customWidth="1"/>
    <col min="10754" max="10754" width="20.28515625" style="738" customWidth="1"/>
    <col min="10755" max="10755" width="16.140625" style="738" customWidth="1"/>
    <col min="10756" max="10756" width="11.5703125" style="738" customWidth="1"/>
    <col min="10757" max="10757" width="13.5703125" style="738" customWidth="1"/>
    <col min="10758" max="11006" width="9.140625" style="738"/>
    <col min="11007" max="11007" width="21.5703125" style="738" customWidth="1"/>
    <col min="11008" max="11009" width="19.85546875" style="738" customWidth="1"/>
    <col min="11010" max="11010" width="20.28515625" style="738" customWidth="1"/>
    <col min="11011" max="11011" width="16.140625" style="738" customWidth="1"/>
    <col min="11012" max="11012" width="11.5703125" style="738" customWidth="1"/>
    <col min="11013" max="11013" width="13.5703125" style="738" customWidth="1"/>
    <col min="11014" max="11262" width="9.140625" style="738"/>
    <col min="11263" max="11263" width="21.5703125" style="738" customWidth="1"/>
    <col min="11264" max="11265" width="19.85546875" style="738" customWidth="1"/>
    <col min="11266" max="11266" width="20.28515625" style="738" customWidth="1"/>
    <col min="11267" max="11267" width="16.140625" style="738" customWidth="1"/>
    <col min="11268" max="11268" width="11.5703125" style="738" customWidth="1"/>
    <col min="11269" max="11269" width="13.5703125" style="738" customWidth="1"/>
    <col min="11270" max="11518" width="9.140625" style="738"/>
    <col min="11519" max="11519" width="21.5703125" style="738" customWidth="1"/>
    <col min="11520" max="11521" width="19.85546875" style="738" customWidth="1"/>
    <col min="11522" max="11522" width="20.28515625" style="738" customWidth="1"/>
    <col min="11523" max="11523" width="16.140625" style="738" customWidth="1"/>
    <col min="11524" max="11524" width="11.5703125" style="738" customWidth="1"/>
    <col min="11525" max="11525" width="13.5703125" style="738" customWidth="1"/>
    <col min="11526" max="11774" width="9.140625" style="738"/>
    <col min="11775" max="11775" width="21.5703125" style="738" customWidth="1"/>
    <col min="11776" max="11777" width="19.85546875" style="738" customWidth="1"/>
    <col min="11778" max="11778" width="20.28515625" style="738" customWidth="1"/>
    <col min="11779" max="11779" width="16.140625" style="738" customWidth="1"/>
    <col min="11780" max="11780" width="11.5703125" style="738" customWidth="1"/>
    <col min="11781" max="11781" width="13.5703125" style="738" customWidth="1"/>
    <col min="11782" max="12030" width="9.140625" style="738"/>
    <col min="12031" max="12031" width="21.5703125" style="738" customWidth="1"/>
    <col min="12032" max="12033" width="19.85546875" style="738" customWidth="1"/>
    <col min="12034" max="12034" width="20.28515625" style="738" customWidth="1"/>
    <col min="12035" max="12035" width="16.140625" style="738" customWidth="1"/>
    <col min="12036" max="12036" width="11.5703125" style="738" customWidth="1"/>
    <col min="12037" max="12037" width="13.5703125" style="738" customWidth="1"/>
    <col min="12038" max="12286" width="9.140625" style="738"/>
    <col min="12287" max="12287" width="21.5703125" style="738" customWidth="1"/>
    <col min="12288" max="12289" width="19.85546875" style="738" customWidth="1"/>
    <col min="12290" max="12290" width="20.28515625" style="738" customWidth="1"/>
    <col min="12291" max="12291" width="16.140625" style="738" customWidth="1"/>
    <col min="12292" max="12292" width="11.5703125" style="738" customWidth="1"/>
    <col min="12293" max="12293" width="13.5703125" style="738" customWidth="1"/>
    <col min="12294" max="12542" width="9.140625" style="738"/>
    <col min="12543" max="12543" width="21.5703125" style="738" customWidth="1"/>
    <col min="12544" max="12545" width="19.85546875" style="738" customWidth="1"/>
    <col min="12546" max="12546" width="20.28515625" style="738" customWidth="1"/>
    <col min="12547" max="12547" width="16.140625" style="738" customWidth="1"/>
    <col min="12548" max="12548" width="11.5703125" style="738" customWidth="1"/>
    <col min="12549" max="12549" width="13.5703125" style="738" customWidth="1"/>
    <col min="12550" max="12798" width="9.140625" style="738"/>
    <col min="12799" max="12799" width="21.5703125" style="738" customWidth="1"/>
    <col min="12800" max="12801" width="19.85546875" style="738" customWidth="1"/>
    <col min="12802" max="12802" width="20.28515625" style="738" customWidth="1"/>
    <col min="12803" max="12803" width="16.140625" style="738" customWidth="1"/>
    <col min="12804" max="12804" width="11.5703125" style="738" customWidth="1"/>
    <col min="12805" max="12805" width="13.5703125" style="738" customWidth="1"/>
    <col min="12806" max="13054" width="9.140625" style="738"/>
    <col min="13055" max="13055" width="21.5703125" style="738" customWidth="1"/>
    <col min="13056" max="13057" width="19.85546875" style="738" customWidth="1"/>
    <col min="13058" max="13058" width="20.28515625" style="738" customWidth="1"/>
    <col min="13059" max="13059" width="16.140625" style="738" customWidth="1"/>
    <col min="13060" max="13060" width="11.5703125" style="738" customWidth="1"/>
    <col min="13061" max="13061" width="13.5703125" style="738" customWidth="1"/>
    <col min="13062" max="13310" width="9.140625" style="738"/>
    <col min="13311" max="13311" width="21.5703125" style="738" customWidth="1"/>
    <col min="13312" max="13313" width="19.85546875" style="738" customWidth="1"/>
    <col min="13314" max="13314" width="20.28515625" style="738" customWidth="1"/>
    <col min="13315" max="13315" width="16.140625" style="738" customWidth="1"/>
    <col min="13316" max="13316" width="11.5703125" style="738" customWidth="1"/>
    <col min="13317" max="13317" width="13.5703125" style="738" customWidth="1"/>
    <col min="13318" max="13566" width="9.140625" style="738"/>
    <col min="13567" max="13567" width="21.5703125" style="738" customWidth="1"/>
    <col min="13568" max="13569" width="19.85546875" style="738" customWidth="1"/>
    <col min="13570" max="13570" width="20.28515625" style="738" customWidth="1"/>
    <col min="13571" max="13571" width="16.140625" style="738" customWidth="1"/>
    <col min="13572" max="13572" width="11.5703125" style="738" customWidth="1"/>
    <col min="13573" max="13573" width="13.5703125" style="738" customWidth="1"/>
    <col min="13574" max="13822" width="9.140625" style="738"/>
    <col min="13823" max="13823" width="21.5703125" style="738" customWidth="1"/>
    <col min="13824" max="13825" width="19.85546875" style="738" customWidth="1"/>
    <col min="13826" max="13826" width="20.28515625" style="738" customWidth="1"/>
    <col min="13827" max="13827" width="16.140625" style="738" customWidth="1"/>
    <col min="13828" max="13828" width="11.5703125" style="738" customWidth="1"/>
    <col min="13829" max="13829" width="13.5703125" style="738" customWidth="1"/>
    <col min="13830" max="14078" width="9.140625" style="738"/>
    <col min="14079" max="14079" width="21.5703125" style="738" customWidth="1"/>
    <col min="14080" max="14081" width="19.85546875" style="738" customWidth="1"/>
    <col min="14082" max="14082" width="20.28515625" style="738" customWidth="1"/>
    <col min="14083" max="14083" width="16.140625" style="738" customWidth="1"/>
    <col min="14084" max="14084" width="11.5703125" style="738" customWidth="1"/>
    <col min="14085" max="14085" width="13.5703125" style="738" customWidth="1"/>
    <col min="14086" max="14334" width="9.140625" style="738"/>
    <col min="14335" max="14335" width="21.5703125" style="738" customWidth="1"/>
    <col min="14336" max="14337" width="19.85546875" style="738" customWidth="1"/>
    <col min="14338" max="14338" width="20.28515625" style="738" customWidth="1"/>
    <col min="14339" max="14339" width="16.140625" style="738" customWidth="1"/>
    <col min="14340" max="14340" width="11.5703125" style="738" customWidth="1"/>
    <col min="14341" max="14341" width="13.5703125" style="738" customWidth="1"/>
    <col min="14342" max="14590" width="9.140625" style="738"/>
    <col min="14591" max="14591" width="21.5703125" style="738" customWidth="1"/>
    <col min="14592" max="14593" width="19.85546875" style="738" customWidth="1"/>
    <col min="14594" max="14594" width="20.28515625" style="738" customWidth="1"/>
    <col min="14595" max="14595" width="16.140625" style="738" customWidth="1"/>
    <col min="14596" max="14596" width="11.5703125" style="738" customWidth="1"/>
    <col min="14597" max="14597" width="13.5703125" style="738" customWidth="1"/>
    <col min="14598" max="14846" width="9.140625" style="738"/>
    <col min="14847" max="14847" width="21.5703125" style="738" customWidth="1"/>
    <col min="14848" max="14849" width="19.85546875" style="738" customWidth="1"/>
    <col min="14850" max="14850" width="20.28515625" style="738" customWidth="1"/>
    <col min="14851" max="14851" width="16.140625" style="738" customWidth="1"/>
    <col min="14852" max="14852" width="11.5703125" style="738" customWidth="1"/>
    <col min="14853" max="14853" width="13.5703125" style="738" customWidth="1"/>
    <col min="14854" max="15102" width="9.140625" style="738"/>
    <col min="15103" max="15103" width="21.5703125" style="738" customWidth="1"/>
    <col min="15104" max="15105" width="19.85546875" style="738" customWidth="1"/>
    <col min="15106" max="15106" width="20.28515625" style="738" customWidth="1"/>
    <col min="15107" max="15107" width="16.140625" style="738" customWidth="1"/>
    <col min="15108" max="15108" width="11.5703125" style="738" customWidth="1"/>
    <col min="15109" max="15109" width="13.5703125" style="738" customWidth="1"/>
    <col min="15110" max="15358" width="9.140625" style="738"/>
    <col min="15359" max="15359" width="21.5703125" style="738" customWidth="1"/>
    <col min="15360" max="15361" width="19.85546875" style="738" customWidth="1"/>
    <col min="15362" max="15362" width="20.28515625" style="738" customWidth="1"/>
    <col min="15363" max="15363" width="16.140625" style="738" customWidth="1"/>
    <col min="15364" max="15364" width="11.5703125" style="738" customWidth="1"/>
    <col min="15365" max="15365" width="13.5703125" style="738" customWidth="1"/>
    <col min="15366" max="15614" width="9.140625" style="738"/>
    <col min="15615" max="15615" width="21.5703125" style="738" customWidth="1"/>
    <col min="15616" max="15617" width="19.85546875" style="738" customWidth="1"/>
    <col min="15618" max="15618" width="20.28515625" style="738" customWidth="1"/>
    <col min="15619" max="15619" width="16.140625" style="738" customWidth="1"/>
    <col min="15620" max="15620" width="11.5703125" style="738" customWidth="1"/>
    <col min="15621" max="15621" width="13.5703125" style="738" customWidth="1"/>
    <col min="15622" max="15870" width="9.140625" style="738"/>
    <col min="15871" max="15871" width="21.5703125" style="738" customWidth="1"/>
    <col min="15872" max="15873" width="19.85546875" style="738" customWidth="1"/>
    <col min="15874" max="15874" width="20.28515625" style="738" customWidth="1"/>
    <col min="15875" max="15875" width="16.140625" style="738" customWidth="1"/>
    <col min="15876" max="15876" width="11.5703125" style="738" customWidth="1"/>
    <col min="15877" max="15877" width="13.5703125" style="738" customWidth="1"/>
    <col min="15878" max="16126" width="9.140625" style="738"/>
    <col min="16127" max="16127" width="21.5703125" style="738" customWidth="1"/>
    <col min="16128" max="16129" width="19.85546875" style="738" customWidth="1"/>
    <col min="16130" max="16130" width="20.28515625" style="738" customWidth="1"/>
    <col min="16131" max="16131" width="16.140625" style="738" customWidth="1"/>
    <col min="16132" max="16132" width="11.5703125" style="738" customWidth="1"/>
    <col min="16133" max="16133" width="13.5703125" style="738" customWidth="1"/>
    <col min="16134" max="16384" width="9.140625" style="738"/>
  </cols>
  <sheetData>
    <row r="2" spans="1:106">
      <c r="A2" s="49" t="s">
        <v>636</v>
      </c>
      <c r="B2" s="416" t="s">
        <v>61</v>
      </c>
      <c r="C2" s="711"/>
      <c r="D2" s="711"/>
      <c r="H2" s="416" t="s">
        <v>61</v>
      </c>
      <c r="J2" s="711"/>
      <c r="K2" s="711"/>
    </row>
    <row r="3" spans="1:106">
      <c r="A3" s="49"/>
      <c r="B3" s="416"/>
      <c r="C3" s="711"/>
      <c r="D3" s="711"/>
      <c r="H3" s="49"/>
      <c r="I3" s="416"/>
      <c r="J3" s="711"/>
      <c r="K3" s="711"/>
    </row>
    <row r="4" spans="1:106" ht="25.5">
      <c r="B4" s="986" t="s">
        <v>1102</v>
      </c>
      <c r="C4" s="987" t="s">
        <v>62</v>
      </c>
      <c r="D4" s="987" t="s">
        <v>63</v>
      </c>
      <c r="E4" s="987" t="s">
        <v>64</v>
      </c>
      <c r="F4" s="987" t="s">
        <v>65</v>
      </c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39"/>
      <c r="BD4" s="739"/>
      <c r="BE4" s="739"/>
      <c r="BF4" s="739"/>
      <c r="BG4" s="739"/>
      <c r="BH4" s="739"/>
      <c r="BI4" s="739"/>
      <c r="BJ4" s="739"/>
      <c r="BK4" s="739"/>
      <c r="BL4" s="739"/>
      <c r="BM4" s="739"/>
      <c r="BN4" s="739"/>
      <c r="BO4" s="739"/>
      <c r="BP4" s="739"/>
      <c r="BQ4" s="739"/>
      <c r="BR4" s="739"/>
      <c r="BS4" s="739"/>
      <c r="BT4" s="739"/>
      <c r="BU4" s="739"/>
      <c r="BV4" s="739"/>
      <c r="BW4" s="739"/>
      <c r="BX4" s="739"/>
      <c r="BY4" s="739"/>
      <c r="BZ4" s="739"/>
      <c r="CA4" s="739"/>
      <c r="CB4" s="739"/>
      <c r="CC4" s="739"/>
      <c r="CD4" s="739"/>
      <c r="CE4" s="739"/>
      <c r="CF4" s="739"/>
      <c r="CG4" s="739"/>
      <c r="CH4" s="739"/>
      <c r="CI4" s="739"/>
      <c r="CJ4" s="739"/>
      <c r="CK4" s="739"/>
      <c r="CL4" s="739"/>
      <c r="CM4" s="739"/>
      <c r="CN4" s="739"/>
      <c r="CO4" s="739"/>
      <c r="CP4" s="739"/>
      <c r="CQ4" s="739"/>
      <c r="CR4" s="739"/>
      <c r="CS4" s="739"/>
      <c r="CT4" s="739"/>
      <c r="CU4" s="739"/>
      <c r="CV4" s="739"/>
      <c r="CW4" s="739"/>
      <c r="CX4" s="739"/>
      <c r="CY4" s="739"/>
      <c r="CZ4" s="739"/>
      <c r="DA4" s="739"/>
      <c r="DB4" s="739"/>
    </row>
    <row r="5" spans="1:106">
      <c r="B5" s="740">
        <v>38748</v>
      </c>
      <c r="C5" s="741">
        <v>124.33080894927349</v>
      </c>
      <c r="D5" s="741">
        <v>115.73412454488557</v>
      </c>
      <c r="E5" s="741">
        <v>109.65751860049645</v>
      </c>
      <c r="F5" s="741">
        <v>123.6086698084772</v>
      </c>
    </row>
    <row r="6" spans="1:106">
      <c r="B6" s="740">
        <v>38776</v>
      </c>
      <c r="C6" s="741">
        <v>128.44003855654071</v>
      </c>
      <c r="D6" s="741">
        <v>111.72734847260506</v>
      </c>
      <c r="E6" s="741">
        <v>117.97573052693031</v>
      </c>
      <c r="F6" s="741">
        <v>124.76211154095522</v>
      </c>
    </row>
    <row r="7" spans="1:106">
      <c r="B7" s="740">
        <v>38807</v>
      </c>
      <c r="C7" s="741">
        <v>130.1934860051708</v>
      </c>
      <c r="D7" s="741">
        <v>113.64372629616909</v>
      </c>
      <c r="E7" s="741">
        <v>114.43008377327256</v>
      </c>
      <c r="F7" s="741">
        <v>125.23373905113624</v>
      </c>
    </row>
    <row r="8" spans="1:106">
      <c r="B8" s="740">
        <v>38837</v>
      </c>
      <c r="C8" s="741">
        <v>148.39829440659204</v>
      </c>
      <c r="D8" s="741">
        <v>125.61035195433365</v>
      </c>
      <c r="E8" s="741">
        <v>118.30709523270626</v>
      </c>
      <c r="F8" s="741">
        <v>137.27395327673028</v>
      </c>
    </row>
    <row r="9" spans="1:106">
      <c r="B9" s="740">
        <v>38868</v>
      </c>
      <c r="C9" s="741">
        <v>169.14195579600067</v>
      </c>
      <c r="D9" s="741">
        <v>126.57465430451352</v>
      </c>
      <c r="E9" s="741">
        <v>126.71745913287198</v>
      </c>
      <c r="F9" s="741">
        <v>151.82741610281241</v>
      </c>
    </row>
    <row r="10" spans="1:106">
      <c r="B10" s="740">
        <v>38898</v>
      </c>
      <c r="C10" s="741">
        <v>153.98062101511994</v>
      </c>
      <c r="D10" s="741">
        <v>126.01984038643566</v>
      </c>
      <c r="E10" s="741">
        <v>128.02767633939513</v>
      </c>
      <c r="F10" s="741">
        <v>134.01257486028297</v>
      </c>
    </row>
    <row r="11" spans="1:106">
      <c r="B11" s="740">
        <v>38929</v>
      </c>
      <c r="C11" s="741">
        <v>163.13035063871666</v>
      </c>
      <c r="D11" s="741">
        <v>132.8331729603976</v>
      </c>
      <c r="E11" s="741">
        <v>132.79326407770839</v>
      </c>
      <c r="F11" s="741">
        <v>142.45713511764743</v>
      </c>
    </row>
    <row r="12" spans="1:106">
      <c r="B12" s="740">
        <v>38960</v>
      </c>
      <c r="C12" s="741">
        <v>165.39492665465443</v>
      </c>
      <c r="D12" s="741">
        <v>132.0131429953139</v>
      </c>
      <c r="E12" s="741">
        <v>124.58411060522747</v>
      </c>
      <c r="F12" s="741">
        <v>142.2060350562212</v>
      </c>
    </row>
    <row r="13" spans="1:106">
      <c r="B13" s="740">
        <v>38990</v>
      </c>
      <c r="C13" s="741">
        <v>166.34476609609672</v>
      </c>
      <c r="D13" s="741">
        <v>115.66607931162265</v>
      </c>
      <c r="E13" s="741">
        <v>128.56398732471951</v>
      </c>
      <c r="F13" s="741">
        <v>134.47138884897674</v>
      </c>
    </row>
    <row r="14" spans="1:106">
      <c r="B14" s="740">
        <v>39021</v>
      </c>
      <c r="C14" s="741">
        <v>173.73054637917181</v>
      </c>
      <c r="D14" s="741">
        <v>108.96021076931792</v>
      </c>
      <c r="E14" s="741">
        <v>139.13381886267123</v>
      </c>
      <c r="F14" s="741">
        <v>131.68253713720077</v>
      </c>
    </row>
    <row r="15" spans="1:106">
      <c r="B15" s="740">
        <v>39051</v>
      </c>
      <c r="C15" s="741">
        <v>174.22843048399031</v>
      </c>
      <c r="D15" s="741">
        <v>109.79271895987635</v>
      </c>
      <c r="E15" s="741">
        <v>135.01335686142912</v>
      </c>
      <c r="F15" s="741">
        <v>141.1346448209863</v>
      </c>
    </row>
    <row r="16" spans="1:106">
      <c r="B16" s="740">
        <v>39082</v>
      </c>
      <c r="C16" s="741">
        <v>177.03984891504021</v>
      </c>
      <c r="D16" s="741">
        <v>114.27909836557778</v>
      </c>
      <c r="E16" s="741">
        <v>134.02501912753328</v>
      </c>
      <c r="F16" s="741">
        <v>141.57614931574111</v>
      </c>
    </row>
    <row r="17" spans="2:12">
      <c r="B17" s="740">
        <v>39113</v>
      </c>
      <c r="C17" s="741">
        <v>170.77746454080091</v>
      </c>
      <c r="D17" s="741">
        <v>102.35982985396399</v>
      </c>
      <c r="E17" s="741">
        <v>128.61948964431252</v>
      </c>
      <c r="F17" s="741">
        <v>141.88524742179399</v>
      </c>
    </row>
    <row r="18" spans="2:12">
      <c r="B18" s="740">
        <v>39141</v>
      </c>
      <c r="C18" s="741">
        <v>174.00654808108786</v>
      </c>
      <c r="D18" s="741">
        <v>109.20695398743453</v>
      </c>
      <c r="E18" s="741">
        <v>131.18845415118997</v>
      </c>
      <c r="F18" s="741">
        <v>149.43376036953896</v>
      </c>
    </row>
    <row r="19" spans="2:12">
      <c r="B19" s="740">
        <v>39172</v>
      </c>
      <c r="C19" s="741">
        <v>183.76342910815779</v>
      </c>
      <c r="D19" s="741">
        <v>114.08729817009733</v>
      </c>
      <c r="E19" s="741">
        <v>130.60851154646249</v>
      </c>
      <c r="F19" s="741">
        <v>147.21949393708749</v>
      </c>
    </row>
    <row r="20" spans="2:12">
      <c r="B20" s="740">
        <v>39202</v>
      </c>
      <c r="C20" s="741">
        <v>201.95030040287421</v>
      </c>
      <c r="D20" s="741">
        <v>121.10307176242172</v>
      </c>
      <c r="E20" s="741">
        <v>130.09000298678262</v>
      </c>
      <c r="F20" s="741">
        <v>152.72099062758343</v>
      </c>
    </row>
    <row r="21" spans="2:12">
      <c r="B21" s="740">
        <v>39233</v>
      </c>
      <c r="C21" s="741">
        <v>205.37793474989084</v>
      </c>
      <c r="D21" s="741">
        <v>121.49299021365562</v>
      </c>
      <c r="E21" s="741">
        <v>128.39325161778089</v>
      </c>
      <c r="F21" s="741">
        <v>150.01036883646668</v>
      </c>
    </row>
    <row r="22" spans="2:12">
      <c r="B22" s="740">
        <v>39263</v>
      </c>
      <c r="C22" s="741">
        <v>197.35544723695497</v>
      </c>
      <c r="D22" s="741">
        <v>126.74141551452436</v>
      </c>
      <c r="E22" s="741">
        <v>146.31380532840879</v>
      </c>
      <c r="F22" s="741">
        <v>147.39146488336416</v>
      </c>
    </row>
    <row r="23" spans="2:12">
      <c r="B23" s="740">
        <v>39294</v>
      </c>
      <c r="C23" s="741">
        <v>196.53403519847316</v>
      </c>
      <c r="D23" s="741">
        <v>135.16559000211316</v>
      </c>
      <c r="E23" s="741">
        <v>156.3949118833892</v>
      </c>
      <c r="F23" s="741">
        <v>149.57650749487973</v>
      </c>
    </row>
    <row r="24" spans="2:12">
      <c r="B24" s="740">
        <v>39325</v>
      </c>
      <c r="C24" s="741">
        <v>179.94227914052391</v>
      </c>
      <c r="D24" s="741">
        <v>130.00558045335558</v>
      </c>
      <c r="E24" s="741">
        <v>170.38123404622962</v>
      </c>
      <c r="F24" s="741">
        <v>149.58347625217982</v>
      </c>
    </row>
    <row r="25" spans="2:12">
      <c r="B25" s="740">
        <v>39355</v>
      </c>
      <c r="C25" s="741">
        <v>174.84356364983634</v>
      </c>
      <c r="D25" s="741">
        <v>140.45303184370775</v>
      </c>
      <c r="E25" s="741">
        <v>214.21358114011326</v>
      </c>
      <c r="F25" s="741">
        <v>160.20341278028874</v>
      </c>
    </row>
    <row r="26" spans="2:12">
      <c r="B26" s="740">
        <v>39386</v>
      </c>
      <c r="C26" s="741">
        <v>179.85918383413861</v>
      </c>
      <c r="D26" s="741">
        <v>150.53026211284552</v>
      </c>
      <c r="E26" s="741">
        <v>219.85606415980757</v>
      </c>
      <c r="F26" s="741">
        <v>169.63393979630624</v>
      </c>
    </row>
    <row r="27" spans="2:12" ht="15">
      <c r="B27" s="740">
        <v>39416</v>
      </c>
      <c r="C27" s="741">
        <v>172.77235186196577</v>
      </c>
      <c r="D27" s="741">
        <v>166.67930091163001</v>
      </c>
      <c r="E27" s="741">
        <v>211.1096799910635</v>
      </c>
      <c r="F27" s="741">
        <v>181.24343986102951</v>
      </c>
      <c r="H27" s="1001" t="s">
        <v>1204</v>
      </c>
      <c r="I27" s="1002"/>
      <c r="J27" s="1002"/>
      <c r="K27" s="1002"/>
      <c r="L27" s="1002"/>
    </row>
    <row r="28" spans="2:12" ht="15">
      <c r="B28" s="740">
        <v>39447</v>
      </c>
      <c r="C28" s="741">
        <v>162.56443193645777</v>
      </c>
      <c r="D28" s="741">
        <v>164.70124695088063</v>
      </c>
      <c r="E28" s="741">
        <v>241.81493131432896</v>
      </c>
      <c r="F28" s="741">
        <v>180.5589280552615</v>
      </c>
      <c r="H28" s="1001" t="s">
        <v>1203</v>
      </c>
      <c r="I28" s="1002"/>
      <c r="J28" s="1002"/>
      <c r="K28" s="1002"/>
      <c r="L28" s="1002"/>
    </row>
    <row r="29" spans="2:12">
      <c r="B29" s="740">
        <v>39478</v>
      </c>
      <c r="C29" s="741">
        <v>178.40126438131264</v>
      </c>
      <c r="D29" s="741">
        <v>168.57770616326781</v>
      </c>
      <c r="E29" s="741">
        <v>242.44872116347679</v>
      </c>
      <c r="F29" s="741">
        <v>199.97973065753035</v>
      </c>
    </row>
    <row r="30" spans="2:12">
      <c r="B30" s="740">
        <v>39507</v>
      </c>
      <c r="C30" s="741">
        <v>190.82835779966697</v>
      </c>
      <c r="D30" s="741">
        <v>176.2669556234712</v>
      </c>
      <c r="E30" s="741">
        <v>278.79734884300359</v>
      </c>
      <c r="F30" s="741">
        <v>207.33132001189185</v>
      </c>
      <c r="H30" s="758" t="s">
        <v>641</v>
      </c>
    </row>
    <row r="31" spans="2:12">
      <c r="B31" s="740">
        <v>39538</v>
      </c>
      <c r="C31" s="741">
        <v>201.06681840856729</v>
      </c>
      <c r="D31" s="741">
        <v>188.84767129989791</v>
      </c>
      <c r="E31" s="741">
        <v>288.45395956190958</v>
      </c>
      <c r="F31" s="741">
        <v>217.70262926342295</v>
      </c>
    </row>
    <row r="32" spans="2:12">
      <c r="B32" s="740">
        <v>39568</v>
      </c>
      <c r="C32" s="741">
        <v>198.9523009347601</v>
      </c>
      <c r="D32" s="741">
        <v>202.29560599993519</v>
      </c>
      <c r="E32" s="741">
        <v>237.62255358724508</v>
      </c>
      <c r="F32" s="741">
        <v>204.50043095769271</v>
      </c>
    </row>
    <row r="33" spans="2:8">
      <c r="B33" s="740">
        <v>39599</v>
      </c>
      <c r="C33" s="741">
        <v>190.45658215248824</v>
      </c>
      <c r="D33" s="741">
        <v>226.2446893280713</v>
      </c>
      <c r="E33" s="741">
        <v>215.66783555001697</v>
      </c>
      <c r="F33" s="741">
        <v>199.77021834128215</v>
      </c>
    </row>
    <row r="34" spans="2:8">
      <c r="B34" s="740">
        <v>39629</v>
      </c>
      <c r="C34" s="741">
        <v>186.2725261233216</v>
      </c>
      <c r="D34" s="741">
        <v>243.38717375218894</v>
      </c>
      <c r="E34" s="741">
        <v>228.65098043669892</v>
      </c>
      <c r="F34" s="741">
        <v>199.95567720491388</v>
      </c>
      <c r="H34" s="758"/>
    </row>
    <row r="35" spans="2:8">
      <c r="B35" s="740">
        <v>39660</v>
      </c>
      <c r="C35" s="741">
        <v>187.9625522717696</v>
      </c>
      <c r="D35" s="741">
        <v>249.39999664082833</v>
      </c>
      <c r="E35" s="741">
        <v>215.28859619778925</v>
      </c>
      <c r="F35" s="741">
        <v>211.25945114292307</v>
      </c>
    </row>
    <row r="36" spans="2:8">
      <c r="B36" s="740">
        <v>39691</v>
      </c>
      <c r="C36" s="741">
        <v>174.99033127171921</v>
      </c>
      <c r="D36" s="741">
        <v>217.45796288704253</v>
      </c>
      <c r="E36" s="741">
        <v>216.04991502836305</v>
      </c>
      <c r="F36" s="741">
        <v>188.6116643134622</v>
      </c>
    </row>
    <row r="37" spans="2:8" ht="15" customHeight="1">
      <c r="B37" s="740">
        <v>39721</v>
      </c>
      <c r="C37" s="741">
        <v>164.10163454597543</v>
      </c>
      <c r="D37" s="741">
        <v>192.01592882752885</v>
      </c>
      <c r="E37" s="741">
        <v>193.8811558825092</v>
      </c>
      <c r="F37" s="741">
        <v>186.56757043830675</v>
      </c>
    </row>
    <row r="38" spans="2:8">
      <c r="B38" s="740">
        <v>39752</v>
      </c>
      <c r="C38" s="741">
        <v>131.48013934408431</v>
      </c>
      <c r="D38" s="741">
        <v>146.67590196111453</v>
      </c>
      <c r="E38" s="741">
        <v>155.72406465431118</v>
      </c>
      <c r="F38" s="741">
        <v>181.32706494863072</v>
      </c>
    </row>
    <row r="39" spans="2:8">
      <c r="B39" s="740">
        <v>39782</v>
      </c>
      <c r="C39" s="741">
        <v>116.13889001590557</v>
      </c>
      <c r="D39" s="741">
        <v>113.70351756102143</v>
      </c>
      <c r="E39" s="741">
        <v>148.81123351225446</v>
      </c>
      <c r="F39" s="741">
        <v>171.0409543750589</v>
      </c>
    </row>
    <row r="40" spans="2:8">
      <c r="B40" s="740">
        <v>39813</v>
      </c>
      <c r="C40" s="741">
        <v>107.50560383561114</v>
      </c>
      <c r="D40" s="741">
        <v>91.545668624645842</v>
      </c>
      <c r="E40" s="741">
        <v>144.40893048040829</v>
      </c>
      <c r="F40" s="741">
        <v>183.45635750174546</v>
      </c>
    </row>
    <row r="41" spans="2:8">
      <c r="B41" s="740">
        <v>39844</v>
      </c>
      <c r="C41" s="741">
        <v>109.66259525986234</v>
      </c>
      <c r="D41" s="741">
        <v>94.951389458168677</v>
      </c>
      <c r="E41" s="741">
        <v>157.01859937755879</v>
      </c>
      <c r="F41" s="741">
        <v>193.03232922657475</v>
      </c>
    </row>
    <row r="42" spans="2:8">
      <c r="B42" s="740">
        <v>39872</v>
      </c>
      <c r="C42" s="741">
        <v>107.84775705154266</v>
      </c>
      <c r="D42" s="741">
        <v>89.696554492678743</v>
      </c>
      <c r="E42" s="741">
        <v>147.39513147235292</v>
      </c>
      <c r="F42" s="741">
        <v>211.98510109662388</v>
      </c>
    </row>
    <row r="43" spans="2:8">
      <c r="B43" s="740">
        <v>39903</v>
      </c>
      <c r="C43" s="741">
        <v>105.53759810062539</v>
      </c>
      <c r="D43" s="741">
        <v>93.643494168204271</v>
      </c>
      <c r="E43" s="741">
        <v>151.52412346273948</v>
      </c>
      <c r="F43" s="741">
        <v>207.77529729149506</v>
      </c>
    </row>
    <row r="44" spans="2:8">
      <c r="B44" s="740">
        <v>39933</v>
      </c>
      <c r="C44" s="741">
        <v>112.36496758326645</v>
      </c>
      <c r="D44" s="741">
        <v>97.045978402634532</v>
      </c>
      <c r="E44" s="741">
        <v>153.15848025675467</v>
      </c>
      <c r="F44" s="741">
        <v>200.11573382419363</v>
      </c>
    </row>
    <row r="45" spans="2:8">
      <c r="B45" s="740">
        <v>39964</v>
      </c>
      <c r="C45" s="741">
        <v>118.5482608222415</v>
      </c>
      <c r="D45" s="741">
        <v>109.77937110283766</v>
      </c>
      <c r="E45" s="741">
        <v>168.39720920635261</v>
      </c>
      <c r="F45" s="741">
        <v>208.75811686943192</v>
      </c>
    </row>
    <row r="46" spans="2:8" ht="15.75" customHeight="1">
      <c r="B46" s="740">
        <v>39994</v>
      </c>
      <c r="C46" s="741">
        <v>130.89336352623761</v>
      </c>
      <c r="D46" s="741">
        <v>127.94349593624335</v>
      </c>
      <c r="E46" s="741">
        <v>166.23574499532862</v>
      </c>
      <c r="F46" s="741">
        <v>212.58531341892294</v>
      </c>
    </row>
    <row r="47" spans="2:8">
      <c r="B47" s="740">
        <v>40025</v>
      </c>
      <c r="C47" s="741">
        <v>140.02479616255985</v>
      </c>
      <c r="D47" s="741">
        <v>119.82524605968557</v>
      </c>
      <c r="E47" s="741">
        <v>147.57017144081058</v>
      </c>
      <c r="F47" s="741">
        <v>210.01316757931784</v>
      </c>
    </row>
    <row r="48" spans="2:8">
      <c r="B48" s="740">
        <v>40056</v>
      </c>
      <c r="C48" s="741">
        <v>161.31132253483761</v>
      </c>
      <c r="D48" s="741">
        <v>130.43894582893569</v>
      </c>
      <c r="E48" s="741">
        <v>138.00472498088635</v>
      </c>
      <c r="F48" s="741">
        <v>213.41819231559631</v>
      </c>
    </row>
    <row r="49" spans="2:6">
      <c r="B49" s="740">
        <v>40086</v>
      </c>
      <c r="C49" s="741">
        <v>151.26721199400785</v>
      </c>
      <c r="D49" s="741">
        <v>124.74081912667778</v>
      </c>
      <c r="E49" s="741">
        <v>125.35731249272271</v>
      </c>
      <c r="F49" s="741">
        <v>224.03228407951801</v>
      </c>
    </row>
    <row r="50" spans="2:6">
      <c r="B50" s="740">
        <v>40117</v>
      </c>
      <c r="C50" s="741">
        <v>157.47238795560395</v>
      </c>
      <c r="D50" s="741">
        <v>134.81316034434624</v>
      </c>
      <c r="E50" s="741">
        <v>130.44494960872336</v>
      </c>
      <c r="F50" s="741">
        <v>234.50070633600541</v>
      </c>
    </row>
    <row r="51" spans="2:6">
      <c r="B51" s="740">
        <v>40147</v>
      </c>
      <c r="C51" s="741">
        <v>166.65129391940224</v>
      </c>
      <c r="D51" s="741">
        <v>140.8193568910315</v>
      </c>
      <c r="E51" s="741">
        <v>138.44125474446142</v>
      </c>
      <c r="F51" s="741">
        <v>253.35614040247575</v>
      </c>
    </row>
    <row r="52" spans="2:6">
      <c r="B52" s="740">
        <v>40178</v>
      </c>
      <c r="C52" s="741">
        <v>176.78207721529392</v>
      </c>
      <c r="D52" s="741">
        <v>137.84341954584676</v>
      </c>
      <c r="E52" s="741">
        <v>135.30101745497711</v>
      </c>
      <c r="F52" s="741">
        <v>255.08439221290078</v>
      </c>
    </row>
    <row r="53" spans="2:6">
      <c r="B53" s="740">
        <v>40209</v>
      </c>
      <c r="C53" s="741">
        <v>191.18396074997844</v>
      </c>
      <c r="D53" s="741">
        <v>143.73903758205162</v>
      </c>
      <c r="E53" s="741">
        <v>132.19066746498379</v>
      </c>
      <c r="F53" s="741">
        <v>251.31654249977191</v>
      </c>
    </row>
    <row r="54" spans="2:6">
      <c r="B54" s="740">
        <v>40237</v>
      </c>
      <c r="C54" s="741">
        <v>183.23377275308474</v>
      </c>
      <c r="D54" s="741">
        <v>139.29823074489806</v>
      </c>
      <c r="E54" s="741">
        <v>127.61657153915881</v>
      </c>
      <c r="F54" s="741">
        <v>246.24733356050484</v>
      </c>
    </row>
    <row r="55" spans="2:6">
      <c r="B55" s="740">
        <v>40268</v>
      </c>
      <c r="C55" s="741">
        <v>198.98009182799277</v>
      </c>
      <c r="D55" s="741">
        <v>146.28580989034452</v>
      </c>
      <c r="E55" s="741">
        <v>125.34009544664492</v>
      </c>
      <c r="F55" s="741">
        <v>250.27662407169879</v>
      </c>
    </row>
    <row r="56" spans="2:6">
      <c r="B56" s="740">
        <v>40298</v>
      </c>
      <c r="C56" s="741">
        <v>220.7799335141442</v>
      </c>
      <c r="D56" s="741">
        <v>155.22324728223944</v>
      </c>
      <c r="E56" s="741">
        <v>126.48789851850066</v>
      </c>
      <c r="F56" s="741">
        <v>258.2234801786625</v>
      </c>
    </row>
    <row r="57" spans="2:6">
      <c r="B57" s="740">
        <v>40329</v>
      </c>
      <c r="C57" s="741">
        <v>198.63841736900147</v>
      </c>
      <c r="D57" s="741">
        <v>141.62201930213214</v>
      </c>
      <c r="E57" s="741">
        <v>119.3141293194024</v>
      </c>
      <c r="F57" s="741">
        <v>270.97990281580883</v>
      </c>
    </row>
    <row r="58" spans="2:6">
      <c r="B58" s="740">
        <v>40359</v>
      </c>
      <c r="C58" s="741">
        <v>182.87641541924694</v>
      </c>
      <c r="D58" s="741">
        <v>140.13598485745158</v>
      </c>
      <c r="E58" s="741">
        <v>103.43296949860591</v>
      </c>
      <c r="F58" s="741">
        <v>277.15871775615011</v>
      </c>
    </row>
    <row r="59" spans="2:6">
      <c r="B59" s="740">
        <v>40390</v>
      </c>
      <c r="C59" s="741">
        <v>179.36920905313423</v>
      </c>
      <c r="D59" s="741">
        <v>139.74650006487332</v>
      </c>
      <c r="E59" s="741">
        <v>128.45649556704043</v>
      </c>
      <c r="F59" s="741">
        <v>268.17711358943262</v>
      </c>
    </row>
    <row r="60" spans="2:6">
      <c r="B60" s="740">
        <v>40421</v>
      </c>
      <c r="C60" s="741">
        <v>198.02044656614899</v>
      </c>
      <c r="D60" s="741">
        <v>141.34746418313006</v>
      </c>
      <c r="E60" s="741">
        <v>161.5382930990319</v>
      </c>
      <c r="F60" s="741">
        <v>273.31241332373941</v>
      </c>
    </row>
    <row r="61" spans="2:6">
      <c r="B61" s="740">
        <v>40451</v>
      </c>
      <c r="C61" s="741">
        <v>202.23718332231587</v>
      </c>
      <c r="D61" s="741">
        <v>141.95355470694744</v>
      </c>
      <c r="E61" s="741">
        <v>178.22948363407045</v>
      </c>
      <c r="F61" s="741">
        <v>285.71387893582585</v>
      </c>
    </row>
    <row r="62" spans="2:6">
      <c r="B62" s="740">
        <v>40482</v>
      </c>
      <c r="C62" s="741">
        <v>216.28306138738554</v>
      </c>
      <c r="D62" s="741">
        <v>151.32847999057699</v>
      </c>
      <c r="E62" s="741">
        <v>177.27244543275711</v>
      </c>
      <c r="F62" s="741">
        <v>301.68514667454457</v>
      </c>
    </row>
    <row r="63" spans="2:6">
      <c r="B63" s="740">
        <v>40512</v>
      </c>
      <c r="C63" s="741">
        <v>222.65215642469641</v>
      </c>
      <c r="D63" s="741">
        <v>157.11840930046156</v>
      </c>
      <c r="E63" s="741">
        <v>179.79710580713154</v>
      </c>
      <c r="F63" s="741">
        <v>307.94848589697745</v>
      </c>
    </row>
    <row r="64" spans="2:6">
      <c r="B64" s="740">
        <v>40543</v>
      </c>
      <c r="C64" s="741">
        <v>233.5825253200984</v>
      </c>
      <c r="D64" s="741">
        <v>167.12547972628781</v>
      </c>
      <c r="E64" s="741">
        <v>201.0833561636976</v>
      </c>
      <c r="F64" s="741">
        <v>312.59439902991903</v>
      </c>
    </row>
    <row r="65" spans="2:6">
      <c r="B65" s="740">
        <v>40574</v>
      </c>
      <c r="C65" s="741">
        <v>245.48079770235375</v>
      </c>
      <c r="D65" s="741">
        <v>173.29610939302174</v>
      </c>
      <c r="E65" s="741">
        <v>214.21976719456407</v>
      </c>
      <c r="F65" s="741">
        <v>305.8295340805015</v>
      </c>
    </row>
    <row r="66" spans="2:6">
      <c r="B66" s="740">
        <v>40602</v>
      </c>
      <c r="C66" s="741">
        <v>256.23604909877196</v>
      </c>
      <c r="D66" s="741">
        <v>181.52999909104793</v>
      </c>
      <c r="E66" s="741">
        <v>228.38398231213409</v>
      </c>
      <c r="F66" s="741">
        <v>309.02617049364471</v>
      </c>
    </row>
    <row r="67" spans="2:6">
      <c r="B67" s="740">
        <v>40633</v>
      </c>
      <c r="C67" s="741">
        <v>244.20963582715652</v>
      </c>
      <c r="D67" s="741">
        <v>198.74660596851237</v>
      </c>
      <c r="E67" s="741">
        <v>207.78589680782477</v>
      </c>
      <c r="F67" s="741">
        <v>319.94688757877088</v>
      </c>
    </row>
    <row r="68" spans="2:6">
      <c r="B68" s="740">
        <v>40663</v>
      </c>
      <c r="C68" s="741">
        <v>250.08412331872611</v>
      </c>
      <c r="D68" s="741">
        <v>212.57410324337459</v>
      </c>
      <c r="E68" s="741">
        <v>220.49769331312504</v>
      </c>
      <c r="F68" s="741">
        <v>332.9020321982814</v>
      </c>
    </row>
    <row r="69" spans="2:6">
      <c r="B69" s="740">
        <v>40694</v>
      </c>
      <c r="C69" s="741">
        <v>239.4637230453734</v>
      </c>
      <c r="D69" s="741">
        <v>199.94737191805154</v>
      </c>
      <c r="E69" s="741">
        <v>232.53342432725094</v>
      </c>
      <c r="F69" s="741">
        <v>340.02590054796536</v>
      </c>
    </row>
    <row r="70" spans="2:6">
      <c r="B70" s="740">
        <v>40724</v>
      </c>
      <c r="C70" s="741">
        <v>235.71055684290874</v>
      </c>
      <c r="D70" s="741">
        <v>196.64882905028352</v>
      </c>
      <c r="E70" s="741">
        <v>214.13818448258866</v>
      </c>
      <c r="F70" s="741">
        <v>343.79802143492333</v>
      </c>
    </row>
    <row r="71" spans="2:6">
      <c r="B71" s="740">
        <v>40755</v>
      </c>
      <c r="C71" s="741">
        <v>242.2292602812781</v>
      </c>
      <c r="D71" s="741">
        <v>200.91926632268056</v>
      </c>
      <c r="E71" s="741">
        <v>199.34799843837428</v>
      </c>
      <c r="F71" s="741">
        <v>353.55203366883904</v>
      </c>
    </row>
    <row r="72" spans="2:6">
      <c r="B72" s="740">
        <v>40786</v>
      </c>
      <c r="C72" s="741">
        <v>232.82973804847239</v>
      </c>
      <c r="D72" s="741">
        <v>189.64944150258654</v>
      </c>
      <c r="E72" s="741">
        <v>214.55583395310717</v>
      </c>
      <c r="F72" s="741">
        <v>395.42302511131749</v>
      </c>
    </row>
    <row r="73" spans="2:6">
      <c r="B73" s="740">
        <v>40816</v>
      </c>
      <c r="C73" s="741">
        <v>224.10250581629913</v>
      </c>
      <c r="D73" s="741">
        <v>190.44861313701148</v>
      </c>
      <c r="E73" s="741">
        <v>207.24119234240828</v>
      </c>
      <c r="F73" s="741">
        <v>398.37463102584422</v>
      </c>
    </row>
    <row r="74" spans="2:6">
      <c r="B74" s="740">
        <v>40847</v>
      </c>
      <c r="C74" s="741">
        <v>200.89904157903479</v>
      </c>
      <c r="D74" s="741">
        <v>189.21551546835144</v>
      </c>
      <c r="E74" s="741">
        <v>189.59124190144871</v>
      </c>
      <c r="F74" s="741">
        <v>374.61116863249941</v>
      </c>
    </row>
    <row r="75" spans="2:6">
      <c r="B75" s="740">
        <v>40877</v>
      </c>
      <c r="C75" s="741">
        <v>193.27511060299616</v>
      </c>
      <c r="D75" s="741">
        <v>197.2156676352482</v>
      </c>
      <c r="E75" s="741">
        <v>184.34032979847669</v>
      </c>
      <c r="F75" s="741">
        <v>390.92480467341352</v>
      </c>
    </row>
    <row r="76" spans="2:6">
      <c r="B76" s="740">
        <v>40908</v>
      </c>
      <c r="C76" s="741">
        <v>192.10915226451661</v>
      </c>
      <c r="D76" s="741">
        <v>195.27910330415199</v>
      </c>
      <c r="E76" s="741">
        <v>176.48380907213632</v>
      </c>
      <c r="F76" s="741">
        <v>368.66299707892927</v>
      </c>
    </row>
    <row r="77" spans="2:6">
      <c r="B77" s="740">
        <v>40939</v>
      </c>
      <c r="C77" s="741">
        <v>202.04053824178783</v>
      </c>
      <c r="D77" s="741">
        <v>199.69104442916662</v>
      </c>
      <c r="E77" s="741">
        <v>180.33004934079676</v>
      </c>
      <c r="F77" s="741">
        <v>371.82816168491064</v>
      </c>
    </row>
    <row r="78" spans="2:6">
      <c r="B78" s="740">
        <v>40968</v>
      </c>
      <c r="C78" s="741">
        <v>207.10253734865739</v>
      </c>
      <c r="D78" s="741">
        <v>208.64637231686126</v>
      </c>
      <c r="E78" s="741">
        <v>182.21918972168734</v>
      </c>
      <c r="F78" s="741">
        <v>392.23313265685181</v>
      </c>
    </row>
    <row r="79" spans="2:6">
      <c r="B79" s="740">
        <v>40999</v>
      </c>
      <c r="C79" s="741">
        <v>206.92333473630242</v>
      </c>
      <c r="D79" s="741">
        <v>216.9763816061058</v>
      </c>
      <c r="E79" s="741">
        <v>186.22426593589373</v>
      </c>
      <c r="F79" s="741">
        <v>376.75125151949823</v>
      </c>
    </row>
    <row r="80" spans="2:6">
      <c r="B80" s="740">
        <v>41029</v>
      </c>
      <c r="C80" s="741">
        <v>203.48545335266471</v>
      </c>
      <c r="D80" s="741">
        <v>210.6219546971673</v>
      </c>
      <c r="E80" s="741">
        <v>174.70861583435939</v>
      </c>
      <c r="F80" s="741">
        <v>370.73788836537869</v>
      </c>
    </row>
    <row r="81" spans="2:6">
      <c r="B81" s="740">
        <v>41060</v>
      </c>
      <c r="C81" s="741">
        <v>193.33700260974894</v>
      </c>
      <c r="D81" s="741">
        <v>194.23447324592209</v>
      </c>
      <c r="E81" s="741">
        <v>173.41944518622233</v>
      </c>
      <c r="F81" s="741">
        <v>357.2140032307309</v>
      </c>
    </row>
    <row r="82" spans="2:6">
      <c r="B82" s="740">
        <v>41090</v>
      </c>
      <c r="C82" s="741">
        <v>185.68982993389264</v>
      </c>
      <c r="D82" s="741">
        <v>172.46719178684938</v>
      </c>
      <c r="E82" s="741">
        <v>181.1807148924259</v>
      </c>
      <c r="F82" s="741">
        <v>359.39904584224649</v>
      </c>
    </row>
    <row r="83" spans="2:6">
      <c r="B83" s="740">
        <v>41121</v>
      </c>
      <c r="C83" s="741">
        <v>183.15173793544201</v>
      </c>
      <c r="D83" s="741">
        <v>181.19039502300961</v>
      </c>
      <c r="E83" s="741">
        <v>226.77145290653519</v>
      </c>
      <c r="F83" s="741">
        <v>358.39419599929636</v>
      </c>
    </row>
    <row r="84" spans="2:6">
      <c r="B84" s="740">
        <v>41152</v>
      </c>
      <c r="C84" s="741">
        <v>172.49342933968543</v>
      </c>
      <c r="D84" s="741">
        <v>194.78724055409813</v>
      </c>
      <c r="E84" s="741">
        <v>229.20679159812471</v>
      </c>
      <c r="F84" s="741">
        <v>366.49144238476867</v>
      </c>
    </row>
    <row r="85" spans="2:6">
      <c r="B85" s="740">
        <v>41182</v>
      </c>
      <c r="C85" s="741">
        <v>179.91933946829693</v>
      </c>
      <c r="D85" s="741">
        <v>196.47914691959184</v>
      </c>
      <c r="E85" s="741">
        <v>231.84428940397751</v>
      </c>
      <c r="F85" s="741">
        <v>392.23088467062598</v>
      </c>
    </row>
    <row r="86" spans="2:6">
      <c r="B86" s="740">
        <v>41213</v>
      </c>
      <c r="C86" s="741">
        <v>183.40372251624441</v>
      </c>
      <c r="D86" s="741">
        <v>191.01797329984197</v>
      </c>
      <c r="E86" s="741">
        <v>234.97652316569582</v>
      </c>
      <c r="F86" s="741">
        <v>392.62877823259947</v>
      </c>
    </row>
    <row r="87" spans="2:6">
      <c r="B87" s="740">
        <v>41243</v>
      </c>
      <c r="C87" s="741">
        <v>182.12151841937026</v>
      </c>
      <c r="D87" s="741">
        <v>187.79993159269929</v>
      </c>
      <c r="E87" s="741">
        <v>236.81412567839283</v>
      </c>
      <c r="F87" s="741">
        <v>387.0223005853569</v>
      </c>
    </row>
    <row r="88" spans="2:6">
      <c r="B88" s="740">
        <v>41274</v>
      </c>
      <c r="C88" s="741">
        <v>192.74123445815999</v>
      </c>
      <c r="D88" s="741">
        <v>188.4638819817788</v>
      </c>
      <c r="E88" s="741">
        <v>228.21285192203396</v>
      </c>
      <c r="F88" s="741">
        <v>378.7321769817076</v>
      </c>
    </row>
    <row r="89" spans="2:6">
      <c r="B89" s="740">
        <v>41305</v>
      </c>
      <c r="C89" s="741">
        <v>202.34086127263265</v>
      </c>
      <c r="D89" s="741">
        <v>194.33115265295461</v>
      </c>
      <c r="E89" s="741">
        <v>220.08836952065519</v>
      </c>
      <c r="F89" s="741">
        <v>375.82908847424716</v>
      </c>
    </row>
    <row r="90" spans="2:6">
      <c r="B90" s="740">
        <v>41333</v>
      </c>
      <c r="C90" s="741">
        <v>205.18572624963193</v>
      </c>
      <c r="D90" s="741">
        <v>198.68321146632201</v>
      </c>
      <c r="E90" s="741">
        <v>209.21090987998952</v>
      </c>
      <c r="F90" s="741">
        <v>365.87549415888878</v>
      </c>
    </row>
    <row r="91" spans="2:6">
      <c r="B91" s="740">
        <v>41364</v>
      </c>
      <c r="C91" s="741">
        <v>190.63628359661811</v>
      </c>
      <c r="D91" s="741">
        <v>190.62430267859068</v>
      </c>
      <c r="E91" s="741">
        <v>203.31292557204384</v>
      </c>
      <c r="F91" s="741">
        <v>358.12358127649048</v>
      </c>
    </row>
    <row r="92" spans="2:6">
      <c r="B92" s="740">
        <v>41394</v>
      </c>
      <c r="C92" s="741">
        <v>183.54571731349952</v>
      </c>
      <c r="D92" s="741">
        <v>184.43604890164741</v>
      </c>
      <c r="E92" s="741">
        <v>202.53589309774154</v>
      </c>
      <c r="F92" s="741">
        <v>334.46826551053806</v>
      </c>
    </row>
    <row r="93" spans="2:6">
      <c r="B93" s="740">
        <v>41425</v>
      </c>
      <c r="C93" s="741">
        <v>176.3975889278197</v>
      </c>
      <c r="D93" s="741">
        <v>184.51579962112882</v>
      </c>
      <c r="E93" s="741">
        <v>209.33932418489368</v>
      </c>
      <c r="F93" s="741">
        <v>317.87131212260067</v>
      </c>
    </row>
    <row r="94" spans="2:6">
      <c r="B94" s="740">
        <v>41455</v>
      </c>
      <c r="C94" s="741">
        <v>169.66279763124442</v>
      </c>
      <c r="D94" s="741">
        <v>184.85141477338112</v>
      </c>
      <c r="E94" s="741">
        <v>205.66622392278808</v>
      </c>
      <c r="F94" s="741">
        <v>301.98322964809086</v>
      </c>
    </row>
    <row r="95" spans="2:6">
      <c r="B95" s="740">
        <v>41486</v>
      </c>
      <c r="C95" s="741">
        <v>172.6646081519624</v>
      </c>
      <c r="D95" s="741">
        <v>192.25652457077723</v>
      </c>
      <c r="E95" s="741">
        <v>199.86760106307335</v>
      </c>
      <c r="F95" s="741">
        <v>288.98214791874727</v>
      </c>
    </row>
    <row r="96" spans="2:6">
      <c r="B96" s="740">
        <v>41517</v>
      </c>
      <c r="C96" s="741">
        <v>180.81206806553894</v>
      </c>
      <c r="D96" s="741">
        <v>196.76559061767168</v>
      </c>
      <c r="E96" s="741">
        <v>200.40172078798801</v>
      </c>
      <c r="F96" s="741">
        <v>303.8696988163386</v>
      </c>
    </row>
    <row r="97" spans="2:6">
      <c r="B97" s="740">
        <v>41547</v>
      </c>
      <c r="C97" s="741">
        <v>177.65009726312829</v>
      </c>
      <c r="D97" s="741">
        <v>198.0995851349785</v>
      </c>
      <c r="E97" s="741">
        <v>201.72524207557151</v>
      </c>
      <c r="F97" s="741">
        <v>303.16342241665637</v>
      </c>
    </row>
    <row r="98" spans="2:6">
      <c r="B98" s="740">
        <v>41578</v>
      </c>
      <c r="C98" s="741">
        <v>178.89529581444967</v>
      </c>
      <c r="D98" s="741">
        <v>192.95155235306905</v>
      </c>
      <c r="E98" s="741">
        <v>213.24798494106415</v>
      </c>
      <c r="F98" s="741">
        <v>295.96537052151967</v>
      </c>
    </row>
    <row r="99" spans="2:6">
      <c r="B99" s="740">
        <v>41608</v>
      </c>
      <c r="C99" s="741">
        <v>177.83213813038722</v>
      </c>
      <c r="D99" s="741">
        <v>188.91342310824601</v>
      </c>
      <c r="E99" s="741">
        <v>201.22920991646583</v>
      </c>
      <c r="F99" s="741">
        <v>286.81157060990301</v>
      </c>
    </row>
    <row r="100" spans="2:6">
      <c r="B100" s="740">
        <v>41639</v>
      </c>
      <c r="C100" s="741">
        <v>179.13593084305577</v>
      </c>
      <c r="D100" s="741">
        <v>194.29704476066524</v>
      </c>
      <c r="E100" s="741">
        <v>191.26129537099874</v>
      </c>
      <c r="F100" s="741">
        <v>274.59419366031915</v>
      </c>
    </row>
    <row r="101" spans="2:6">
      <c r="B101" s="742">
        <v>41729</v>
      </c>
      <c r="C101" s="743">
        <v>166.32507050193001</v>
      </c>
      <c r="D101" s="741">
        <v>199.56862334598281</v>
      </c>
      <c r="E101" s="741">
        <v>191.10607203290891</v>
      </c>
      <c r="F101" s="741">
        <v>291.30731826295857</v>
      </c>
    </row>
    <row r="102" spans="2:6">
      <c r="B102" s="742">
        <v>41820</v>
      </c>
      <c r="C102" s="743">
        <v>168.24881911691429</v>
      </c>
      <c r="D102" s="741">
        <v>194.72447642121432</v>
      </c>
      <c r="E102" s="741">
        <v>152.21836109610115</v>
      </c>
      <c r="F102" s="741">
        <v>285.2926063171036</v>
      </c>
    </row>
    <row r="103" spans="2:6">
      <c r="B103" s="742">
        <v>41912</v>
      </c>
      <c r="C103" s="743">
        <v>168.16341572944148</v>
      </c>
      <c r="D103" s="741">
        <v>184.92133178518557</v>
      </c>
      <c r="E103" s="741">
        <v>154.14372262780711</v>
      </c>
      <c r="F103" s="741">
        <v>277.75848048120395</v>
      </c>
    </row>
    <row r="104" spans="2:6">
      <c r="B104" s="742">
        <v>42004</v>
      </c>
      <c r="C104" s="743">
        <v>168.10703291052741</v>
      </c>
      <c r="D104" s="741">
        <v>186.05474263063394</v>
      </c>
      <c r="E104" s="741">
        <v>157.93868564685962</v>
      </c>
      <c r="F104" s="741">
        <v>276.67540071759464</v>
      </c>
    </row>
    <row r="105" spans="2:6">
      <c r="B105" s="742">
        <v>42094</v>
      </c>
      <c r="C105" s="743">
        <v>168.06419302360743</v>
      </c>
      <c r="D105" s="741">
        <v>189.49416594413407</v>
      </c>
      <c r="E105" s="741">
        <v>159.6246069880809</v>
      </c>
      <c r="F105" s="741">
        <v>275.72023137023564</v>
      </c>
    </row>
    <row r="106" spans="2:6">
      <c r="B106" s="742">
        <v>42185</v>
      </c>
      <c r="C106" s="743">
        <v>168.13881734275839</v>
      </c>
      <c r="D106" s="741">
        <v>181.77009330233028</v>
      </c>
      <c r="E106" s="741">
        <v>160.22812746820679</v>
      </c>
      <c r="F106" s="741">
        <v>275.44440346032519</v>
      </c>
    </row>
    <row r="107" spans="2:6">
      <c r="B107" s="742">
        <v>42277</v>
      </c>
      <c r="C107" s="743">
        <v>168.2137180482766</v>
      </c>
      <c r="D107" s="741">
        <v>172.73393771041273</v>
      </c>
      <c r="E107" s="741">
        <v>158.81444634356404</v>
      </c>
      <c r="F107" s="741">
        <v>275.71955697436795</v>
      </c>
    </row>
    <row r="108" spans="2:6">
      <c r="B108" s="742">
        <v>42369</v>
      </c>
      <c r="C108" s="743">
        <v>168.29829227664771</v>
      </c>
      <c r="D108" s="741">
        <v>174.50035416061345</v>
      </c>
      <c r="E108" s="741">
        <v>161.61884857458386</v>
      </c>
      <c r="F108" s="741">
        <v>276.3813641192549</v>
      </c>
    </row>
  </sheetData>
  <mergeCells count="2">
    <mergeCell ref="H27:L27"/>
    <mergeCell ref="H28:L28"/>
  </mergeCells>
  <phoneticPr fontId="0" type="noConversion"/>
  <hyperlinks>
    <hyperlink ref="H30" location="Содержание!B12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zoomScaleNormal="100" workbookViewId="0">
      <selection activeCell="K26" sqref="K26"/>
    </sheetView>
  </sheetViews>
  <sheetFormatPr defaultRowHeight="12.75"/>
  <cols>
    <col min="1" max="1" width="9.140625" style="202"/>
    <col min="2" max="2" width="30.140625" style="202" customWidth="1"/>
    <col min="3" max="16384" width="9.140625" style="202"/>
  </cols>
  <sheetData>
    <row r="2" spans="1:9">
      <c r="A2" s="238" t="s">
        <v>995</v>
      </c>
      <c r="B2" s="201" t="s">
        <v>342</v>
      </c>
    </row>
    <row r="4" spans="1:9">
      <c r="B4" s="116" t="s">
        <v>1102</v>
      </c>
      <c r="C4" s="227">
        <v>2006</v>
      </c>
      <c r="D4" s="227">
        <v>2007</v>
      </c>
      <c r="E4" s="227">
        <v>2008</v>
      </c>
      <c r="F4" s="227">
        <v>2009</v>
      </c>
      <c r="G4" s="227">
        <v>2010</v>
      </c>
      <c r="H4" s="227">
        <v>2011</v>
      </c>
      <c r="I4" s="227">
        <v>2012</v>
      </c>
    </row>
    <row r="5" spans="1:9">
      <c r="B5" s="229" t="s">
        <v>999</v>
      </c>
      <c r="C5" s="230">
        <v>8.9599999999999999E-2</v>
      </c>
      <c r="D5" s="230">
        <v>0.1211</v>
      </c>
      <c r="E5" s="230">
        <v>0.1386</v>
      </c>
      <c r="F5" s="230">
        <v>0.48159999999999997</v>
      </c>
      <c r="G5" s="230">
        <v>0.20830000000000001</v>
      </c>
      <c r="H5" s="230">
        <v>0.35680000000000001</v>
      </c>
      <c r="I5" s="230">
        <v>0.112</v>
      </c>
    </row>
    <row r="6" spans="1:9">
      <c r="B6" s="229" t="s">
        <v>750</v>
      </c>
      <c r="C6" s="230">
        <v>5.0500000000000003E-2</v>
      </c>
      <c r="D6" s="230">
        <v>2.4E-2</v>
      </c>
      <c r="E6" s="230">
        <v>7.6499999999999999E-2</v>
      </c>
      <c r="F6" s="230">
        <v>0.47439999999999999</v>
      </c>
      <c r="G6" s="230">
        <v>0.13789999999999999</v>
      </c>
      <c r="H6" s="230">
        <v>0.1178</v>
      </c>
      <c r="I6" s="230">
        <v>8.4500000000000006E-2</v>
      </c>
    </row>
    <row r="7" spans="1:9">
      <c r="B7" s="229" t="s">
        <v>751</v>
      </c>
      <c r="C7" s="230">
        <v>8.7499999999999994E-2</v>
      </c>
      <c r="D7" s="230">
        <v>0.12659999999999999</v>
      </c>
      <c r="E7" s="230">
        <v>0.124</v>
      </c>
      <c r="F7" s="230">
        <v>0.51049999999999995</v>
      </c>
      <c r="G7" s="230">
        <v>0.2172</v>
      </c>
      <c r="H7" s="230">
        <v>0.40129999999999999</v>
      </c>
      <c r="I7" s="230">
        <v>0.11119999999999999</v>
      </c>
    </row>
    <row r="8" spans="1:9">
      <c r="B8" s="874" t="s">
        <v>1391</v>
      </c>
      <c r="C8" s="230">
        <v>7.9799999999999996E-2</v>
      </c>
      <c r="D8" s="230">
        <v>7.2599999999999998E-2</v>
      </c>
      <c r="E8" s="230">
        <v>3.1800000000000002E-2</v>
      </c>
      <c r="F8" s="230">
        <v>0.17430000000000001</v>
      </c>
      <c r="G8" s="230">
        <v>2.9100000000000001E-2</v>
      </c>
      <c r="H8" s="230">
        <v>3.3999999999999998E-3</v>
      </c>
      <c r="I8" s="230">
        <v>8.9999999999999998E-4</v>
      </c>
    </row>
    <row r="9" spans="1:9">
      <c r="B9" s="874" t="s">
        <v>1392</v>
      </c>
      <c r="C9" s="230">
        <v>0.12920000000000001</v>
      </c>
      <c r="D9" s="230">
        <v>0.1525</v>
      </c>
      <c r="E9" s="230">
        <v>9.0499999999999997E-2</v>
      </c>
      <c r="F9" s="230">
        <v>0.78569999999999995</v>
      </c>
      <c r="G9" s="230">
        <v>0.48420000000000002</v>
      </c>
      <c r="H9" s="230">
        <v>0.67949999999999999</v>
      </c>
      <c r="I9" s="230">
        <v>0.18260000000000001</v>
      </c>
    </row>
    <row r="10" spans="1:9">
      <c r="B10" s="229" t="s">
        <v>710</v>
      </c>
      <c r="C10" s="230">
        <v>0.1096</v>
      </c>
      <c r="D10" s="230">
        <v>0.14760000000000001</v>
      </c>
      <c r="E10" s="230">
        <v>0.27800000000000002</v>
      </c>
      <c r="F10" s="230">
        <v>7.5200000000000003E-2</v>
      </c>
      <c r="G10" s="230">
        <v>0.1449</v>
      </c>
      <c r="H10" s="230">
        <v>8.4699999999999998E-2</v>
      </c>
      <c r="I10" s="230">
        <v>6.7100000000000007E-2</v>
      </c>
    </row>
    <row r="11" spans="1:9">
      <c r="B11" s="229" t="s">
        <v>714</v>
      </c>
      <c r="C11" s="230">
        <v>0.3105</v>
      </c>
      <c r="D11" s="230">
        <v>0.1235</v>
      </c>
      <c r="E11" s="230">
        <v>0.1021</v>
      </c>
      <c r="F11" s="230">
        <v>7.0400000000000004E-2</v>
      </c>
      <c r="G11" s="230">
        <v>0.17430000000000001</v>
      </c>
      <c r="H11" s="230">
        <v>0.29409999999999997</v>
      </c>
      <c r="I11" s="230">
        <v>9.2999999999999999E-2</v>
      </c>
    </row>
    <row r="13" spans="1:9">
      <c r="B13" s="201" t="s">
        <v>342</v>
      </c>
    </row>
    <row r="34" spans="2:6">
      <c r="B34" s="871" t="s">
        <v>996</v>
      </c>
    </row>
    <row r="35" spans="2:6" ht="31.5" customHeight="1">
      <c r="B35" s="1105" t="s">
        <v>1366</v>
      </c>
      <c r="C35" s="1105"/>
      <c r="D35" s="1105"/>
      <c r="E35" s="1105"/>
      <c r="F35" s="1105"/>
    </row>
    <row r="36" spans="2:6">
      <c r="B36" s="1106" t="s">
        <v>1367</v>
      </c>
      <c r="C36" s="1106"/>
      <c r="D36" s="1106"/>
      <c r="E36" s="1106"/>
      <c r="F36" s="1106"/>
    </row>
    <row r="37" spans="2:6" ht="55.5" customHeight="1">
      <c r="B37" s="1105" t="s">
        <v>1368</v>
      </c>
      <c r="C37" s="1105"/>
      <c r="D37" s="1105"/>
      <c r="E37" s="1105"/>
      <c r="F37" s="1105"/>
    </row>
    <row r="38" spans="2:6" ht="36.75" customHeight="1">
      <c r="B38" s="1105" t="s">
        <v>1369</v>
      </c>
      <c r="C38" s="1105"/>
      <c r="D38" s="1105"/>
      <c r="E38" s="1105"/>
      <c r="F38" s="1105"/>
    </row>
    <row r="39" spans="2:6" ht="49.5" customHeight="1">
      <c r="B39" s="1105" t="s">
        <v>1370</v>
      </c>
      <c r="C39" s="1105"/>
      <c r="D39" s="1105"/>
      <c r="E39" s="1105"/>
      <c r="F39" s="1105"/>
    </row>
    <row r="40" spans="2:6" ht="60.75" customHeight="1">
      <c r="B40" s="1105" t="s">
        <v>1371</v>
      </c>
      <c r="C40" s="1105"/>
      <c r="D40" s="1105"/>
      <c r="E40" s="1105"/>
      <c r="F40" s="1105"/>
    </row>
    <row r="41" spans="2:6" ht="44.25" customHeight="1">
      <c r="B41" s="1105" t="s">
        <v>1372</v>
      </c>
      <c r="C41" s="1105"/>
      <c r="D41" s="1105"/>
      <c r="E41" s="1105"/>
      <c r="F41" s="1105"/>
    </row>
    <row r="42" spans="2:6" ht="26.25" customHeight="1">
      <c r="B42" s="1105" t="s">
        <v>1373</v>
      </c>
      <c r="C42" s="1105"/>
      <c r="D42" s="1105"/>
      <c r="E42" s="1105"/>
      <c r="F42" s="1105"/>
    </row>
    <row r="43" spans="2:6">
      <c r="B43" s="889" t="s">
        <v>1374</v>
      </c>
    </row>
    <row r="45" spans="2:6">
      <c r="B45" s="167" t="s">
        <v>640</v>
      </c>
    </row>
    <row r="46" spans="2:6" ht="15">
      <c r="B46" s="237"/>
    </row>
    <row r="47" spans="2:6">
      <c r="B47" s="432" t="s">
        <v>641</v>
      </c>
    </row>
  </sheetData>
  <mergeCells count="8">
    <mergeCell ref="B41:F41"/>
    <mergeCell ref="B42:F42"/>
    <mergeCell ref="B35:F35"/>
    <mergeCell ref="B36:F36"/>
    <mergeCell ref="B37:F37"/>
    <mergeCell ref="B38:F38"/>
    <mergeCell ref="B39:F39"/>
    <mergeCell ref="B40:F40"/>
  </mergeCells>
  <phoneticPr fontId="0" type="noConversion"/>
  <hyperlinks>
    <hyperlink ref="B47" location="Содержание!B116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6"/>
  <sheetViews>
    <sheetView workbookViewId="0">
      <selection activeCell="B46" sqref="B46"/>
    </sheetView>
  </sheetViews>
  <sheetFormatPr defaultRowHeight="12.75"/>
  <cols>
    <col min="1" max="1" width="9.140625" style="202"/>
    <col min="2" max="2" width="38.42578125" style="202" customWidth="1"/>
    <col min="3" max="16384" width="9.140625" style="202"/>
  </cols>
  <sheetData>
    <row r="2" spans="1:10">
      <c r="A2" s="238" t="s">
        <v>995</v>
      </c>
      <c r="B2" s="201" t="s">
        <v>582</v>
      </c>
    </row>
    <row r="4" spans="1:10">
      <c r="B4" s="227" t="s">
        <v>768</v>
      </c>
      <c r="C4" s="227">
        <v>2005</v>
      </c>
      <c r="D4" s="227">
        <v>2006</v>
      </c>
      <c r="E4" s="227">
        <v>2007</v>
      </c>
      <c r="F4" s="227">
        <v>2008</v>
      </c>
      <c r="G4" s="227">
        <v>2009</v>
      </c>
      <c r="H4" s="227">
        <v>2010</v>
      </c>
      <c r="I4" s="227">
        <v>2011</v>
      </c>
      <c r="J4" s="227">
        <v>2012</v>
      </c>
    </row>
    <row r="5" spans="1:10">
      <c r="B5" s="229" t="s">
        <v>1005</v>
      </c>
      <c r="C5" s="239">
        <v>0.2596</v>
      </c>
      <c r="D5" s="239">
        <v>0.1229</v>
      </c>
      <c r="E5" s="239">
        <v>0.64859999999999995</v>
      </c>
      <c r="F5" s="239">
        <v>0.49859999999999999</v>
      </c>
      <c r="G5" s="239">
        <v>0.47660000000000002</v>
      </c>
      <c r="H5" s="239">
        <v>0.44879999999999998</v>
      </c>
      <c r="I5" s="239">
        <v>0.6421</v>
      </c>
      <c r="J5" s="239">
        <v>0.67149999999999999</v>
      </c>
    </row>
    <row r="6" spans="1:10">
      <c r="B6" s="874" t="s">
        <v>1391</v>
      </c>
      <c r="C6" s="230">
        <v>0.14899999999999999</v>
      </c>
      <c r="D6" s="230">
        <v>0.2407</v>
      </c>
      <c r="E6" s="230">
        <v>0.2888</v>
      </c>
      <c r="F6" s="230">
        <v>0.23200000000000001</v>
      </c>
      <c r="G6" s="230">
        <v>0.1118</v>
      </c>
      <c r="H6" s="230">
        <v>8.9300000000000004E-2</v>
      </c>
      <c r="I6" s="230">
        <v>9.1899999999999996E-2</v>
      </c>
      <c r="J6" s="230">
        <v>0.1565</v>
      </c>
    </row>
    <row r="7" spans="1:10">
      <c r="B7" s="874" t="s">
        <v>1392</v>
      </c>
      <c r="C7" s="230">
        <v>0.62909999999999999</v>
      </c>
      <c r="D7" s="230">
        <v>1.6000000000000001E-3</v>
      </c>
      <c r="E7" s="230">
        <v>0.9133</v>
      </c>
      <c r="F7" s="230">
        <v>0.69810000000000005</v>
      </c>
      <c r="G7" s="230">
        <v>0.77700000000000002</v>
      </c>
      <c r="H7" s="230">
        <v>0.70579999999999998</v>
      </c>
      <c r="I7" s="230">
        <v>0.89459999999999995</v>
      </c>
      <c r="J7" s="230">
        <v>0.93979999999999997</v>
      </c>
    </row>
    <row r="8" spans="1:10">
      <c r="B8" s="229" t="s">
        <v>710</v>
      </c>
      <c r="C8" s="230">
        <v>0.20680000000000001</v>
      </c>
      <c r="D8" s="230">
        <v>0.34100000000000003</v>
      </c>
      <c r="E8" s="230">
        <v>0.42330000000000001</v>
      </c>
      <c r="F8" s="230">
        <v>0.38779999999999998</v>
      </c>
      <c r="G8" s="230">
        <v>0.34560000000000002</v>
      </c>
      <c r="H8" s="230">
        <v>0.2049</v>
      </c>
      <c r="I8" s="230">
        <v>0.3095</v>
      </c>
      <c r="J8" s="230">
        <v>0.42130000000000001</v>
      </c>
    </row>
    <row r="9" spans="1:10">
      <c r="B9" s="229" t="s">
        <v>714</v>
      </c>
      <c r="C9" s="230">
        <v>8.9099999999999999E-2</v>
      </c>
      <c r="D9" s="230">
        <v>0.73350000000000004</v>
      </c>
      <c r="E9" s="230">
        <v>0.90720000000000001</v>
      </c>
      <c r="F9" s="230">
        <v>0.9163</v>
      </c>
      <c r="G9" s="230">
        <v>0.90200000000000002</v>
      </c>
      <c r="H9" s="230">
        <v>0.76539999999999997</v>
      </c>
      <c r="I9" s="230">
        <v>0.61670000000000003</v>
      </c>
      <c r="J9" s="230">
        <v>0.66620000000000001</v>
      </c>
    </row>
    <row r="10" spans="1:10" ht="38.25">
      <c r="B10" s="152" t="s">
        <v>1006</v>
      </c>
      <c r="C10" s="240">
        <v>0.11940000000000001</v>
      </c>
      <c r="D10" s="230">
        <v>4.02E-2</v>
      </c>
      <c r="E10" s="230">
        <v>0.35610000000000003</v>
      </c>
      <c r="F10" s="230">
        <v>0.2666</v>
      </c>
      <c r="G10" s="230">
        <v>0.18870000000000001</v>
      </c>
      <c r="H10" s="230">
        <v>0.24709999999999999</v>
      </c>
      <c r="I10" s="230">
        <v>0.40039999999999998</v>
      </c>
      <c r="J10" s="230">
        <v>0.44519999999999998</v>
      </c>
    </row>
    <row r="11" spans="1:10">
      <c r="B11" s="229" t="s">
        <v>1007</v>
      </c>
      <c r="C11" s="230">
        <v>0.30430000000000001</v>
      </c>
      <c r="D11" s="230">
        <v>0.1076</v>
      </c>
      <c r="E11" s="230">
        <v>0.82450000000000001</v>
      </c>
      <c r="F11" s="230">
        <v>0.68740000000000001</v>
      </c>
      <c r="G11" s="230">
        <v>0.52559999999999996</v>
      </c>
      <c r="H11" s="230">
        <v>0.51459999999999995</v>
      </c>
      <c r="I11" s="230">
        <v>0.80249999999999999</v>
      </c>
      <c r="J11" s="230">
        <v>0.73750000000000004</v>
      </c>
    </row>
    <row r="13" spans="1:10">
      <c r="B13" s="201" t="s">
        <v>582</v>
      </c>
    </row>
    <row r="33" spans="2:6">
      <c r="B33" s="871" t="s">
        <v>996</v>
      </c>
    </row>
    <row r="34" spans="2:6" ht="25.5" customHeight="1">
      <c r="B34" s="1105" t="s">
        <v>1366</v>
      </c>
      <c r="C34" s="1105"/>
      <c r="D34" s="1105"/>
      <c r="E34" s="1105"/>
      <c r="F34" s="1105"/>
    </row>
    <row r="35" spans="2:6" ht="15" customHeight="1">
      <c r="B35" s="1105" t="s">
        <v>1367</v>
      </c>
      <c r="C35" s="1105"/>
      <c r="D35" s="1105"/>
      <c r="E35" s="1105"/>
      <c r="F35" s="1105"/>
    </row>
    <row r="36" spans="2:6" ht="51" customHeight="1">
      <c r="B36" s="1105" t="s">
        <v>1368</v>
      </c>
      <c r="C36" s="1105"/>
      <c r="D36" s="1105"/>
      <c r="E36" s="1105"/>
      <c r="F36" s="1105"/>
    </row>
    <row r="37" spans="2:6" ht="30" customHeight="1">
      <c r="B37" s="1105" t="s">
        <v>1369</v>
      </c>
      <c r="C37" s="1105"/>
      <c r="D37" s="1105"/>
      <c r="E37" s="1105"/>
      <c r="F37" s="1105"/>
    </row>
    <row r="38" spans="2:6" ht="37.5" customHeight="1">
      <c r="B38" s="1105" t="s">
        <v>1370</v>
      </c>
      <c r="C38" s="1105"/>
      <c r="D38" s="1105"/>
      <c r="E38" s="1105"/>
      <c r="F38" s="1105"/>
    </row>
    <row r="39" spans="2:6" ht="50.25" customHeight="1">
      <c r="B39" s="1105" t="s">
        <v>1371</v>
      </c>
      <c r="C39" s="1105"/>
      <c r="D39" s="1105"/>
      <c r="E39" s="1105"/>
      <c r="F39" s="1105"/>
    </row>
    <row r="40" spans="2:6" ht="30.75" customHeight="1">
      <c r="B40" s="1105" t="s">
        <v>1372</v>
      </c>
      <c r="C40" s="1105"/>
      <c r="D40" s="1105"/>
      <c r="E40" s="1105"/>
      <c r="F40" s="1105"/>
    </row>
    <row r="41" spans="2:6" ht="28.5" customHeight="1">
      <c r="B41" s="1105" t="s">
        <v>1373</v>
      </c>
      <c r="C41" s="1105"/>
      <c r="D41" s="1105"/>
      <c r="E41" s="1105"/>
      <c r="F41" s="1105"/>
    </row>
    <row r="42" spans="2:6">
      <c r="B42" s="889" t="s">
        <v>1374</v>
      </c>
    </row>
    <row r="44" spans="2:6">
      <c r="B44" s="167" t="s">
        <v>640</v>
      </c>
    </row>
    <row r="45" spans="2:6" ht="15">
      <c r="B45" s="237"/>
    </row>
    <row r="46" spans="2:6">
      <c r="B46" s="432" t="s">
        <v>641</v>
      </c>
    </row>
  </sheetData>
  <mergeCells count="8">
    <mergeCell ref="B40:F40"/>
    <mergeCell ref="B41:F41"/>
    <mergeCell ref="B34:F34"/>
    <mergeCell ref="B35:F35"/>
    <mergeCell ref="B36:F36"/>
    <mergeCell ref="B37:F37"/>
    <mergeCell ref="B38:F38"/>
    <mergeCell ref="B39:F39"/>
  </mergeCells>
  <phoneticPr fontId="0" type="noConversion"/>
  <hyperlinks>
    <hyperlink ref="B46" location="Содержание!B117" display="к содержанию"/>
  </hyperlinks>
  <pageMargins left="0.7" right="0.7" top="0.75" bottom="0.75" header="0.3" footer="0.3"/>
  <drawing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9"/>
  <sheetViews>
    <sheetView zoomScaleNormal="100" zoomScalePageLayoutView="85" workbookViewId="0">
      <selection activeCell="C6" sqref="C6:C8"/>
    </sheetView>
  </sheetViews>
  <sheetFormatPr defaultColWidth="11.42578125" defaultRowHeight="12.75"/>
  <cols>
    <col min="1" max="1" width="11.42578125" style="390"/>
    <col min="2" max="2" width="16.28515625" style="395" customWidth="1"/>
    <col min="3" max="3" width="11.28515625" style="390" customWidth="1"/>
    <col min="4" max="4" width="12.85546875" style="390" customWidth="1"/>
    <col min="5" max="5" width="12.42578125" style="390" customWidth="1"/>
    <col min="6" max="6" width="12.5703125" style="390" customWidth="1"/>
    <col min="7" max="7" width="8.85546875" style="390" customWidth="1"/>
    <col min="8" max="8" width="14.85546875" style="390" customWidth="1"/>
    <col min="9" max="9" width="11.85546875" style="390" customWidth="1"/>
    <col min="10" max="10" width="10.85546875" style="390" customWidth="1"/>
    <col min="11" max="11" width="10.42578125" style="390" customWidth="1"/>
    <col min="12" max="12" width="16.7109375" style="390" bestFit="1" customWidth="1"/>
    <col min="13" max="13" width="18.85546875" style="390" bestFit="1" customWidth="1"/>
    <col min="14" max="14" width="15.28515625" style="390" bestFit="1" customWidth="1"/>
    <col min="15" max="15" width="14.140625" style="390" bestFit="1" customWidth="1"/>
    <col min="16" max="16" width="16.140625" style="390" customWidth="1"/>
    <col min="17" max="17" width="15.7109375" style="390" customWidth="1"/>
    <col min="18" max="18" width="14.28515625" style="390" customWidth="1"/>
    <col min="19" max="19" width="15.42578125" style="390" customWidth="1"/>
    <col min="20" max="20" width="15.28515625" style="390" bestFit="1" customWidth="1"/>
    <col min="21" max="22" width="11.7109375" style="390" bestFit="1" customWidth="1"/>
    <col min="23" max="23" width="10.85546875" style="390" bestFit="1" customWidth="1"/>
    <col min="24" max="28" width="11.7109375" style="390" bestFit="1" customWidth="1"/>
    <col min="29" max="29" width="13.140625" style="390" bestFit="1" customWidth="1"/>
    <col min="30" max="37" width="11.7109375" style="390" bestFit="1" customWidth="1"/>
    <col min="38" max="38" width="13.140625" style="390" bestFit="1" customWidth="1"/>
    <col min="39" max="40" width="11.7109375" style="390" bestFit="1" customWidth="1"/>
    <col min="41" max="41" width="10.85546875" style="390" bestFit="1" customWidth="1"/>
    <col min="42" max="46" width="11.7109375" style="390" bestFit="1" customWidth="1"/>
    <col min="47" max="47" width="13.140625" style="390" bestFit="1" customWidth="1"/>
    <col min="48" max="55" width="11.7109375" style="390" bestFit="1" customWidth="1"/>
    <col min="56" max="16384" width="11.42578125" style="390"/>
  </cols>
  <sheetData>
    <row r="2" spans="1:11">
      <c r="A2" s="390" t="s">
        <v>636</v>
      </c>
      <c r="B2" s="201" t="s">
        <v>2</v>
      </c>
      <c r="C2" s="391"/>
      <c r="D2" s="391"/>
      <c r="E2" s="391"/>
      <c r="F2" s="391"/>
      <c r="G2" s="392"/>
      <c r="H2" s="391"/>
      <c r="I2" s="391"/>
      <c r="J2" s="393"/>
      <c r="K2" s="393"/>
    </row>
    <row r="3" spans="1:11">
      <c r="B3" s="394"/>
      <c r="C3" s="393"/>
      <c r="D3" s="393"/>
      <c r="E3" s="393"/>
      <c r="F3" s="393"/>
      <c r="G3" s="393"/>
      <c r="H3" s="393"/>
      <c r="I3" s="393"/>
      <c r="J3" s="393"/>
      <c r="K3" s="982" t="s">
        <v>1415</v>
      </c>
    </row>
    <row r="4" spans="1:11">
      <c r="B4" s="826"/>
      <c r="C4" s="827" t="s">
        <v>3</v>
      </c>
      <c r="D4" s="827"/>
      <c r="E4" s="827"/>
      <c r="F4" s="826"/>
      <c r="G4" s="826"/>
      <c r="H4" s="827" t="s">
        <v>4</v>
      </c>
      <c r="I4" s="827"/>
      <c r="J4" s="827"/>
      <c r="K4" s="828"/>
    </row>
    <row r="5" spans="1:11">
      <c r="B5" s="826"/>
      <c r="C5" s="765">
        <v>39813</v>
      </c>
      <c r="D5" s="765">
        <v>40178</v>
      </c>
      <c r="E5" s="765">
        <v>41274</v>
      </c>
      <c r="F5" s="766">
        <v>41639</v>
      </c>
      <c r="G5" s="767"/>
      <c r="H5" s="765">
        <v>39813</v>
      </c>
      <c r="I5" s="765">
        <v>40178</v>
      </c>
      <c r="J5" s="765">
        <v>41274</v>
      </c>
      <c r="K5" s="766">
        <v>41639</v>
      </c>
    </row>
    <row r="6" spans="1:11">
      <c r="B6" s="780" t="s">
        <v>5</v>
      </c>
      <c r="C6" s="781">
        <v>43.752108605593854</v>
      </c>
      <c r="D6" s="781">
        <v>52.586671343249058</v>
      </c>
      <c r="E6" s="781">
        <v>52.983360554075119</v>
      </c>
      <c r="F6" s="781">
        <v>42.596175335311052</v>
      </c>
      <c r="G6" s="826"/>
      <c r="H6" s="781">
        <v>66.946072217489998</v>
      </c>
      <c r="I6" s="781">
        <v>63.02784426490161</v>
      </c>
      <c r="J6" s="781">
        <v>74.305622792777257</v>
      </c>
      <c r="K6" s="781">
        <v>71.168798166990413</v>
      </c>
    </row>
    <row r="7" spans="1:11">
      <c r="B7" s="780" t="s">
        <v>6</v>
      </c>
      <c r="C7" s="781">
        <v>20.187066075706735</v>
      </c>
      <c r="D7" s="781">
        <v>15.177028882521427</v>
      </c>
      <c r="E7" s="781">
        <v>17.242342564370109</v>
      </c>
      <c r="F7" s="781">
        <v>21.879308260292778</v>
      </c>
      <c r="G7" s="826"/>
      <c r="H7" s="781">
        <v>18.018124539437981</v>
      </c>
      <c r="I7" s="781">
        <v>18.79949925758411</v>
      </c>
      <c r="J7" s="781">
        <v>14.718964114475529</v>
      </c>
      <c r="K7" s="781">
        <v>16.858900611546854</v>
      </c>
    </row>
    <row r="8" spans="1:11">
      <c r="B8" s="780" t="s">
        <v>7</v>
      </c>
      <c r="C8" s="781">
        <v>36.060825318699408</v>
      </c>
      <c r="D8" s="781">
        <v>32.236299774229515</v>
      </c>
      <c r="E8" s="781">
        <v>29.774296881554768</v>
      </c>
      <c r="F8" s="781">
        <v>35.524516404396174</v>
      </c>
      <c r="G8" s="826"/>
      <c r="H8" s="781">
        <v>15.035803243072021</v>
      </c>
      <c r="I8" s="781">
        <v>18.17265647751428</v>
      </c>
      <c r="J8" s="781">
        <v>10.975413092747207</v>
      </c>
      <c r="K8" s="781">
        <v>11.97230122146274</v>
      </c>
    </row>
    <row r="12" spans="1:11">
      <c r="B12" s="201" t="s">
        <v>2</v>
      </c>
    </row>
    <row r="34" spans="2:2">
      <c r="B34" s="167" t="s">
        <v>640</v>
      </c>
    </row>
    <row r="35" spans="2:2">
      <c r="B35" s="167"/>
    </row>
    <row r="36" spans="2:2">
      <c r="B36" s="432" t="s">
        <v>641</v>
      </c>
    </row>
    <row r="39" spans="2:2">
      <c r="B39" s="291"/>
    </row>
  </sheetData>
  <phoneticPr fontId="0" type="noConversion"/>
  <hyperlinks>
    <hyperlink ref="B36" location="Содержание!B120" display="к содержанию"/>
  </hyperlinks>
  <pageMargins left="0.75" right="0.75" top="1" bottom="1" header="0.5" footer="0.5"/>
  <pageSetup paperSize="9" orientation="portrait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7"/>
  <sheetViews>
    <sheetView zoomScaleNormal="100" zoomScalePageLayoutView="85" workbookViewId="0">
      <selection activeCell="K3" sqref="K3"/>
    </sheetView>
  </sheetViews>
  <sheetFormatPr defaultColWidth="11.42578125" defaultRowHeight="12.75"/>
  <cols>
    <col min="1" max="1" width="11.42578125" style="390"/>
    <col min="2" max="2" width="17.28515625" style="395" customWidth="1"/>
    <col min="3" max="3" width="15.7109375" style="390" bestFit="1" customWidth="1"/>
    <col min="4" max="4" width="18.85546875" style="390" bestFit="1" customWidth="1"/>
    <col min="5" max="5" width="15.7109375" style="390" bestFit="1" customWidth="1"/>
    <col min="6" max="6" width="17.42578125" style="390" customWidth="1"/>
    <col min="7" max="7" width="16.85546875" style="390" customWidth="1"/>
    <col min="8" max="8" width="20.140625" style="390" customWidth="1"/>
    <col min="9" max="9" width="15.7109375" style="390" bestFit="1" customWidth="1"/>
    <col min="10" max="10" width="18.85546875" style="390" bestFit="1" customWidth="1"/>
    <col min="11" max="11" width="15.7109375" style="390" bestFit="1" customWidth="1"/>
    <col min="12" max="12" width="16.7109375" style="390" bestFit="1" customWidth="1"/>
    <col min="13" max="13" width="18.85546875" style="390" bestFit="1" customWidth="1"/>
    <col min="14" max="14" width="15.28515625" style="390" bestFit="1" customWidth="1"/>
    <col min="15" max="15" width="14.140625" style="390" bestFit="1" customWidth="1"/>
    <col min="16" max="16" width="16.140625" style="390" customWidth="1"/>
    <col min="17" max="17" width="15.7109375" style="390" customWidth="1"/>
    <col min="18" max="18" width="14.28515625" style="390" customWidth="1"/>
    <col min="19" max="19" width="15.42578125" style="390" customWidth="1"/>
    <col min="20" max="20" width="15.28515625" style="390" bestFit="1" customWidth="1"/>
    <col min="21" max="22" width="11.7109375" style="390" bestFit="1" customWidth="1"/>
    <col min="23" max="23" width="10.85546875" style="390" bestFit="1" customWidth="1"/>
    <col min="24" max="28" width="11.7109375" style="390" bestFit="1" customWidth="1"/>
    <col min="29" max="29" width="13.140625" style="390" bestFit="1" customWidth="1"/>
    <col min="30" max="37" width="11.7109375" style="390" bestFit="1" customWidth="1"/>
    <col min="38" max="38" width="13.140625" style="390" bestFit="1" customWidth="1"/>
    <col min="39" max="40" width="11.7109375" style="390" bestFit="1" customWidth="1"/>
    <col min="41" max="41" width="10.85546875" style="390" bestFit="1" customWidth="1"/>
    <col min="42" max="46" width="11.7109375" style="390" bestFit="1" customWidth="1"/>
    <col min="47" max="47" width="13.140625" style="390" bestFit="1" customWidth="1"/>
    <col min="48" max="55" width="11.7109375" style="390" bestFit="1" customWidth="1"/>
    <col min="56" max="16384" width="11.42578125" style="390"/>
  </cols>
  <sheetData>
    <row r="2" spans="1:11">
      <c r="A2" s="390" t="s">
        <v>636</v>
      </c>
      <c r="B2" s="782" t="s">
        <v>8</v>
      </c>
    </row>
    <row r="3" spans="1:11">
      <c r="K3" s="982" t="s">
        <v>1415</v>
      </c>
    </row>
    <row r="4" spans="1:11">
      <c r="B4" s="1107"/>
      <c r="C4" s="1108" t="s">
        <v>9</v>
      </c>
      <c r="D4" s="1108"/>
      <c r="E4" s="1108"/>
      <c r="F4" s="1107"/>
      <c r="G4" s="779"/>
      <c r="H4" s="1108" t="s">
        <v>10</v>
      </c>
      <c r="I4" s="1108"/>
      <c r="J4" s="1108"/>
      <c r="K4" s="1109"/>
    </row>
    <row r="5" spans="1:11" s="396" customFormat="1">
      <c r="B5" s="1107"/>
      <c r="C5" s="765">
        <v>39813</v>
      </c>
      <c r="D5" s="765">
        <v>40178</v>
      </c>
      <c r="E5" s="765">
        <v>41274</v>
      </c>
      <c r="F5" s="766">
        <v>41639</v>
      </c>
      <c r="G5" s="767"/>
      <c r="H5" s="765">
        <v>39813</v>
      </c>
      <c r="I5" s="765">
        <v>40178</v>
      </c>
      <c r="J5" s="765">
        <v>41274</v>
      </c>
      <c r="K5" s="766">
        <v>41639</v>
      </c>
    </row>
    <row r="6" spans="1:11">
      <c r="B6" s="780" t="s">
        <v>5</v>
      </c>
      <c r="C6" s="781">
        <v>44.723961917314789</v>
      </c>
      <c r="D6" s="781">
        <v>47.181121982269673</v>
      </c>
      <c r="E6" s="781">
        <v>63.456537969893368</v>
      </c>
      <c r="F6" s="781">
        <v>63.703846194360324</v>
      </c>
      <c r="G6" s="781"/>
      <c r="H6" s="781">
        <v>42.920616728732142</v>
      </c>
      <c r="I6" s="781">
        <v>45.229124763865535</v>
      </c>
      <c r="J6" s="781">
        <v>66.632778136882905</v>
      </c>
      <c r="K6" s="781">
        <v>68.494673904253162</v>
      </c>
    </row>
    <row r="7" spans="1:11">
      <c r="B7" s="780" t="s">
        <v>6</v>
      </c>
      <c r="C7" s="781">
        <v>15.508009880139628</v>
      </c>
      <c r="D7" s="781">
        <v>15.339509959147</v>
      </c>
      <c r="E7" s="781">
        <v>13.683965547001502</v>
      </c>
      <c r="F7" s="781">
        <v>12.936026710074808</v>
      </c>
      <c r="G7" s="781"/>
      <c r="H7" s="781">
        <v>21.001875144162678</v>
      </c>
      <c r="I7" s="781">
        <v>29.018208669035957</v>
      </c>
      <c r="J7" s="781">
        <v>18.580833568444845</v>
      </c>
      <c r="K7" s="781">
        <v>22.625355318572229</v>
      </c>
    </row>
    <row r="8" spans="1:11">
      <c r="B8" s="780" t="s">
        <v>7</v>
      </c>
      <c r="C8" s="781">
        <v>39.76802820254558</v>
      </c>
      <c r="D8" s="781">
        <v>37.479368058583333</v>
      </c>
      <c r="E8" s="781">
        <v>22.859496483105126</v>
      </c>
      <c r="F8" s="781">
        <v>23.36012709556487</v>
      </c>
      <c r="G8" s="781"/>
      <c r="H8" s="781">
        <v>36.077508127105176</v>
      </c>
      <c r="I8" s="781">
        <v>25.752666567098508</v>
      </c>
      <c r="J8" s="781">
        <v>14.786388294672243</v>
      </c>
      <c r="K8" s="781">
        <v>8.8799707771746075</v>
      </c>
    </row>
    <row r="9" spans="1:11">
      <c r="B9" s="397"/>
      <c r="C9" s="391"/>
      <c r="D9" s="391"/>
      <c r="E9" s="391"/>
      <c r="F9" s="391"/>
      <c r="G9" s="392"/>
      <c r="H9" s="391"/>
      <c r="I9" s="391"/>
      <c r="J9" s="393"/>
      <c r="K9" s="393"/>
    </row>
    <row r="10" spans="1:11">
      <c r="B10" s="394"/>
      <c r="C10" s="393"/>
      <c r="D10" s="393"/>
      <c r="E10" s="393"/>
      <c r="F10" s="393"/>
      <c r="G10" s="393"/>
      <c r="H10" s="393"/>
      <c r="I10" s="393"/>
      <c r="J10" s="393"/>
      <c r="K10" s="393"/>
    </row>
    <row r="12" spans="1:11">
      <c r="B12" s="782" t="s">
        <v>8</v>
      </c>
    </row>
    <row r="35" spans="2:2">
      <c r="B35" s="167" t="s">
        <v>640</v>
      </c>
    </row>
    <row r="36" spans="2:2">
      <c r="B36" s="390"/>
    </row>
    <row r="37" spans="2:2">
      <c r="B37" s="432" t="s">
        <v>641</v>
      </c>
    </row>
  </sheetData>
  <mergeCells count="3">
    <mergeCell ref="B4:B5"/>
    <mergeCell ref="C4:F4"/>
    <mergeCell ref="H4:K4"/>
  </mergeCells>
  <phoneticPr fontId="0" type="noConversion"/>
  <hyperlinks>
    <hyperlink ref="B37" location="Содержание!B121" display="к содержанию"/>
  </hyperlinks>
  <pageMargins left="0.75" right="0.75" top="1" bottom="1" header="0.5" footer="0.5"/>
  <pageSetup paperSize="9" orientation="portrait"/>
  <drawing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"/>
  <sheetViews>
    <sheetView workbookViewId="0">
      <selection activeCell="J3" sqref="J3"/>
    </sheetView>
  </sheetViews>
  <sheetFormatPr defaultRowHeight="15"/>
  <cols>
    <col min="1" max="1" width="9.140625" style="299"/>
    <col min="2" max="2" width="13" style="299" customWidth="1"/>
    <col min="3" max="3" width="7.85546875" style="299" customWidth="1"/>
    <col min="4" max="5" width="9.28515625" style="299" customWidth="1"/>
    <col min="6" max="6" width="8" style="299" customWidth="1"/>
    <col min="7" max="7" width="7.85546875" style="299" customWidth="1"/>
    <col min="8" max="9" width="9.140625" style="299"/>
    <col min="10" max="10" width="11" style="299" customWidth="1"/>
    <col min="11" max="16384" width="9.140625" style="299"/>
  </cols>
  <sheetData>
    <row r="2" spans="1:11">
      <c r="A2" s="400" t="s">
        <v>636</v>
      </c>
      <c r="B2" s="293" t="s">
        <v>17</v>
      </c>
    </row>
    <row r="3" spans="1:11">
      <c r="J3" s="982" t="s">
        <v>1415</v>
      </c>
    </row>
    <row r="4" spans="1:11" s="411" customFormat="1">
      <c r="B4" s="1110" t="s">
        <v>347</v>
      </c>
      <c r="C4" s="1112" t="s">
        <v>18</v>
      </c>
      <c r="D4" s="1112"/>
      <c r="E4" s="1112" t="s">
        <v>19</v>
      </c>
      <c r="F4" s="1112"/>
      <c r="G4" s="1112" t="s">
        <v>20</v>
      </c>
      <c r="H4" s="1112"/>
      <c r="I4" s="1112" t="s">
        <v>792</v>
      </c>
      <c r="J4" s="1112"/>
      <c r="K4" s="412"/>
    </row>
    <row r="5" spans="1:11" s="411" customFormat="1">
      <c r="B5" s="1111"/>
      <c r="C5" s="413" t="s">
        <v>21</v>
      </c>
      <c r="D5" s="413" t="s">
        <v>22</v>
      </c>
      <c r="E5" s="413" t="s">
        <v>21</v>
      </c>
      <c r="F5" s="413" t="s">
        <v>22</v>
      </c>
      <c r="G5" s="413" t="s">
        <v>21</v>
      </c>
      <c r="H5" s="413" t="s">
        <v>22</v>
      </c>
      <c r="I5" s="413" t="s">
        <v>21</v>
      </c>
      <c r="J5" s="413" t="s">
        <v>22</v>
      </c>
    </row>
    <row r="6" spans="1:11">
      <c r="B6" s="414" t="s">
        <v>23</v>
      </c>
      <c r="C6" s="414">
        <v>37</v>
      </c>
      <c r="D6" s="414">
        <v>50</v>
      </c>
      <c r="E6" s="414">
        <v>53</v>
      </c>
      <c r="F6" s="414">
        <v>79</v>
      </c>
      <c r="G6" s="414">
        <v>30</v>
      </c>
      <c r="H6" s="414">
        <v>37</v>
      </c>
      <c r="I6" s="414">
        <v>48</v>
      </c>
      <c r="J6" s="414">
        <v>65</v>
      </c>
    </row>
    <row r="7" spans="1:11" ht="15" customHeight="1">
      <c r="B7" s="415" t="s">
        <v>24</v>
      </c>
      <c r="C7" s="414">
        <v>26</v>
      </c>
      <c r="D7" s="414">
        <v>26</v>
      </c>
      <c r="E7" s="414">
        <v>9</v>
      </c>
      <c r="F7" s="414">
        <v>2</v>
      </c>
      <c r="G7" s="414">
        <v>38</v>
      </c>
      <c r="H7" s="414">
        <v>41</v>
      </c>
      <c r="I7" s="414">
        <v>32</v>
      </c>
      <c r="J7" s="414">
        <v>14</v>
      </c>
    </row>
    <row r="8" spans="1:11">
      <c r="B8" s="414" t="s">
        <v>25</v>
      </c>
      <c r="C8" s="414">
        <v>33</v>
      </c>
      <c r="D8" s="414">
        <v>22</v>
      </c>
      <c r="E8" s="414">
        <v>29</v>
      </c>
      <c r="F8" s="414">
        <v>2</v>
      </c>
      <c r="G8" s="414">
        <v>32</v>
      </c>
      <c r="H8" s="414">
        <v>22</v>
      </c>
      <c r="I8" s="414">
        <v>20</v>
      </c>
      <c r="J8" s="414">
        <v>21</v>
      </c>
    </row>
    <row r="9" spans="1:11">
      <c r="B9" s="414" t="s">
        <v>26</v>
      </c>
      <c r="C9" s="414">
        <v>3</v>
      </c>
      <c r="D9" s="414">
        <v>2</v>
      </c>
      <c r="E9" s="414">
        <v>8</v>
      </c>
      <c r="F9" s="414">
        <v>17</v>
      </c>
      <c r="G9" s="414"/>
      <c r="H9" s="414"/>
      <c r="I9" s="414"/>
      <c r="J9" s="414"/>
    </row>
    <row r="12" spans="1:11">
      <c r="B12" s="293" t="s">
        <v>27</v>
      </c>
    </row>
    <row r="30" spans="2:2">
      <c r="B30" s="246" t="s">
        <v>1276</v>
      </c>
    </row>
    <row r="31" spans="2:2">
      <c r="B31" s="167" t="s">
        <v>348</v>
      </c>
    </row>
    <row r="33" spans="2:2">
      <c r="B33" s="432" t="s">
        <v>641</v>
      </c>
    </row>
  </sheetData>
  <mergeCells count="5">
    <mergeCell ref="B4:B5"/>
    <mergeCell ref="C4:D4"/>
    <mergeCell ref="E4:F4"/>
    <mergeCell ref="G4:H4"/>
    <mergeCell ref="I4:J4"/>
  </mergeCells>
  <phoneticPr fontId="0" type="noConversion"/>
  <hyperlinks>
    <hyperlink ref="B33" location="Содержание!B122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zoomScaleNormal="100" workbookViewId="0">
      <selection activeCell="F3" sqref="F3"/>
    </sheetView>
  </sheetViews>
  <sheetFormatPr defaultColWidth="8.85546875" defaultRowHeight="15"/>
  <cols>
    <col min="1" max="2" width="8.85546875" style="299"/>
    <col min="3" max="3" width="16.42578125" style="299" bestFit="1" customWidth="1"/>
    <col min="4" max="4" width="17.7109375" style="299" bestFit="1" customWidth="1"/>
    <col min="5" max="5" width="19" style="299" customWidth="1"/>
    <col min="6" max="6" width="16.42578125" style="299" bestFit="1" customWidth="1"/>
    <col min="7" max="7" width="17.7109375" style="299" bestFit="1" customWidth="1"/>
    <col min="8" max="8" width="16.42578125" style="299" bestFit="1" customWidth="1"/>
    <col min="9" max="20" width="17.7109375" style="299" bestFit="1" customWidth="1"/>
    <col min="21" max="16384" width="8.85546875" style="299"/>
  </cols>
  <sheetData>
    <row r="1" spans="1:6" s="398" customFormat="1" ht="12.75">
      <c r="F1" s="399"/>
    </row>
    <row r="2" spans="1:6" s="398" customFormat="1" ht="12.75">
      <c r="A2" s="122" t="s">
        <v>636</v>
      </c>
      <c r="B2" s="201" t="s">
        <v>591</v>
      </c>
      <c r="C2" s="783"/>
      <c r="D2" s="783"/>
      <c r="E2" s="783"/>
      <c r="F2" s="784"/>
    </row>
    <row r="3" spans="1:6" s="398" customFormat="1" ht="12.75">
      <c r="A3" s="122"/>
      <c r="B3" s="201"/>
      <c r="C3" s="783"/>
      <c r="D3" s="783"/>
      <c r="E3" s="783"/>
      <c r="F3" s="982" t="s">
        <v>1415</v>
      </c>
    </row>
    <row r="4" spans="1:6" s="398" customFormat="1" ht="38.25">
      <c r="B4" s="785"/>
      <c r="C4" s="786" t="s">
        <v>11</v>
      </c>
      <c r="D4" s="786" t="s">
        <v>12</v>
      </c>
      <c r="E4" s="786" t="s">
        <v>13</v>
      </c>
      <c r="F4" s="786" t="s">
        <v>14</v>
      </c>
    </row>
    <row r="5" spans="1:6" s="398" customFormat="1" ht="12.75">
      <c r="B5" s="787">
        <v>39813</v>
      </c>
      <c r="C5" s="788">
        <v>11.955757786462602</v>
      </c>
      <c r="D5" s="788">
        <v>67.650303949104327</v>
      </c>
      <c r="E5" s="788">
        <v>8.8632752077088384</v>
      </c>
      <c r="F5" s="788">
        <v>13.046716203329259</v>
      </c>
    </row>
    <row r="6" spans="1:6" s="398" customFormat="1" ht="12.75">
      <c r="B6" s="787">
        <v>40178</v>
      </c>
      <c r="C6" s="788">
        <v>9.4613215904257171</v>
      </c>
      <c r="D6" s="788">
        <v>71.2333628650821</v>
      </c>
      <c r="E6" s="788">
        <v>11.341079052232258</v>
      </c>
      <c r="F6" s="788">
        <v>5.4381810495275529</v>
      </c>
    </row>
    <row r="7" spans="1:6" s="398" customFormat="1" ht="12.75">
      <c r="B7" s="787">
        <v>40543</v>
      </c>
      <c r="C7" s="788">
        <v>6.0050487856233987</v>
      </c>
      <c r="D7" s="788">
        <v>70.046764523658183</v>
      </c>
      <c r="E7" s="788">
        <v>16.857817958598662</v>
      </c>
      <c r="F7" s="788">
        <v>12.753084664371277</v>
      </c>
    </row>
    <row r="8" spans="1:6" s="398" customFormat="1" ht="12.75">
      <c r="B8" s="787">
        <v>40908</v>
      </c>
      <c r="C8" s="788">
        <v>4.4975839308860861</v>
      </c>
      <c r="D8" s="788">
        <v>73.916651558204691</v>
      </c>
      <c r="E8" s="788">
        <v>15.279525922067251</v>
      </c>
      <c r="F8" s="788">
        <v>15.994044962025619</v>
      </c>
    </row>
    <row r="9" spans="1:6" s="398" customFormat="1" ht="12.75">
      <c r="B9" s="787">
        <v>41274</v>
      </c>
      <c r="C9" s="788">
        <v>3.3002519708823481</v>
      </c>
      <c r="D9" s="788">
        <v>76.41134453260706</v>
      </c>
      <c r="E9" s="788">
        <v>12.831221676043295</v>
      </c>
      <c r="F9" s="788">
        <v>17.003811747312525</v>
      </c>
    </row>
    <row r="10" spans="1:6" s="398" customFormat="1" ht="12.75">
      <c r="B10" s="787">
        <v>41639</v>
      </c>
      <c r="C10" s="788">
        <v>2.4452472336743694</v>
      </c>
      <c r="D10" s="788">
        <v>77.907370466975593</v>
      </c>
      <c r="E10" s="788">
        <v>11.176006061598036</v>
      </c>
      <c r="F10" s="788">
        <v>15.200884725997454</v>
      </c>
    </row>
    <row r="11" spans="1:6" s="398" customFormat="1" ht="12.75">
      <c r="B11" s="783"/>
      <c r="C11" s="783"/>
      <c r="D11" s="783"/>
      <c r="E11" s="783"/>
      <c r="F11" s="783"/>
    </row>
    <row r="12" spans="1:6" s="398" customFormat="1" ht="12.75">
      <c r="B12" s="783"/>
      <c r="C12" s="783"/>
      <c r="D12" s="783"/>
      <c r="E12" s="783"/>
      <c r="F12" s="783"/>
    </row>
    <row r="13" spans="1:6" s="398" customFormat="1" ht="12.75">
      <c r="B13" s="201" t="s">
        <v>591</v>
      </c>
      <c r="C13" s="783"/>
      <c r="D13" s="783"/>
      <c r="E13" s="783"/>
      <c r="F13" s="783"/>
    </row>
    <row r="14" spans="1:6" s="398" customFormat="1" ht="12.75">
      <c r="B14" s="783"/>
      <c r="C14" s="783"/>
      <c r="D14" s="783"/>
      <c r="E14" s="783"/>
      <c r="F14" s="783"/>
    </row>
    <row r="15" spans="1:6" s="398" customFormat="1" ht="12.75">
      <c r="B15" s="783"/>
      <c r="C15" s="783"/>
      <c r="D15" s="783"/>
      <c r="E15" s="783"/>
      <c r="F15" s="783"/>
    </row>
    <row r="16" spans="1:6" s="398" customFormat="1" ht="12.75">
      <c r="B16" s="789"/>
      <c r="C16" s="783"/>
      <c r="D16" s="783"/>
      <c r="E16" s="783"/>
      <c r="F16" s="783"/>
    </row>
    <row r="17" spans="2:8" s="398" customFormat="1" ht="12.75">
      <c r="B17" s="783"/>
      <c r="C17" s="783"/>
      <c r="D17" s="783"/>
      <c r="E17" s="783"/>
      <c r="F17" s="783"/>
    </row>
    <row r="18" spans="2:8" s="398" customFormat="1" ht="12.75">
      <c r="B18" s="783"/>
      <c r="C18" s="783"/>
      <c r="D18" s="783"/>
      <c r="E18" s="783"/>
      <c r="F18" s="783"/>
      <c r="H18" s="400"/>
    </row>
    <row r="19" spans="2:8" s="398" customFormat="1" ht="12.75">
      <c r="B19" s="783"/>
      <c r="C19" s="783"/>
      <c r="D19" s="783"/>
      <c r="E19" s="783"/>
      <c r="F19" s="783"/>
    </row>
    <row r="20" spans="2:8" s="398" customFormat="1" ht="12.75">
      <c r="B20" s="783"/>
      <c r="C20" s="783"/>
      <c r="D20" s="783"/>
      <c r="E20" s="783"/>
      <c r="F20" s="783"/>
    </row>
    <row r="21" spans="2:8" s="398" customFormat="1" ht="12.75">
      <c r="B21" s="783"/>
      <c r="C21" s="783"/>
      <c r="D21" s="783"/>
      <c r="E21" s="783"/>
      <c r="F21" s="783"/>
    </row>
    <row r="22" spans="2:8" s="398" customFormat="1" ht="12.75">
      <c r="B22" s="783"/>
      <c r="C22" s="783"/>
      <c r="D22" s="783"/>
      <c r="E22" s="783"/>
      <c r="F22" s="783"/>
    </row>
    <row r="23" spans="2:8" s="398" customFormat="1" ht="12.75">
      <c r="B23" s="783"/>
      <c r="C23" s="783"/>
      <c r="D23" s="783"/>
      <c r="E23" s="783"/>
      <c r="F23" s="783"/>
    </row>
    <row r="24" spans="2:8" s="398" customFormat="1" ht="12.75">
      <c r="B24" s="783"/>
      <c r="C24" s="783"/>
      <c r="D24" s="783"/>
      <c r="E24" s="783"/>
      <c r="F24" s="783"/>
    </row>
    <row r="25" spans="2:8" s="398" customFormat="1" ht="12.75">
      <c r="B25" s="783"/>
      <c r="C25" s="783"/>
      <c r="D25" s="783"/>
      <c r="E25" s="783"/>
      <c r="F25" s="783"/>
    </row>
    <row r="26" spans="2:8" s="398" customFormat="1" ht="12.75">
      <c r="B26" s="783"/>
      <c r="C26" s="783"/>
      <c r="D26" s="783"/>
      <c r="E26" s="783"/>
      <c r="F26" s="783"/>
    </row>
    <row r="27" spans="2:8" s="398" customFormat="1" ht="12.75">
      <c r="B27" s="783"/>
      <c r="C27" s="783"/>
      <c r="D27" s="783"/>
      <c r="E27" s="783"/>
      <c r="F27" s="783"/>
    </row>
    <row r="28" spans="2:8" s="398" customFormat="1" ht="12.75">
      <c r="B28" s="783"/>
      <c r="C28" s="783"/>
      <c r="D28" s="783"/>
      <c r="E28" s="783"/>
      <c r="F28" s="783"/>
    </row>
    <row r="29" spans="2:8" s="398" customFormat="1" ht="12.75"/>
    <row r="30" spans="2:8" s="398" customFormat="1" ht="12.75"/>
    <row r="31" spans="2:8" s="398" customFormat="1" ht="12.75"/>
    <row r="32" spans="2:8" s="398" customFormat="1" ht="12.75"/>
    <row r="33" spans="2:2" s="398" customFormat="1" ht="12.75"/>
    <row r="34" spans="2:2" s="398" customFormat="1" ht="12.75"/>
    <row r="35" spans="2:2" s="398" customFormat="1" ht="12.75"/>
    <row r="36" spans="2:2" s="398" customFormat="1" ht="12.75">
      <c r="B36" s="167" t="s">
        <v>640</v>
      </c>
    </row>
    <row r="37" spans="2:2" s="398" customFormat="1" ht="12.75"/>
    <row r="38" spans="2:2" s="398" customFormat="1" ht="12.75">
      <c r="B38" s="432" t="s">
        <v>641</v>
      </c>
    </row>
    <row r="39" spans="2:2" s="398" customFormat="1" ht="12.75"/>
    <row r="40" spans="2:2" s="398" customFormat="1" ht="12.75"/>
    <row r="41" spans="2:2" s="398" customFormat="1" ht="12.75"/>
    <row r="42" spans="2:2" s="398" customFormat="1" ht="12.75"/>
    <row r="43" spans="2:2" s="398" customFormat="1" ht="12.75"/>
    <row r="44" spans="2:2" s="398" customFormat="1" ht="12.75"/>
    <row r="45" spans="2:2" s="398" customFormat="1" ht="12.75"/>
    <row r="46" spans="2:2" s="398" customFormat="1" ht="12.75"/>
    <row r="47" spans="2:2" s="398" customFormat="1" ht="12.75"/>
    <row r="48" spans="2:2" s="398" customFormat="1" ht="12.75"/>
    <row r="49" s="398" customFormat="1" ht="12.75"/>
    <row r="50" s="398" customFormat="1" ht="12.75"/>
    <row r="51" s="398" customFormat="1" ht="12.75"/>
    <row r="52" s="398" customFormat="1" ht="12.75"/>
    <row r="53" s="398" customFormat="1" ht="12.75"/>
    <row r="54" s="398" customFormat="1" ht="12.75"/>
    <row r="55" s="398" customFormat="1" ht="12.75"/>
    <row r="56" s="398" customFormat="1" ht="12.75"/>
    <row r="57" s="398" customFormat="1" ht="12.75"/>
    <row r="58" s="398" customFormat="1" ht="12.75"/>
    <row r="59" s="398" customFormat="1" ht="12.75"/>
    <row r="60" s="398" customFormat="1" ht="12.75"/>
    <row r="61" s="398" customFormat="1" ht="12.75"/>
    <row r="62" s="398" customFormat="1" ht="12.75"/>
    <row r="63" s="398" customFormat="1" ht="12.75"/>
    <row r="64" s="398" customFormat="1" ht="12.75"/>
    <row r="65" s="398" customFormat="1" ht="12.75"/>
    <row r="66" s="398" customFormat="1" ht="12.75"/>
    <row r="67" s="398" customFormat="1" ht="12.75"/>
    <row r="68" s="398" customFormat="1" ht="12.75"/>
    <row r="69" s="398" customFormat="1" ht="12.75"/>
    <row r="70" s="398" customFormat="1" ht="12.75"/>
    <row r="71" s="398" customFormat="1" ht="12.75"/>
    <row r="72" s="398" customFormat="1" ht="12.75"/>
    <row r="73" s="398" customFormat="1" ht="12.75"/>
    <row r="74" s="398" customFormat="1" ht="12.75"/>
    <row r="75" s="398" customFormat="1" ht="12.75"/>
    <row r="76" s="398" customFormat="1" ht="12.75"/>
    <row r="77" s="398" customFormat="1" ht="12.75"/>
    <row r="78" s="398" customFormat="1" ht="12.75"/>
    <row r="79" s="398" customFormat="1" ht="12.75"/>
    <row r="80" s="398" customFormat="1" ht="12.75"/>
    <row r="81" s="398" customFormat="1" ht="12.75"/>
    <row r="82" s="398" customFormat="1" ht="12.75"/>
    <row r="83" s="398" customFormat="1" ht="12.75"/>
    <row r="84" s="398" customFormat="1" ht="12.75"/>
    <row r="85" s="398" customFormat="1" ht="12.75"/>
    <row r="86" s="398" customFormat="1" ht="12.75"/>
    <row r="87" s="398" customFormat="1" ht="12.75"/>
    <row r="88" s="398" customFormat="1" ht="12.75"/>
    <row r="89" s="398" customFormat="1" ht="12.75"/>
    <row r="90" s="398" customFormat="1" ht="12.75"/>
    <row r="91" s="398" customFormat="1" ht="12.75"/>
    <row r="92" s="398" customFormat="1" ht="12.75"/>
    <row r="93" s="398" customFormat="1" ht="12.75"/>
    <row r="94" s="398" customFormat="1" ht="12.75"/>
    <row r="95" s="398" customFormat="1" ht="12.75"/>
    <row r="96" s="398" customFormat="1" ht="12.75"/>
    <row r="97" s="398" customFormat="1" ht="12.75"/>
    <row r="98" s="398" customFormat="1" ht="12.75"/>
    <row r="99" s="398" customFormat="1" ht="12.75"/>
    <row r="100" s="398" customFormat="1" ht="12.75"/>
    <row r="101" s="398" customFormat="1" ht="12.75"/>
    <row r="102" s="398" customFormat="1" ht="12.75"/>
    <row r="103" s="398" customFormat="1" ht="12.75"/>
    <row r="104" s="398" customFormat="1" ht="12.75"/>
    <row r="105" s="398" customFormat="1" ht="12.75"/>
    <row r="106" s="398" customFormat="1" ht="12.75"/>
    <row r="107" s="398" customFormat="1" ht="12.75"/>
    <row r="108" s="398" customFormat="1" ht="12.75"/>
    <row r="109" s="398" customFormat="1" ht="12.75"/>
    <row r="110" s="398" customFormat="1" ht="12.75"/>
    <row r="111" s="398" customFormat="1" ht="12.75"/>
    <row r="112" s="398" customFormat="1" ht="12.75"/>
    <row r="113" s="398" customFormat="1" ht="12.75"/>
    <row r="114" s="398" customFormat="1" ht="12.75"/>
    <row r="115" s="398" customFormat="1" ht="12.75"/>
    <row r="116" s="398" customFormat="1" ht="12.75"/>
    <row r="117" s="398" customFormat="1" ht="12.75"/>
    <row r="118" s="398" customFormat="1" ht="12.75"/>
    <row r="119" s="398" customFormat="1" ht="12.75"/>
    <row r="120" s="398" customFormat="1" ht="12.75"/>
    <row r="121" s="398" customFormat="1" ht="12.75"/>
    <row r="122" s="398" customFormat="1" ht="12.75"/>
    <row r="123" s="398" customFormat="1" ht="12.75"/>
    <row r="124" s="398" customFormat="1" ht="12.75"/>
  </sheetData>
  <phoneticPr fontId="0" type="noConversion"/>
  <hyperlinks>
    <hyperlink ref="B38" location="Содержание!B123" display="к содержанию"/>
  </hyperlinks>
  <pageMargins left="0.75" right="0.75" top="1" bottom="1" header="0.5" footer="0.5"/>
  <pageSetup paperSize="9" scale="85" orientation="landscape" r:id="rId1"/>
  <headerFooter alignWithMargins="0"/>
  <drawing r:id="rId2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zoomScaleNormal="100" workbookViewId="0">
      <selection activeCell="F9" sqref="F9"/>
    </sheetView>
  </sheetViews>
  <sheetFormatPr defaultColWidth="8.7109375" defaultRowHeight="15"/>
  <cols>
    <col min="1" max="1" width="11" style="404" customWidth="1"/>
    <col min="2" max="2" width="12.140625" style="405" customWidth="1"/>
    <col min="3" max="3" width="18.140625" style="405" customWidth="1"/>
    <col min="4" max="4" width="28.42578125" style="405" customWidth="1"/>
    <col min="5" max="5" width="18.140625" style="405" customWidth="1"/>
    <col min="6" max="6" width="18.28515625" style="406" bestFit="1" customWidth="1"/>
    <col min="7" max="7" width="18.140625" style="406" bestFit="1" customWidth="1"/>
    <col min="8" max="8" width="15.5703125" style="406" bestFit="1" customWidth="1"/>
    <col min="9" max="9" width="8.7109375" style="406"/>
    <col min="10" max="10" width="11.140625" style="406" customWidth="1"/>
    <col min="11" max="11" width="11.42578125" style="406" customWidth="1"/>
    <col min="12" max="12" width="17.42578125" style="406" customWidth="1"/>
    <col min="13" max="16384" width="8.7109375" style="406"/>
  </cols>
  <sheetData>
    <row r="2" spans="1:5" s="403" customFormat="1">
      <c r="A2" s="401" t="s">
        <v>636</v>
      </c>
      <c r="B2" s="201" t="s">
        <v>592</v>
      </c>
      <c r="C2" s="402"/>
      <c r="D2" s="402"/>
      <c r="E2" s="402"/>
    </row>
    <row r="4" spans="1:5" ht="22.5" customHeight="1">
      <c r="B4" s="790"/>
      <c r="C4" s="791" t="s">
        <v>15</v>
      </c>
      <c r="D4" s="791" t="s">
        <v>16</v>
      </c>
    </row>
    <row r="5" spans="1:5">
      <c r="B5" s="407">
        <v>40178</v>
      </c>
      <c r="C5" s="1173">
        <v>5.4762879336393677E-2</v>
      </c>
      <c r="D5" s="791">
        <v>1.0052670824948078</v>
      </c>
    </row>
    <row r="6" spans="1:5">
      <c r="B6" s="407">
        <v>40543</v>
      </c>
      <c r="C6" s="1173">
        <v>0.46238034223566205</v>
      </c>
      <c r="D6" s="791">
        <v>-0.12408172882224777</v>
      </c>
    </row>
    <row r="7" spans="1:5">
      <c r="B7" s="407">
        <v>40908</v>
      </c>
      <c r="C7" s="1173">
        <v>0.2879721811130711</v>
      </c>
      <c r="D7" s="791">
        <v>0.16607315661558397</v>
      </c>
    </row>
    <row r="8" spans="1:5">
      <c r="B8" s="407">
        <v>41274</v>
      </c>
      <c r="C8" s="1174">
        <v>0.33295039295379847</v>
      </c>
      <c r="D8" s="792">
        <v>0.18344893982304233</v>
      </c>
    </row>
    <row r="9" spans="1:5">
      <c r="B9" s="407">
        <v>41639</v>
      </c>
      <c r="C9" s="1174">
        <v>8.0036389463250091E-2</v>
      </c>
      <c r="D9" s="792">
        <v>0.30353918600934415</v>
      </c>
    </row>
    <row r="10" spans="1:5">
      <c r="B10" s="201"/>
    </row>
    <row r="12" spans="1:5">
      <c r="B12" s="201" t="s">
        <v>592</v>
      </c>
    </row>
    <row r="13" spans="1:5">
      <c r="B13" s="406"/>
    </row>
    <row r="28" spans="2:2">
      <c r="B28" s="167" t="s">
        <v>640</v>
      </c>
    </row>
    <row r="29" spans="2:2">
      <c r="B29" s="398"/>
    </row>
    <row r="30" spans="2:2">
      <c r="B30" s="432" t="s">
        <v>641</v>
      </c>
    </row>
  </sheetData>
  <phoneticPr fontId="0" type="noConversion"/>
  <hyperlinks>
    <hyperlink ref="B30" location="Содержание!B124" display="к содержанию"/>
  </hyperlinks>
  <pageMargins left="0.75" right="0.75" top="1" bottom="1" header="0.5" footer="0.5"/>
  <pageSetup paperSize="10" orientation="portrait" horizontalDpi="4294967292" verticalDpi="4294967292"/>
  <headerFooter alignWithMargins="0"/>
  <drawing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4"/>
  <sheetViews>
    <sheetView zoomScaleNormal="100" workbookViewId="0">
      <selection activeCell="K18" sqref="K18"/>
    </sheetView>
  </sheetViews>
  <sheetFormatPr defaultRowHeight="15"/>
  <cols>
    <col min="1" max="1" width="9.140625" style="237"/>
    <col min="2" max="2" width="28.140625" style="237" customWidth="1"/>
    <col min="3" max="3" width="8.42578125" style="237" bestFit="1" customWidth="1"/>
    <col min="4" max="4" width="9.28515625" style="237" bestFit="1" customWidth="1"/>
    <col min="5" max="5" width="9.5703125" style="237" bestFit="1" customWidth="1"/>
    <col min="6" max="6" width="7.140625" style="237" bestFit="1" customWidth="1"/>
    <col min="7" max="7" width="8.7109375" style="237" bestFit="1" customWidth="1"/>
    <col min="8" max="8" width="8.28515625" style="237" bestFit="1" customWidth="1"/>
    <col min="9" max="9" width="9.140625" style="237"/>
    <col min="10" max="10" width="8" style="237" bestFit="1" customWidth="1"/>
    <col min="11" max="11" width="8" style="237" customWidth="1"/>
    <col min="12" max="12" width="8.42578125" style="237" bestFit="1" customWidth="1"/>
    <col min="13" max="13" width="6.7109375" style="237" bestFit="1" customWidth="1"/>
    <col min="14" max="14" width="9.28515625" style="237" bestFit="1" customWidth="1"/>
    <col min="15" max="15" width="8.28515625" style="237" bestFit="1" customWidth="1"/>
    <col min="16" max="16" width="7.140625" style="237" bestFit="1" customWidth="1"/>
    <col min="17" max="17" width="9.140625" style="237"/>
    <col min="18" max="18" width="5.140625" style="237" bestFit="1" customWidth="1"/>
    <col min="19" max="19" width="8" style="237" bestFit="1" customWidth="1"/>
    <col min="20" max="16384" width="9.140625" style="237"/>
  </cols>
  <sheetData>
    <row r="2" spans="1:19">
      <c r="A2" s="202" t="s">
        <v>995</v>
      </c>
      <c r="B2" s="199" t="s">
        <v>1008</v>
      </c>
    </row>
    <row r="3" spans="1:19">
      <c r="A3" s="202"/>
      <c r="B3" s="199"/>
    </row>
    <row r="4" spans="1:19">
      <c r="A4" s="202"/>
      <c r="B4" s="1113" t="s">
        <v>1102</v>
      </c>
      <c r="C4" s="1116">
        <v>2012</v>
      </c>
      <c r="D4" s="1117"/>
      <c r="E4" s="1117"/>
      <c r="F4" s="1117"/>
      <c r="G4" s="1117"/>
      <c r="H4" s="1117"/>
      <c r="I4" s="1117"/>
      <c r="J4" s="1117"/>
      <c r="K4" s="1118"/>
      <c r="L4" s="1114">
        <v>2013</v>
      </c>
      <c r="M4" s="1114"/>
      <c r="N4" s="1114"/>
      <c r="O4" s="1114"/>
      <c r="P4" s="1114"/>
      <c r="Q4" s="1114"/>
      <c r="R4" s="1114"/>
      <c r="S4" s="1114"/>
    </row>
    <row r="5" spans="1:19">
      <c r="A5" s="241"/>
      <c r="B5" s="1113"/>
      <c r="C5" s="882" t="s">
        <v>1011</v>
      </c>
      <c r="D5" s="882" t="s">
        <v>1189</v>
      </c>
      <c r="E5" s="882" t="s">
        <v>1012</v>
      </c>
      <c r="F5" s="882" t="s">
        <v>1014</v>
      </c>
      <c r="G5" s="882" t="s">
        <v>1013</v>
      </c>
      <c r="H5" s="882" t="s">
        <v>1010</v>
      </c>
      <c r="I5" s="882" t="s">
        <v>1009</v>
      </c>
      <c r="J5" s="882" t="s">
        <v>1015</v>
      </c>
      <c r="K5" s="882" t="s">
        <v>1190</v>
      </c>
      <c r="L5" s="882" t="s">
        <v>1189</v>
      </c>
      <c r="M5" s="882" t="s">
        <v>1012</v>
      </c>
      <c r="N5" s="882" t="s">
        <v>647</v>
      </c>
      <c r="O5" s="882" t="s">
        <v>1013</v>
      </c>
      <c r="P5" s="882" t="s">
        <v>1191</v>
      </c>
      <c r="Q5" s="882" t="s">
        <v>1015</v>
      </c>
      <c r="R5" s="882" t="s">
        <v>1192</v>
      </c>
      <c r="S5" s="882" t="s">
        <v>1190</v>
      </c>
    </row>
    <row r="6" spans="1:19" ht="26.25">
      <c r="A6" s="242"/>
      <c r="B6" s="243" t="s">
        <v>1016</v>
      </c>
      <c r="C6" s="883">
        <v>0.5</v>
      </c>
      <c r="D6" s="883">
        <v>1.35</v>
      </c>
      <c r="E6" s="883">
        <v>0.75</v>
      </c>
      <c r="F6" s="883">
        <v>0.25</v>
      </c>
      <c r="G6" s="884">
        <v>2.15</v>
      </c>
      <c r="H6" s="884">
        <v>0.55000000000000004</v>
      </c>
      <c r="I6" s="883">
        <v>0.2</v>
      </c>
      <c r="J6" s="884">
        <v>0.9</v>
      </c>
      <c r="K6" s="884">
        <v>1.25</v>
      </c>
      <c r="L6" s="883">
        <v>1.25</v>
      </c>
      <c r="M6" s="883">
        <v>1.3</v>
      </c>
      <c r="N6" s="883">
        <v>0.2</v>
      </c>
      <c r="O6" s="883">
        <v>1.3</v>
      </c>
      <c r="P6" s="883">
        <v>0.3</v>
      </c>
      <c r="Q6" s="883">
        <v>1.1499999999999999</v>
      </c>
      <c r="R6" s="883">
        <v>0.75</v>
      </c>
      <c r="S6" s="883">
        <v>0.75</v>
      </c>
    </row>
    <row r="7" spans="1:19" ht="26.25">
      <c r="A7" s="242"/>
      <c r="B7" s="243" t="s">
        <v>1017</v>
      </c>
      <c r="C7" s="885">
        <v>7.375</v>
      </c>
      <c r="D7" s="885">
        <v>3.4375</v>
      </c>
      <c r="E7" s="883">
        <v>6.6875</v>
      </c>
      <c r="F7" s="883">
        <v>7.75</v>
      </c>
      <c r="G7" s="884">
        <v>6.875</v>
      </c>
      <c r="H7" s="884">
        <v>5.4375</v>
      </c>
      <c r="I7" s="883">
        <v>8.875</v>
      </c>
      <c r="J7" s="884">
        <v>4.75</v>
      </c>
      <c r="K7" s="884">
        <v>4.9124999999999996</v>
      </c>
      <c r="L7" s="883">
        <v>4.2864666666666666</v>
      </c>
      <c r="M7" s="883">
        <v>4.0666666666666664</v>
      </c>
      <c r="N7" s="883">
        <v>9.875</v>
      </c>
      <c r="O7" s="883">
        <v>5.95</v>
      </c>
      <c r="P7" s="883">
        <v>6.875</v>
      </c>
      <c r="Q7" s="883">
        <v>3.25</v>
      </c>
      <c r="R7" s="883">
        <v>8.875</v>
      </c>
      <c r="S7" s="883">
        <v>4.8</v>
      </c>
    </row>
    <row r="10" spans="1:19">
      <c r="B10" s="199" t="s">
        <v>1008</v>
      </c>
    </row>
    <row r="30" spans="2:7">
      <c r="B30" s="1115" t="s">
        <v>1277</v>
      </c>
      <c r="C30" s="1002"/>
      <c r="D30" s="1002"/>
      <c r="E30" s="1002"/>
      <c r="F30" s="1002"/>
      <c r="G30" s="1002"/>
    </row>
    <row r="31" spans="2:7">
      <c r="B31" s="1002"/>
      <c r="C31" s="1002"/>
      <c r="D31" s="1002"/>
      <c r="E31" s="1002"/>
      <c r="F31" s="1002"/>
      <c r="G31" s="1002"/>
    </row>
    <row r="32" spans="2:7">
      <c r="B32" s="231" t="s">
        <v>1018</v>
      </c>
    </row>
    <row r="33" spans="2:2">
      <c r="B33"/>
    </row>
    <row r="34" spans="2:2">
      <c r="B34" s="432" t="s">
        <v>641</v>
      </c>
    </row>
  </sheetData>
  <mergeCells count="4">
    <mergeCell ref="B4:B5"/>
    <mergeCell ref="L4:S4"/>
    <mergeCell ref="B30:G31"/>
    <mergeCell ref="C4:K4"/>
  </mergeCells>
  <phoneticPr fontId="0" type="noConversion"/>
  <hyperlinks>
    <hyperlink ref="B34" location="Содержание!B125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zoomScaleNormal="100" workbookViewId="0">
      <selection activeCell="A2" sqref="A2"/>
    </sheetView>
  </sheetViews>
  <sheetFormatPr defaultRowHeight="12.75"/>
  <cols>
    <col min="1" max="1" width="9.140625" style="202"/>
    <col min="2" max="2" width="39.5703125" style="202" customWidth="1"/>
    <col min="3" max="6" width="9.140625" style="202"/>
    <col min="7" max="7" width="9.5703125" style="202" customWidth="1"/>
    <col min="8" max="16384" width="9.140625" style="202"/>
  </cols>
  <sheetData>
    <row r="2" spans="1:7">
      <c r="A2" s="202" t="s">
        <v>636</v>
      </c>
      <c r="B2" s="199" t="s">
        <v>600</v>
      </c>
    </row>
    <row r="3" spans="1:7">
      <c r="B3" s="199"/>
    </row>
    <row r="4" spans="1:7">
      <c r="B4" s="227" t="s">
        <v>1102</v>
      </c>
      <c r="C4" s="881">
        <v>2009</v>
      </c>
      <c r="D4" s="881">
        <v>2010</v>
      </c>
      <c r="E4" s="881">
        <v>2011</v>
      </c>
      <c r="F4" s="881">
        <v>2012</v>
      </c>
      <c r="G4" s="881">
        <v>2013</v>
      </c>
    </row>
    <row r="5" spans="1:7" ht="25.5">
      <c r="B5" s="244" t="s">
        <v>1019</v>
      </c>
      <c r="C5" s="730">
        <v>107.98366</v>
      </c>
      <c r="D5" s="730">
        <v>77.559219999999996</v>
      </c>
      <c r="E5" s="730">
        <v>79</v>
      </c>
      <c r="F5" s="730">
        <v>50.75</v>
      </c>
      <c r="G5" s="730">
        <v>134.55679104783999</v>
      </c>
    </row>
    <row r="6" spans="1:7" ht="25.5">
      <c r="B6" s="244" t="s">
        <v>1020</v>
      </c>
      <c r="C6" s="730">
        <v>0</v>
      </c>
      <c r="D6" s="730">
        <v>1431.2129073450001</v>
      </c>
      <c r="E6" s="730">
        <v>124</v>
      </c>
      <c r="F6" s="730">
        <v>0</v>
      </c>
      <c r="G6" s="730">
        <v>31</v>
      </c>
    </row>
    <row r="7" spans="1:7" ht="38.25">
      <c r="B7" s="245" t="s">
        <v>1021</v>
      </c>
      <c r="C7" s="730">
        <v>3.1233145618623186</v>
      </c>
      <c r="D7" s="730">
        <v>13.501979531271868</v>
      </c>
      <c r="E7" s="730">
        <v>11.816970828997464</v>
      </c>
      <c r="F7" s="730">
        <v>7.3110703860492841</v>
      </c>
      <c r="G7" s="730">
        <v>5.5173012738967717</v>
      </c>
    </row>
    <row r="8" spans="1:7" ht="15.75" customHeight="1">
      <c r="B8" s="247"/>
    </row>
    <row r="9" spans="1:7">
      <c r="B9" s="199" t="s">
        <v>600</v>
      </c>
    </row>
    <row r="28" spans="2:2" ht="19.5" customHeight="1"/>
    <row r="29" spans="2:2">
      <c r="B29" s="246" t="s">
        <v>1022</v>
      </c>
    </row>
    <row r="31" spans="2:2">
      <c r="B31" s="432" t="s">
        <v>641</v>
      </c>
    </row>
  </sheetData>
  <phoneticPr fontId="0" type="noConversion"/>
  <hyperlinks>
    <hyperlink ref="B31" location="Содержание!B126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zoomScaleNormal="100" workbookViewId="0">
      <selection activeCell="A2" sqref="A2"/>
    </sheetView>
  </sheetViews>
  <sheetFormatPr defaultRowHeight="15"/>
  <cols>
    <col min="1" max="1" width="9.28515625" bestFit="1" customWidth="1"/>
    <col min="2" max="2" width="43.42578125" bestFit="1" customWidth="1"/>
    <col min="3" max="3" width="10.5703125" bestFit="1" customWidth="1"/>
    <col min="4" max="4" width="10.140625" bestFit="1" customWidth="1"/>
    <col min="5" max="5" width="12.140625" bestFit="1" customWidth="1"/>
    <col min="6" max="6" width="8.42578125" bestFit="1" customWidth="1"/>
  </cols>
  <sheetData>
    <row r="2" spans="1:7">
      <c r="A2" s="202" t="s">
        <v>995</v>
      </c>
      <c r="B2" s="886" t="s">
        <v>1193</v>
      </c>
      <c r="C2" s="250"/>
      <c r="D2" s="250"/>
      <c r="E2" s="250"/>
      <c r="F2" s="250"/>
    </row>
    <row r="3" spans="1:7">
      <c r="A3" s="248"/>
      <c r="B3" s="249"/>
      <c r="C3" s="249"/>
      <c r="D3" s="249"/>
      <c r="E3" s="250"/>
      <c r="F3" s="250"/>
      <c r="G3" s="250"/>
    </row>
    <row r="4" spans="1:7">
      <c r="B4" s="887" t="s">
        <v>1102</v>
      </c>
      <c r="C4" s="691" t="s">
        <v>1194</v>
      </c>
      <c r="D4" s="691" t="s">
        <v>1195</v>
      </c>
      <c r="E4" s="691" t="s">
        <v>1196</v>
      </c>
      <c r="F4" s="691" t="s">
        <v>1197</v>
      </c>
      <c r="G4" s="250"/>
    </row>
    <row r="5" spans="1:7">
      <c r="B5" s="235" t="s">
        <v>1023</v>
      </c>
      <c r="C5" s="888">
        <v>8.875</v>
      </c>
      <c r="D5" s="888">
        <v>9.75</v>
      </c>
      <c r="E5" s="888">
        <v>9.875</v>
      </c>
      <c r="F5" s="888">
        <v>6.75</v>
      </c>
      <c r="G5" s="250"/>
    </row>
    <row r="6" spans="1:7">
      <c r="B6" s="235" t="s">
        <v>1024</v>
      </c>
      <c r="C6" s="888">
        <v>200</v>
      </c>
      <c r="D6" s="888">
        <v>150</v>
      </c>
      <c r="E6" s="888">
        <v>150</v>
      </c>
      <c r="F6" s="888">
        <v>500</v>
      </c>
      <c r="G6" s="250"/>
    </row>
    <row r="7" spans="1:7">
      <c r="B7" s="235" t="s">
        <v>1025</v>
      </c>
      <c r="C7" s="888">
        <v>5</v>
      </c>
      <c r="D7" s="888">
        <v>10</v>
      </c>
      <c r="E7" s="888">
        <v>3</v>
      </c>
      <c r="F7" s="888">
        <v>10</v>
      </c>
      <c r="G7" s="250"/>
    </row>
    <row r="8" spans="1:7">
      <c r="B8" s="250"/>
      <c r="C8" s="250"/>
      <c r="D8" s="250"/>
      <c r="E8" s="250"/>
      <c r="F8" s="250"/>
      <c r="G8" s="250"/>
    </row>
    <row r="9" spans="1:7">
      <c r="B9" s="886" t="s">
        <v>1193</v>
      </c>
      <c r="C9" s="250"/>
      <c r="D9" s="250"/>
      <c r="E9" s="250"/>
      <c r="F9" s="250"/>
    </row>
    <row r="12" spans="1:7">
      <c r="B12" s="119"/>
      <c r="C12" s="119"/>
      <c r="D12" s="119"/>
    </row>
    <row r="17" spans="2:4">
      <c r="B17" s="120"/>
      <c r="C17" s="120"/>
      <c r="D17" s="120"/>
    </row>
    <row r="27" spans="2:4">
      <c r="B27" s="1119" t="s">
        <v>1198</v>
      </c>
      <c r="C27" s="1054"/>
      <c r="D27" s="1054"/>
    </row>
    <row r="28" spans="2:4">
      <c r="B28" s="1119" t="s">
        <v>1278</v>
      </c>
      <c r="C28" s="1054"/>
      <c r="D28" s="1054"/>
    </row>
    <row r="29" spans="2:4">
      <c r="B29" s="1119" t="s">
        <v>1279</v>
      </c>
      <c r="C29" s="1054"/>
      <c r="D29" s="1054"/>
    </row>
    <row r="30" spans="2:4">
      <c r="B30" s="1115" t="s">
        <v>1026</v>
      </c>
      <c r="C30" s="1002"/>
      <c r="D30" s="1002"/>
    </row>
    <row r="31" spans="2:4">
      <c r="B31" s="1002"/>
      <c r="C31" s="1002"/>
      <c r="D31" s="1002"/>
    </row>
    <row r="32" spans="2:4">
      <c r="B32" s="1115" t="s">
        <v>1018</v>
      </c>
      <c r="C32" s="1002"/>
      <c r="D32" s="1002"/>
    </row>
    <row r="34" spans="2:2">
      <c r="B34" s="432" t="s">
        <v>641</v>
      </c>
    </row>
  </sheetData>
  <mergeCells count="5">
    <mergeCell ref="B27:D27"/>
    <mergeCell ref="B30:D31"/>
    <mergeCell ref="B32:D32"/>
    <mergeCell ref="B28:D28"/>
    <mergeCell ref="B29:D29"/>
  </mergeCells>
  <phoneticPr fontId="0" type="noConversion"/>
  <hyperlinks>
    <hyperlink ref="B34" location="Содержание!B127" display="к содержанию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5"/>
  <sheetViews>
    <sheetView workbookViewId="0">
      <selection activeCell="N12" sqref="N12"/>
    </sheetView>
  </sheetViews>
  <sheetFormatPr defaultRowHeight="12.75"/>
  <cols>
    <col min="1" max="1" width="9.140625" style="712"/>
    <col min="2" max="2" width="27.7109375" style="712" customWidth="1"/>
    <col min="3" max="16384" width="9.140625" style="712"/>
  </cols>
  <sheetData>
    <row r="2" spans="1:14">
      <c r="A2" s="49" t="s">
        <v>636</v>
      </c>
      <c r="B2" s="416" t="s">
        <v>66</v>
      </c>
      <c r="M2" s="746"/>
      <c r="N2" s="746"/>
    </row>
    <row r="3" spans="1:14">
      <c r="A3" s="49"/>
      <c r="B3" s="416"/>
      <c r="M3" s="746"/>
      <c r="N3" s="746"/>
    </row>
    <row r="4" spans="1:14">
      <c r="B4" s="744" t="s">
        <v>1102</v>
      </c>
      <c r="C4" s="745">
        <v>2005</v>
      </c>
      <c r="D4" s="745">
        <v>2006</v>
      </c>
      <c r="E4" s="745">
        <v>2007</v>
      </c>
      <c r="F4" s="745">
        <v>2008</v>
      </c>
      <c r="G4" s="745">
        <v>2009</v>
      </c>
      <c r="H4" s="745">
        <v>2010</v>
      </c>
      <c r="I4" s="745">
        <v>2011</v>
      </c>
      <c r="J4" s="745">
        <v>2012</v>
      </c>
      <c r="K4" s="745">
        <v>2013</v>
      </c>
      <c r="L4" s="746"/>
      <c r="M4" s="746"/>
      <c r="N4" s="746"/>
    </row>
    <row r="5" spans="1:14">
      <c r="B5" s="747" t="s">
        <v>1205</v>
      </c>
      <c r="C5" s="748">
        <v>-1.8136317693999588</v>
      </c>
      <c r="D5" s="748">
        <v>-2.4689313005861551</v>
      </c>
      <c r="E5" s="748">
        <v>-7.9847462894513432</v>
      </c>
      <c r="F5" s="748">
        <v>4.6838089692790668</v>
      </c>
      <c r="G5" s="748">
        <v>-3.5737706631385366</v>
      </c>
      <c r="H5" s="748">
        <v>0.93596240966652855</v>
      </c>
      <c r="I5" s="748">
        <v>5.4226137091386271</v>
      </c>
      <c r="J5" s="748">
        <v>0.53022809450417518</v>
      </c>
      <c r="K5" s="748">
        <v>-5.3275889781088569E-2</v>
      </c>
      <c r="L5" s="746"/>
      <c r="M5" s="746"/>
      <c r="N5" s="746"/>
    </row>
    <row r="6" spans="1:14">
      <c r="B6" s="749" t="s">
        <v>70</v>
      </c>
      <c r="C6" s="748">
        <v>49.540241176423223</v>
      </c>
      <c r="D6" s="748">
        <v>47.851523321113746</v>
      </c>
      <c r="E6" s="748">
        <v>46.110157356010937</v>
      </c>
      <c r="F6" s="748">
        <v>53.929706904770846</v>
      </c>
      <c r="G6" s="748">
        <v>38.092866488555124</v>
      </c>
      <c r="H6" s="748">
        <v>41.466186787909507</v>
      </c>
      <c r="I6" s="748">
        <v>45.303849944038291</v>
      </c>
      <c r="J6" s="748">
        <v>42.713657853743733</v>
      </c>
      <c r="K6" s="748">
        <v>37.713419946732138</v>
      </c>
      <c r="L6" s="746"/>
      <c r="M6" s="746"/>
      <c r="N6" s="746"/>
    </row>
    <row r="7" spans="1:14">
      <c r="B7" s="749" t="s">
        <v>71</v>
      </c>
      <c r="C7" s="748">
        <v>-31.401463291839661</v>
      </c>
      <c r="D7" s="748">
        <v>-29.7143546835153</v>
      </c>
      <c r="E7" s="748">
        <v>-31.588726493758422</v>
      </c>
      <c r="F7" s="748">
        <v>-28.740998293686033</v>
      </c>
      <c r="G7" s="748">
        <v>-25.080614178243337</v>
      </c>
      <c r="H7" s="748">
        <v>-22.216124460804046</v>
      </c>
      <c r="I7" s="748">
        <v>-21.456969530979499</v>
      </c>
      <c r="J7" s="748">
        <v>-23.970961699867637</v>
      </c>
      <c r="K7" s="748">
        <v>-22.47941685735098</v>
      </c>
      <c r="L7" s="746"/>
      <c r="M7" s="746"/>
      <c r="N7" s="746"/>
    </row>
    <row r="8" spans="1:14">
      <c r="B8" s="749" t="s">
        <v>67</v>
      </c>
      <c r="C8" s="748">
        <v>-9.5126494703080429</v>
      </c>
      <c r="D8" s="748">
        <v>-7.5727504287353611</v>
      </c>
      <c r="E8" s="748">
        <v>-8.0524269237275217</v>
      </c>
      <c r="F8" s="748">
        <v>-5.1907041533379186</v>
      </c>
      <c r="G8" s="748">
        <v>-5.1845043669221749</v>
      </c>
      <c r="H8" s="748">
        <v>-4.8966313288709022</v>
      </c>
      <c r="I8" s="748">
        <v>-3.5284280382151727</v>
      </c>
      <c r="J8" s="748">
        <v>-3.9052349082127487</v>
      </c>
      <c r="K8" s="748">
        <v>-3.1088630141844056</v>
      </c>
      <c r="L8" s="746"/>
      <c r="M8" s="746"/>
      <c r="N8" s="746"/>
    </row>
    <row r="9" spans="1:14">
      <c r="B9" s="749" t="s">
        <v>68</v>
      </c>
      <c r="C9" s="748">
        <v>-9.7254712885203105</v>
      </c>
      <c r="D9" s="748">
        <v>-11.542745009956896</v>
      </c>
      <c r="E9" s="748">
        <v>-12.346423088291768</v>
      </c>
      <c r="F9" s="748">
        <v>-14.519792735456477</v>
      </c>
      <c r="G9" s="748">
        <v>-10.76913747534778</v>
      </c>
      <c r="H9" s="748">
        <v>-13.087015446762948</v>
      </c>
      <c r="I9" s="748">
        <v>-14.754839395468162</v>
      </c>
      <c r="J9" s="748">
        <v>-13.810724000640779</v>
      </c>
      <c r="K9" s="748">
        <v>-11.460145309916765</v>
      </c>
      <c r="L9" s="746"/>
      <c r="M9" s="746"/>
      <c r="N9" s="746"/>
    </row>
    <row r="10" spans="1:14">
      <c r="B10" s="749" t="s">
        <v>69</v>
      </c>
      <c r="C10" s="748">
        <v>-0.71428889515517102</v>
      </c>
      <c r="D10" s="748">
        <v>-1.4906044994923413</v>
      </c>
      <c r="E10" s="748">
        <v>-2.1073271396845787</v>
      </c>
      <c r="F10" s="748">
        <v>-0.79440275301135443</v>
      </c>
      <c r="G10" s="748">
        <v>-0.63238113118036587</v>
      </c>
      <c r="H10" s="748">
        <v>-0.33045314180508134</v>
      </c>
      <c r="I10" s="748">
        <v>-0.1409992702368259</v>
      </c>
      <c r="J10" s="748">
        <v>-0.49650915051840078</v>
      </c>
      <c r="K10" s="748">
        <v>-0.71827065506107457</v>
      </c>
      <c r="L10" s="746"/>
      <c r="M10" s="746"/>
      <c r="N10" s="746"/>
    </row>
    <row r="11" spans="1:14">
      <c r="B11" s="747" t="s">
        <v>72</v>
      </c>
      <c r="C11" s="748">
        <v>7.8891462386966194E-3</v>
      </c>
      <c r="D11" s="748">
        <v>3.8005478385373673E-2</v>
      </c>
      <c r="E11" s="748">
        <v>3.4148337846823459E-2</v>
      </c>
      <c r="F11" s="748">
        <v>1.4466164038035524E-2</v>
      </c>
      <c r="G11" s="748">
        <v>2.7233231227473738E-2</v>
      </c>
      <c r="H11" s="748">
        <v>5.3346169566901143</v>
      </c>
      <c r="I11" s="748">
        <v>1.6907243577382096E-2</v>
      </c>
      <c r="J11" s="748">
        <v>7.5874761652740159E-3</v>
      </c>
      <c r="K11" s="748">
        <v>-2.8988429891808614E-3</v>
      </c>
      <c r="L11" s="746"/>
      <c r="M11" s="746"/>
      <c r="N11" s="746"/>
    </row>
    <row r="12" spans="1:14">
      <c r="B12" s="747" t="s">
        <v>73</v>
      </c>
      <c r="C12" s="748">
        <v>-1.5654851210468586</v>
      </c>
      <c r="D12" s="748">
        <v>-19.956611871423576</v>
      </c>
      <c r="E12" s="748">
        <v>-7.8487045491062792</v>
      </c>
      <c r="F12" s="748">
        <v>-1.1968922709412155</v>
      </c>
      <c r="G12" s="748">
        <v>-6.3227214825302607</v>
      </c>
      <c r="H12" s="748">
        <v>5.1962483941241437</v>
      </c>
      <c r="I12" s="748">
        <v>3.2011997484436181</v>
      </c>
      <c r="J12" s="748">
        <v>0.45807313268901939</v>
      </c>
      <c r="K12" s="748">
        <v>-1.5998287885376228</v>
      </c>
      <c r="L12" s="746"/>
      <c r="M12" s="746"/>
      <c r="N12" s="746"/>
    </row>
    <row r="13" spans="1:14">
      <c r="B13" s="746"/>
      <c r="C13" s="746"/>
      <c r="D13" s="746"/>
      <c r="E13" s="746"/>
      <c r="F13" s="746"/>
      <c r="G13" s="746"/>
      <c r="H13" s="746"/>
      <c r="I13" s="746"/>
      <c r="J13" s="746"/>
      <c r="K13" s="746"/>
      <c r="L13" s="746"/>
      <c r="M13" s="746"/>
      <c r="N13" s="746"/>
    </row>
    <row r="14" spans="1:14">
      <c r="B14" s="746"/>
      <c r="C14" s="746"/>
      <c r="D14" s="746"/>
      <c r="E14" s="746"/>
      <c r="F14" s="746"/>
      <c r="G14" s="746"/>
      <c r="H14" s="746"/>
      <c r="I14" s="746"/>
      <c r="J14" s="746"/>
      <c r="K14" s="746"/>
      <c r="L14" s="746"/>
      <c r="M14" s="746"/>
      <c r="N14" s="746"/>
    </row>
    <row r="15" spans="1:14">
      <c r="A15" s="49"/>
      <c r="B15" s="416" t="s">
        <v>66</v>
      </c>
      <c r="C15" s="746"/>
      <c r="D15" s="746"/>
      <c r="E15" s="746"/>
      <c r="F15" s="746"/>
      <c r="G15" s="746"/>
      <c r="H15" s="746"/>
      <c r="I15" s="746"/>
      <c r="J15" s="746"/>
      <c r="K15" s="746"/>
      <c r="L15" s="746"/>
      <c r="M15" s="746"/>
      <c r="N15" s="746"/>
    </row>
    <row r="16" spans="1:14">
      <c r="B16" s="746"/>
      <c r="C16" s="746"/>
      <c r="D16" s="746"/>
      <c r="E16" s="746"/>
      <c r="F16" s="746"/>
      <c r="G16" s="746"/>
      <c r="H16" s="746"/>
      <c r="I16" s="746"/>
      <c r="J16" s="746"/>
      <c r="K16" s="746"/>
      <c r="L16" s="746"/>
      <c r="M16" s="746"/>
      <c r="N16" s="746"/>
    </row>
    <row r="17" spans="2:14">
      <c r="B17" s="746"/>
      <c r="C17" s="746"/>
      <c r="D17" s="746"/>
      <c r="E17" s="746"/>
      <c r="F17" s="746"/>
      <c r="G17" s="746"/>
      <c r="H17" s="746"/>
      <c r="I17" s="746"/>
      <c r="J17" s="746"/>
      <c r="K17" s="746"/>
      <c r="L17" s="746"/>
      <c r="M17" s="746"/>
      <c r="N17" s="746"/>
    </row>
    <row r="18" spans="2:14">
      <c r="B18" s="746"/>
      <c r="C18" s="746"/>
      <c r="D18" s="746"/>
      <c r="E18" s="746"/>
      <c r="F18" s="746"/>
      <c r="G18" s="746"/>
      <c r="H18" s="746"/>
      <c r="I18" s="746"/>
      <c r="J18" s="746"/>
      <c r="K18" s="746"/>
      <c r="L18" s="746"/>
      <c r="M18" s="746"/>
      <c r="N18" s="746"/>
    </row>
    <row r="19" spans="2:14">
      <c r="B19" s="746"/>
      <c r="C19" s="746"/>
      <c r="D19" s="746"/>
      <c r="E19" s="746"/>
      <c r="F19" s="746"/>
      <c r="G19" s="746"/>
      <c r="H19" s="746"/>
      <c r="I19" s="746"/>
      <c r="J19" s="746"/>
      <c r="K19" s="746"/>
      <c r="L19" s="746"/>
      <c r="M19" s="746"/>
      <c r="N19" s="746"/>
    </row>
    <row r="20" spans="2:14">
      <c r="B20" s="746"/>
      <c r="C20" s="746"/>
      <c r="D20" s="746"/>
      <c r="E20" s="746"/>
      <c r="F20" s="746"/>
      <c r="G20" s="746"/>
      <c r="H20" s="746"/>
      <c r="I20" s="746"/>
      <c r="J20" s="746"/>
      <c r="K20" s="746"/>
      <c r="L20" s="746"/>
      <c r="M20" s="746"/>
      <c r="N20" s="746"/>
    </row>
    <row r="21" spans="2:14">
      <c r="B21" s="746"/>
      <c r="C21" s="746"/>
      <c r="D21" s="746"/>
      <c r="E21" s="746"/>
      <c r="F21" s="746"/>
      <c r="G21" s="746"/>
      <c r="H21" s="746"/>
      <c r="I21" s="746"/>
      <c r="J21" s="746"/>
      <c r="K21" s="746"/>
      <c r="L21" s="746"/>
      <c r="M21" s="746"/>
      <c r="N21" s="746"/>
    </row>
    <row r="22" spans="2:14">
      <c r="B22" s="746"/>
      <c r="C22" s="746"/>
      <c r="D22" s="746"/>
      <c r="E22" s="746"/>
      <c r="F22" s="746"/>
      <c r="G22" s="746"/>
      <c r="H22" s="746"/>
      <c r="I22" s="746"/>
      <c r="J22" s="746"/>
      <c r="K22" s="746"/>
      <c r="L22" s="746"/>
      <c r="M22" s="746"/>
      <c r="N22" s="746"/>
    </row>
    <row r="23" spans="2:14">
      <c r="B23" s="746"/>
      <c r="C23" s="746"/>
      <c r="D23" s="746"/>
      <c r="E23" s="746"/>
      <c r="F23" s="746"/>
      <c r="G23" s="746"/>
      <c r="H23" s="746"/>
      <c r="I23" s="746"/>
      <c r="J23" s="746"/>
      <c r="K23" s="746"/>
      <c r="L23" s="746"/>
      <c r="M23" s="746"/>
      <c r="N23" s="746"/>
    </row>
    <row r="24" spans="2:14">
      <c r="B24" s="746"/>
      <c r="C24" s="746"/>
      <c r="D24" s="746"/>
      <c r="E24" s="746"/>
      <c r="F24" s="746"/>
      <c r="G24" s="746"/>
      <c r="H24" s="746"/>
      <c r="I24" s="746"/>
      <c r="J24" s="746"/>
      <c r="K24" s="746"/>
      <c r="L24" s="746"/>
      <c r="M24" s="746"/>
      <c r="N24" s="746"/>
    </row>
    <row r="25" spans="2:14">
      <c r="B25" s="746"/>
      <c r="C25" s="746"/>
      <c r="D25" s="746"/>
      <c r="E25" s="746"/>
      <c r="F25" s="746"/>
      <c r="G25" s="746"/>
      <c r="H25" s="746"/>
      <c r="I25" s="746"/>
      <c r="J25" s="746"/>
      <c r="K25" s="746"/>
      <c r="L25" s="746"/>
      <c r="M25" s="746"/>
      <c r="N25" s="746"/>
    </row>
    <row r="26" spans="2:14">
      <c r="B26" s="746"/>
      <c r="C26" s="746"/>
      <c r="D26" s="746"/>
      <c r="E26" s="746"/>
      <c r="F26" s="746"/>
      <c r="G26" s="746"/>
      <c r="H26" s="746"/>
      <c r="I26" s="746"/>
      <c r="J26" s="746"/>
      <c r="K26" s="746"/>
      <c r="L26" s="746"/>
      <c r="M26" s="746"/>
      <c r="N26" s="746"/>
    </row>
    <row r="27" spans="2:14">
      <c r="B27" s="746"/>
      <c r="C27" s="746"/>
      <c r="D27" s="746"/>
      <c r="E27" s="746"/>
      <c r="F27" s="746"/>
      <c r="G27" s="746"/>
      <c r="H27" s="746"/>
      <c r="I27" s="746"/>
      <c r="J27" s="746"/>
      <c r="K27" s="746"/>
      <c r="L27" s="746"/>
      <c r="M27" s="746"/>
      <c r="N27" s="746"/>
    </row>
    <row r="28" spans="2:14">
      <c r="B28" s="746"/>
      <c r="C28" s="746"/>
      <c r="D28" s="746"/>
      <c r="E28" s="746"/>
      <c r="F28" s="746"/>
      <c r="G28" s="746"/>
      <c r="H28" s="746"/>
      <c r="I28" s="746"/>
      <c r="J28" s="746"/>
      <c r="K28" s="746"/>
      <c r="L28" s="746"/>
      <c r="M28" s="746"/>
      <c r="N28" s="746"/>
    </row>
    <row r="29" spans="2:14">
      <c r="B29" s="746"/>
      <c r="C29" s="746"/>
      <c r="D29" s="746"/>
      <c r="E29" s="746"/>
      <c r="F29" s="746"/>
      <c r="G29" s="746"/>
      <c r="H29" s="746"/>
      <c r="I29" s="746"/>
      <c r="J29" s="746"/>
      <c r="K29" s="746"/>
      <c r="L29" s="746"/>
      <c r="M29" s="746"/>
      <c r="N29" s="746"/>
    </row>
    <row r="30" spans="2:14">
      <c r="B30" s="746"/>
      <c r="C30" s="746"/>
      <c r="D30" s="746"/>
      <c r="E30" s="746"/>
      <c r="F30" s="746"/>
      <c r="G30" s="746"/>
      <c r="H30" s="746"/>
      <c r="I30" s="746"/>
      <c r="J30" s="746"/>
      <c r="K30" s="746"/>
      <c r="L30" s="746"/>
      <c r="M30" s="746"/>
      <c r="N30" s="746"/>
    </row>
    <row r="31" spans="2:14">
      <c r="B31" s="746"/>
      <c r="C31" s="746"/>
      <c r="D31" s="746"/>
      <c r="E31" s="746"/>
      <c r="F31" s="746"/>
      <c r="G31" s="746"/>
      <c r="H31" s="746"/>
      <c r="I31" s="746"/>
      <c r="J31" s="746"/>
      <c r="K31" s="746"/>
      <c r="L31" s="746"/>
      <c r="M31" s="746"/>
      <c r="N31" s="746"/>
    </row>
    <row r="32" spans="2:14">
      <c r="B32" s="746"/>
      <c r="C32" s="746"/>
      <c r="D32" s="746"/>
      <c r="E32" s="746"/>
      <c r="F32" s="746"/>
      <c r="G32" s="746"/>
      <c r="H32" s="746"/>
      <c r="I32" s="746"/>
      <c r="J32" s="746"/>
      <c r="K32" s="746"/>
      <c r="L32" s="746"/>
      <c r="M32" s="746"/>
      <c r="N32" s="746"/>
    </row>
    <row r="33" spans="2:14">
      <c r="B33" s="746"/>
      <c r="C33" s="746"/>
      <c r="D33" s="746"/>
      <c r="E33" s="746"/>
      <c r="F33" s="746"/>
      <c r="G33" s="746"/>
      <c r="H33" s="746"/>
      <c r="I33" s="746"/>
      <c r="J33" s="746"/>
      <c r="K33" s="746"/>
      <c r="L33" s="746"/>
      <c r="M33" s="746"/>
      <c r="N33" s="746"/>
    </row>
    <row r="34" spans="2:14">
      <c r="B34" s="746"/>
      <c r="C34" s="746"/>
      <c r="D34" s="746"/>
      <c r="E34" s="746"/>
      <c r="F34" s="746"/>
      <c r="G34" s="746"/>
      <c r="H34" s="746"/>
      <c r="I34" s="746"/>
      <c r="J34" s="746"/>
      <c r="K34" s="746"/>
      <c r="L34" s="746"/>
      <c r="M34" s="746"/>
      <c r="N34" s="746"/>
    </row>
    <row r="35" spans="2:14">
      <c r="B35" s="746"/>
      <c r="C35" s="746"/>
      <c r="D35" s="746"/>
      <c r="E35" s="746"/>
      <c r="F35" s="746"/>
      <c r="G35" s="746"/>
      <c r="H35" s="746"/>
      <c r="I35" s="746"/>
      <c r="J35" s="746"/>
      <c r="K35" s="746"/>
      <c r="L35" s="746"/>
      <c r="M35" s="746"/>
      <c r="N35" s="746"/>
    </row>
    <row r="36" spans="2:14">
      <c r="B36" s="746"/>
      <c r="C36" s="746"/>
      <c r="D36" s="746"/>
      <c r="E36" s="746"/>
      <c r="F36" s="746"/>
      <c r="G36" s="746"/>
      <c r="H36" s="746"/>
      <c r="I36" s="746"/>
      <c r="J36" s="746"/>
      <c r="K36" s="746"/>
      <c r="L36" s="746"/>
      <c r="M36" s="746"/>
      <c r="N36" s="746"/>
    </row>
    <row r="37" spans="2:14">
      <c r="B37" s="746"/>
      <c r="C37" s="746"/>
      <c r="D37" s="746"/>
      <c r="E37" s="746"/>
      <c r="F37" s="746"/>
      <c r="G37" s="746"/>
      <c r="H37" s="746"/>
      <c r="I37" s="746"/>
      <c r="J37" s="746"/>
      <c r="K37" s="746"/>
      <c r="L37" s="746"/>
      <c r="M37" s="746"/>
      <c r="N37" s="746"/>
    </row>
    <row r="38" spans="2:14">
      <c r="B38" s="746"/>
      <c r="C38" s="746"/>
      <c r="D38" s="746"/>
      <c r="E38" s="746"/>
      <c r="F38" s="746"/>
      <c r="G38" s="746"/>
      <c r="H38" s="746"/>
      <c r="I38" s="746"/>
      <c r="J38" s="746"/>
      <c r="K38" s="746"/>
      <c r="L38" s="746"/>
      <c r="M38" s="746"/>
      <c r="N38" s="746"/>
    </row>
    <row r="39" spans="2:14">
      <c r="B39" s="746"/>
      <c r="C39" s="746"/>
      <c r="D39" s="746"/>
      <c r="E39" s="746"/>
      <c r="F39" s="746"/>
      <c r="G39" s="746"/>
      <c r="H39" s="746"/>
      <c r="I39" s="746"/>
      <c r="J39" s="746"/>
      <c r="K39" s="746"/>
      <c r="L39" s="746"/>
      <c r="M39" s="746"/>
      <c r="N39" s="746"/>
    </row>
    <row r="40" spans="2:14">
      <c r="B40" s="426" t="s">
        <v>640</v>
      </c>
      <c r="C40" s="746"/>
      <c r="D40" s="746"/>
      <c r="E40" s="746"/>
      <c r="F40" s="746"/>
      <c r="G40" s="746"/>
      <c r="H40" s="746"/>
      <c r="I40" s="746"/>
      <c r="J40" s="746"/>
      <c r="K40" s="746"/>
      <c r="L40" s="746"/>
      <c r="M40" s="746"/>
      <c r="N40" s="746"/>
    </row>
    <row r="41" spans="2:14">
      <c r="B41" s="746"/>
      <c r="C41" s="746"/>
      <c r="D41" s="746"/>
      <c r="E41" s="746"/>
      <c r="F41" s="746"/>
      <c r="G41" s="746"/>
      <c r="H41" s="746"/>
      <c r="I41" s="746"/>
      <c r="J41" s="746"/>
      <c r="K41" s="746"/>
      <c r="L41" s="746"/>
      <c r="M41" s="746"/>
      <c r="N41" s="746"/>
    </row>
    <row r="42" spans="2:14">
      <c r="B42" s="758" t="s">
        <v>641</v>
      </c>
      <c r="C42" s="746"/>
      <c r="D42" s="746"/>
      <c r="E42" s="746"/>
      <c r="F42" s="746"/>
      <c r="G42" s="746"/>
      <c r="H42" s="746"/>
      <c r="I42" s="746"/>
      <c r="J42" s="746"/>
      <c r="K42" s="746"/>
      <c r="L42" s="746"/>
      <c r="M42" s="746"/>
      <c r="N42" s="746"/>
    </row>
    <row r="43" spans="2:14">
      <c r="C43" s="746"/>
      <c r="D43" s="746"/>
      <c r="E43" s="746"/>
      <c r="F43" s="746"/>
      <c r="G43" s="746"/>
      <c r="H43" s="746"/>
      <c r="I43" s="746"/>
      <c r="J43" s="746"/>
      <c r="K43" s="746"/>
      <c r="L43" s="746"/>
      <c r="M43" s="746"/>
      <c r="N43" s="746"/>
    </row>
    <row r="44" spans="2:14">
      <c r="B44" s="746"/>
      <c r="C44" s="746"/>
      <c r="D44" s="746"/>
      <c r="E44" s="746"/>
      <c r="F44" s="746"/>
      <c r="G44" s="746"/>
      <c r="H44" s="746"/>
      <c r="I44" s="746"/>
      <c r="J44" s="746"/>
      <c r="K44" s="746"/>
      <c r="L44" s="746"/>
      <c r="M44" s="746"/>
      <c r="N44" s="746"/>
    </row>
    <row r="45" spans="2:14">
      <c r="B45" s="746"/>
      <c r="C45" s="746"/>
      <c r="D45" s="746"/>
      <c r="E45" s="746"/>
      <c r="F45" s="746"/>
      <c r="G45" s="746"/>
      <c r="H45" s="746"/>
      <c r="I45" s="746"/>
      <c r="J45" s="746"/>
      <c r="K45" s="746"/>
      <c r="L45" s="746"/>
      <c r="M45" s="746"/>
      <c r="N45" s="746"/>
    </row>
    <row r="46" spans="2:14">
      <c r="B46" s="746"/>
      <c r="C46" s="746"/>
      <c r="D46" s="746"/>
      <c r="E46" s="746"/>
      <c r="F46" s="746"/>
      <c r="G46" s="746"/>
      <c r="H46" s="746"/>
      <c r="I46" s="746"/>
      <c r="J46" s="746"/>
      <c r="K46" s="746"/>
      <c r="L46" s="746"/>
      <c r="M46" s="746"/>
      <c r="N46" s="746"/>
    </row>
    <row r="47" spans="2:14">
      <c r="B47" s="746"/>
      <c r="C47" s="746"/>
      <c r="D47" s="746"/>
      <c r="E47" s="746"/>
      <c r="F47" s="746"/>
      <c r="G47" s="746"/>
      <c r="H47" s="746"/>
      <c r="I47" s="746"/>
      <c r="J47" s="746"/>
      <c r="K47" s="746"/>
      <c r="L47" s="746"/>
      <c r="M47" s="746"/>
      <c r="N47" s="746"/>
    </row>
    <row r="48" spans="2:14">
      <c r="B48" s="746"/>
      <c r="C48" s="746"/>
      <c r="D48" s="746"/>
      <c r="E48" s="746"/>
      <c r="F48" s="746"/>
      <c r="G48" s="746"/>
      <c r="H48" s="746"/>
      <c r="I48" s="746"/>
      <c r="J48" s="746"/>
      <c r="K48" s="746"/>
      <c r="L48" s="746"/>
      <c r="M48" s="746"/>
      <c r="N48" s="746"/>
    </row>
    <row r="49" spans="2:14">
      <c r="B49" s="746"/>
      <c r="C49" s="746"/>
      <c r="D49" s="746"/>
      <c r="E49" s="746"/>
      <c r="F49" s="746"/>
      <c r="G49" s="746"/>
      <c r="H49" s="746"/>
      <c r="I49" s="746"/>
      <c r="J49" s="746"/>
      <c r="K49" s="746"/>
      <c r="L49" s="746"/>
      <c r="M49" s="746"/>
      <c r="N49" s="746"/>
    </row>
    <row r="50" spans="2:14">
      <c r="B50" s="746"/>
      <c r="C50" s="746"/>
      <c r="D50" s="746"/>
      <c r="E50" s="746"/>
      <c r="F50" s="746"/>
      <c r="G50" s="746"/>
      <c r="H50" s="746"/>
      <c r="I50" s="746"/>
      <c r="J50" s="746"/>
      <c r="K50" s="746"/>
      <c r="L50" s="746"/>
      <c r="M50" s="746"/>
      <c r="N50" s="746"/>
    </row>
    <row r="51" spans="2:14">
      <c r="B51" s="746"/>
      <c r="C51" s="746"/>
      <c r="D51" s="746"/>
      <c r="E51" s="746"/>
      <c r="F51" s="746"/>
      <c r="G51" s="746"/>
      <c r="H51" s="746"/>
      <c r="I51" s="746"/>
      <c r="J51" s="746"/>
      <c r="K51" s="746"/>
      <c r="L51" s="746"/>
      <c r="M51" s="746"/>
      <c r="N51" s="746"/>
    </row>
    <row r="52" spans="2:14">
      <c r="B52" s="746"/>
      <c r="C52" s="746"/>
      <c r="D52" s="746"/>
      <c r="E52" s="746"/>
      <c r="F52" s="746"/>
      <c r="G52" s="746"/>
      <c r="H52" s="746"/>
      <c r="I52" s="746"/>
      <c r="J52" s="746"/>
      <c r="K52" s="746"/>
      <c r="L52" s="746"/>
      <c r="M52" s="746"/>
      <c r="N52" s="746"/>
    </row>
    <row r="53" spans="2:14">
      <c r="B53" s="746"/>
      <c r="C53" s="746"/>
      <c r="D53" s="746"/>
      <c r="E53" s="746"/>
      <c r="F53" s="746"/>
      <c r="G53" s="746"/>
      <c r="H53" s="746"/>
      <c r="I53" s="746"/>
      <c r="J53" s="746"/>
      <c r="K53" s="746"/>
      <c r="L53" s="746"/>
      <c r="M53" s="746"/>
      <c r="N53" s="746"/>
    </row>
    <row r="54" spans="2:14">
      <c r="B54" s="746"/>
      <c r="C54" s="746"/>
      <c r="D54" s="746"/>
      <c r="E54" s="746"/>
      <c r="F54" s="746"/>
      <c r="G54" s="746"/>
      <c r="H54" s="746"/>
      <c r="I54" s="746"/>
      <c r="J54" s="746"/>
      <c r="K54" s="746"/>
      <c r="L54" s="746"/>
      <c r="M54" s="746"/>
      <c r="N54" s="746"/>
    </row>
    <row r="55" spans="2:14">
      <c r="B55" s="746"/>
      <c r="C55" s="746"/>
      <c r="D55" s="746"/>
      <c r="E55" s="746"/>
      <c r="F55" s="746"/>
      <c r="G55" s="746"/>
      <c r="H55" s="746"/>
      <c r="I55" s="746"/>
      <c r="J55" s="746"/>
      <c r="K55" s="746"/>
      <c r="L55" s="746"/>
      <c r="M55" s="746"/>
      <c r="N55" s="746"/>
    </row>
  </sheetData>
  <phoneticPr fontId="0" type="noConversion"/>
  <hyperlinks>
    <hyperlink ref="B42" location="Содержание!B13" display="к содержанию"/>
  </hyperlinks>
  <pageMargins left="0.7" right="0.7" top="0.75" bottom="0.75" header="0.3" footer="0.3"/>
  <drawing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zoomScaleNormal="100" workbookViewId="0">
      <selection activeCell="A2" sqref="A2"/>
    </sheetView>
  </sheetViews>
  <sheetFormatPr defaultRowHeight="15"/>
  <cols>
    <col min="1" max="1" width="11.28515625" style="299" customWidth="1"/>
    <col min="2" max="2" width="42.85546875" style="299" customWidth="1"/>
    <col min="3" max="5" width="10.140625" style="299" bestFit="1" customWidth="1"/>
    <col min="6" max="6" width="10.140625" style="299" customWidth="1"/>
    <col min="7" max="7" width="10.140625" style="299" bestFit="1" customWidth="1"/>
    <col min="8" max="16384" width="9.140625" style="299"/>
  </cols>
  <sheetData>
    <row r="2" spans="1:7">
      <c r="A2" s="304" t="s">
        <v>636</v>
      </c>
      <c r="B2" s="408" t="s">
        <v>1027</v>
      </c>
    </row>
    <row r="3" spans="1:7">
      <c r="A3" s="304"/>
      <c r="C3" s="304"/>
      <c r="D3" s="304"/>
      <c r="E3" s="304"/>
    </row>
    <row r="4" spans="1:7">
      <c r="B4" s="623" t="s">
        <v>1102</v>
      </c>
      <c r="C4" s="989">
        <v>41274</v>
      </c>
      <c r="D4" s="989">
        <v>41364</v>
      </c>
      <c r="E4" s="989">
        <v>41455</v>
      </c>
      <c r="F4" s="989">
        <v>41547</v>
      </c>
      <c r="G4" s="989">
        <v>41639</v>
      </c>
    </row>
    <row r="5" spans="1:7">
      <c r="B5" s="622" t="s">
        <v>1028</v>
      </c>
      <c r="C5" s="648">
        <v>0.25</v>
      </c>
      <c r="D5" s="648">
        <v>0.25</v>
      </c>
      <c r="E5" s="648">
        <v>0.25</v>
      </c>
      <c r="F5" s="648">
        <v>0.25</v>
      </c>
      <c r="G5" s="648">
        <v>0.25</v>
      </c>
    </row>
    <row r="6" spans="1:7">
      <c r="B6" s="622" t="s">
        <v>1029</v>
      </c>
      <c r="C6" s="649">
        <v>4.0199158789542326E-2</v>
      </c>
      <c r="D6" s="649">
        <v>6.0119979017058865E-2</v>
      </c>
      <c r="E6" s="649">
        <v>5.8002465487373346E-2</v>
      </c>
      <c r="F6" s="649">
        <v>7.2479020432394764E-2</v>
      </c>
      <c r="G6" s="648">
        <v>6.9094367318679836E-2</v>
      </c>
    </row>
    <row r="7" spans="1:7">
      <c r="B7" s="622" t="s">
        <v>1030</v>
      </c>
      <c r="C7" s="648">
        <v>0.15097886137641692</v>
      </c>
      <c r="D7" s="648">
        <v>0.11644369170879833</v>
      </c>
      <c r="E7" s="648">
        <v>0.18560347759001825</v>
      </c>
      <c r="F7" s="648">
        <v>0.20507092218345968</v>
      </c>
      <c r="G7" s="648">
        <v>0.20679289134286544</v>
      </c>
    </row>
    <row r="8" spans="1:7">
      <c r="B8" s="622" t="s">
        <v>1031</v>
      </c>
      <c r="C8" s="648">
        <v>0.16905213499076086</v>
      </c>
      <c r="D8" s="648">
        <v>0.11650058799592684</v>
      </c>
      <c r="E8" s="648">
        <v>0.17477200067548274</v>
      </c>
      <c r="F8" s="648">
        <v>0.15978376940621786</v>
      </c>
      <c r="G8" s="648">
        <v>0.13853933781451602</v>
      </c>
    </row>
    <row r="9" spans="1:7">
      <c r="B9" s="622" t="s">
        <v>1032</v>
      </c>
      <c r="C9" s="649">
        <v>0.89692787910183969</v>
      </c>
      <c r="D9" s="649">
        <v>0.73524391082297758</v>
      </c>
      <c r="E9" s="649">
        <v>0.93746333874785881</v>
      </c>
      <c r="F9" s="649">
        <v>1.1429382278041764</v>
      </c>
      <c r="G9" s="648">
        <v>0.95458328406141191</v>
      </c>
    </row>
    <row r="10" spans="1:7">
      <c r="B10" s="622" t="s">
        <v>1033</v>
      </c>
      <c r="C10" s="649">
        <v>0.87983805241935664</v>
      </c>
      <c r="D10" s="649">
        <v>0.7174793379800849</v>
      </c>
      <c r="E10" s="649">
        <v>0.90299972888243607</v>
      </c>
      <c r="F10" s="649">
        <v>1.0796195993745734</v>
      </c>
      <c r="G10" s="648">
        <v>0.60726632295920646</v>
      </c>
    </row>
    <row r="11" spans="1:7">
      <c r="B11" s="622" t="s">
        <v>1034</v>
      </c>
      <c r="C11" s="649">
        <v>4.2210893164685979E-2</v>
      </c>
      <c r="D11" s="649">
        <v>4.2690997278121298E-2</v>
      </c>
      <c r="E11" s="649">
        <v>4.1685199549408997E-2</v>
      </c>
      <c r="F11" s="649">
        <v>6.8086178086136484E-2</v>
      </c>
      <c r="G11" s="648">
        <v>9.3908082245592869E-2</v>
      </c>
    </row>
    <row r="13" spans="1:7">
      <c r="B13" s="408" t="s">
        <v>1027</v>
      </c>
    </row>
    <row r="28" spans="2:6">
      <c r="B28" s="409" t="s">
        <v>1035</v>
      </c>
      <c r="C28" s="410"/>
      <c r="D28" s="410"/>
      <c r="E28" s="410"/>
      <c r="F28" s="410"/>
    </row>
    <row r="29" spans="2:6">
      <c r="B29" s="409" t="s">
        <v>1036</v>
      </c>
      <c r="C29" s="410"/>
      <c r="D29" s="410"/>
      <c r="E29" s="410"/>
      <c r="F29" s="410"/>
    </row>
    <row r="30" spans="2:6">
      <c r="B30" s="409" t="s">
        <v>1037</v>
      </c>
      <c r="C30" s="410"/>
      <c r="D30" s="410"/>
      <c r="E30" s="410"/>
      <c r="F30" s="410"/>
    </row>
    <row r="31" spans="2:6">
      <c r="B31" s="409" t="s">
        <v>640</v>
      </c>
    </row>
    <row r="33" spans="2:2">
      <c r="B33" s="432" t="s">
        <v>641</v>
      </c>
    </row>
  </sheetData>
  <phoneticPr fontId="0" type="noConversion"/>
  <hyperlinks>
    <hyperlink ref="B33" location="Содержание!B128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"/>
  <sheetViews>
    <sheetView workbookViewId="0">
      <selection activeCell="A2" sqref="A2"/>
    </sheetView>
  </sheetViews>
  <sheetFormatPr defaultRowHeight="15"/>
  <cols>
    <col min="1" max="1" width="9" style="252" customWidth="1"/>
    <col min="2" max="2" width="44" style="252" customWidth="1"/>
    <col min="3" max="3" width="17.85546875" style="252" customWidth="1"/>
    <col min="4" max="4" width="17" style="252" customWidth="1"/>
    <col min="5" max="5" width="16.7109375" style="252" customWidth="1"/>
    <col min="6" max="6" width="20.42578125" style="252" customWidth="1"/>
    <col min="7" max="16384" width="9.140625" style="252"/>
  </cols>
  <sheetData>
    <row r="2" spans="1:6">
      <c r="A2" s="253" t="s">
        <v>636</v>
      </c>
      <c r="B2" s="254" t="s">
        <v>473</v>
      </c>
    </row>
    <row r="3" spans="1:6" ht="15.75" thickBot="1"/>
    <row r="4" spans="1:6" ht="15" customHeight="1" thickBot="1">
      <c r="B4" s="1120" t="s">
        <v>1038</v>
      </c>
      <c r="C4" s="1071" t="s">
        <v>1039</v>
      </c>
      <c r="D4" s="1073"/>
      <c r="E4" s="1071" t="s">
        <v>1040</v>
      </c>
      <c r="F4" s="1073"/>
    </row>
    <row r="5" spans="1:6" ht="15.75" thickBot="1">
      <c r="B5" s="1121"/>
      <c r="C5" s="773" t="s">
        <v>1245</v>
      </c>
      <c r="D5" s="968" t="s">
        <v>1246</v>
      </c>
      <c r="E5" s="773" t="s">
        <v>1245</v>
      </c>
      <c r="F5" s="773" t="s">
        <v>1247</v>
      </c>
    </row>
    <row r="6" spans="1:6">
      <c r="B6" s="990">
        <v>1</v>
      </c>
      <c r="C6" s="255">
        <v>2</v>
      </c>
      <c r="D6" s="255">
        <v>3</v>
      </c>
      <c r="E6" s="255">
        <v>4</v>
      </c>
      <c r="F6" s="991">
        <v>5</v>
      </c>
    </row>
    <row r="7" spans="1:6" ht="51">
      <c r="B7" s="992" t="s">
        <v>1041</v>
      </c>
      <c r="C7" s="830" t="s">
        <v>1364</v>
      </c>
      <c r="D7" s="830" t="s">
        <v>1365</v>
      </c>
      <c r="E7" s="256" t="s">
        <v>1042</v>
      </c>
      <c r="F7" s="993" t="s">
        <v>1390</v>
      </c>
    </row>
    <row r="8" spans="1:6" ht="25.5">
      <c r="B8" s="992" t="s">
        <v>1043</v>
      </c>
      <c r="C8" s="256" t="s">
        <v>1248</v>
      </c>
      <c r="D8" s="256" t="s">
        <v>1249</v>
      </c>
      <c r="E8" s="256" t="s">
        <v>1250</v>
      </c>
      <c r="F8" s="994" t="s">
        <v>1251</v>
      </c>
    </row>
    <row r="9" spans="1:6" ht="25.5">
      <c r="B9" s="992" t="s">
        <v>1044</v>
      </c>
      <c r="C9" s="256" t="s">
        <v>1252</v>
      </c>
      <c r="D9" s="256" t="s">
        <v>1253</v>
      </c>
      <c r="E9" s="256" t="s">
        <v>1254</v>
      </c>
      <c r="F9" s="994" t="s">
        <v>1255</v>
      </c>
    </row>
    <row r="10" spans="1:6">
      <c r="B10" s="992" t="s">
        <v>1045</v>
      </c>
      <c r="C10" s="256" t="s">
        <v>1256</v>
      </c>
      <c r="D10" s="256" t="s">
        <v>1257</v>
      </c>
      <c r="E10" s="256" t="s">
        <v>1257</v>
      </c>
      <c r="F10" s="994" t="s">
        <v>1258</v>
      </c>
    </row>
    <row r="11" spans="1:6" ht="25.5">
      <c r="B11" s="992" t="s">
        <v>1046</v>
      </c>
      <c r="C11" s="256" t="s">
        <v>1048</v>
      </c>
      <c r="D11" s="256" t="s">
        <v>1259</v>
      </c>
      <c r="E11" s="256" t="s">
        <v>1260</v>
      </c>
      <c r="F11" s="994" t="s">
        <v>1261</v>
      </c>
    </row>
    <row r="12" spans="1:6" ht="25.5">
      <c r="B12" s="992" t="s">
        <v>1047</v>
      </c>
      <c r="C12" s="257" t="s">
        <v>1259</v>
      </c>
      <c r="D12" s="257" t="s">
        <v>1262</v>
      </c>
      <c r="E12" s="256" t="s">
        <v>1263</v>
      </c>
      <c r="F12" s="995" t="s">
        <v>1264</v>
      </c>
    </row>
    <row r="13" spans="1:6">
      <c r="B13" s="996" t="s">
        <v>1050</v>
      </c>
      <c r="C13" s="256" t="s">
        <v>1265</v>
      </c>
      <c r="D13" s="258" t="s">
        <v>1266</v>
      </c>
      <c r="E13" s="258" t="s">
        <v>1049</v>
      </c>
      <c r="F13" s="994" t="s">
        <v>1267</v>
      </c>
    </row>
    <row r="14" spans="1:6" ht="15.75" thickBot="1">
      <c r="B14" s="997" t="s">
        <v>1051</v>
      </c>
      <c r="C14" s="998" t="s">
        <v>1268</v>
      </c>
      <c r="D14" s="999" t="s">
        <v>1269</v>
      </c>
      <c r="E14" s="999" t="s">
        <v>1052</v>
      </c>
      <c r="F14" s="1000" t="s">
        <v>1270</v>
      </c>
    </row>
    <row r="15" spans="1:6" s="259" customFormat="1">
      <c r="B15" s="260" t="s">
        <v>1280</v>
      </c>
      <c r="C15" s="261"/>
      <c r="D15" s="261"/>
    </row>
    <row r="16" spans="1:6" s="259" customFormat="1">
      <c r="B16" s="260" t="s">
        <v>1281</v>
      </c>
      <c r="C16" s="262"/>
      <c r="D16" s="262"/>
    </row>
    <row r="17" spans="2:2">
      <c r="B17" s="261" t="s">
        <v>640</v>
      </c>
    </row>
    <row r="18" spans="2:2">
      <c r="B18" s="263"/>
    </row>
    <row r="19" spans="2:2">
      <c r="B19" s="432" t="s">
        <v>641</v>
      </c>
    </row>
  </sheetData>
  <mergeCells count="3">
    <mergeCell ref="B4:B5"/>
    <mergeCell ref="C4:D4"/>
    <mergeCell ref="E4:F4"/>
  </mergeCells>
  <phoneticPr fontId="0" type="noConversion"/>
  <hyperlinks>
    <hyperlink ref="B19" location="Содержание!B131" display="к содержанию"/>
    <hyperlink ref="B8" location="_ftn2" display="_ftn2"/>
    <hyperlink ref="B15" location="_ftnref1" display="_ftnref1"/>
    <hyperlink ref="B16" location="_ftnref2" display="_ftnref2"/>
  </hyperlink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A2" sqref="A2"/>
    </sheetView>
  </sheetViews>
  <sheetFormatPr defaultRowHeight="15"/>
  <cols>
    <col min="1" max="1" width="8.5703125" style="252" customWidth="1"/>
    <col min="2" max="2" width="23.28515625" style="252" customWidth="1"/>
    <col min="3" max="16384" width="9.140625" style="252"/>
  </cols>
  <sheetData>
    <row r="2" spans="1:15">
      <c r="A2" s="264" t="s">
        <v>636</v>
      </c>
      <c r="B2" s="265" t="s">
        <v>1053</v>
      </c>
    </row>
    <row r="4" spans="1:15">
      <c r="B4" s="623" t="s">
        <v>1102</v>
      </c>
      <c r="C4" s="768">
        <v>41274</v>
      </c>
      <c r="D4" s="768">
        <v>41364</v>
      </c>
      <c r="E4" s="768">
        <v>41455</v>
      </c>
      <c r="F4" s="768">
        <v>41547</v>
      </c>
      <c r="G4" s="768">
        <v>41639</v>
      </c>
      <c r="H4" s="768">
        <v>41729</v>
      </c>
      <c r="I4" s="768">
        <v>41820</v>
      </c>
      <c r="J4" s="768">
        <v>41912</v>
      </c>
      <c r="K4" s="768">
        <v>42004</v>
      </c>
      <c r="L4" s="768">
        <v>42094</v>
      </c>
      <c r="M4" s="768">
        <v>42185</v>
      </c>
      <c r="N4" s="768">
        <v>42277</v>
      </c>
      <c r="O4" s="768">
        <v>42369</v>
      </c>
    </row>
    <row r="5" spans="1:15">
      <c r="B5" s="266" t="s">
        <v>1054</v>
      </c>
      <c r="C5" s="267">
        <v>0.16428171837579669</v>
      </c>
      <c r="D5" s="267">
        <v>0.16970980342039529</v>
      </c>
      <c r="E5" s="267">
        <v>0.15766599386726471</v>
      </c>
      <c r="F5" s="267">
        <v>0.16558050379934863</v>
      </c>
      <c r="G5" s="267">
        <v>0.187</v>
      </c>
      <c r="H5" s="267">
        <v>0.16229981257903048</v>
      </c>
      <c r="I5" s="267">
        <v>0.1600494745627464</v>
      </c>
      <c r="J5" s="267">
        <v>0.15311466916917255</v>
      </c>
      <c r="K5" s="267">
        <v>0.14962356166815999</v>
      </c>
      <c r="L5" s="267">
        <v>0.14797033837220408</v>
      </c>
      <c r="M5" s="267">
        <v>0.14423388415089564</v>
      </c>
      <c r="N5" s="267">
        <v>0.14125611631108201</v>
      </c>
      <c r="O5" s="267">
        <v>0.13817688096161831</v>
      </c>
    </row>
    <row r="6" spans="1:15">
      <c r="B6" s="266" t="s">
        <v>1055</v>
      </c>
      <c r="C6" s="267">
        <v>0.16428171837579669</v>
      </c>
      <c r="D6" s="267">
        <v>0.16970980342039529</v>
      </c>
      <c r="E6" s="267">
        <v>0.15766599386726471</v>
      </c>
      <c r="F6" s="267">
        <v>0.16558050379934863</v>
      </c>
      <c r="G6" s="267">
        <v>0.187</v>
      </c>
      <c r="H6" s="267">
        <v>0.15978386522869867</v>
      </c>
      <c r="I6" s="267">
        <v>0.15086682890623607</v>
      </c>
      <c r="J6" s="267">
        <v>0.13921528623270338</v>
      </c>
      <c r="K6" s="267">
        <v>0.12818391214907801</v>
      </c>
      <c r="L6" s="267">
        <v>0.10533262739785169</v>
      </c>
      <c r="M6" s="267">
        <v>9.5551228265663507E-2</v>
      </c>
      <c r="N6" s="267">
        <v>8.8518996172127717E-2</v>
      </c>
      <c r="O6" s="267">
        <v>8.3703828930343047E-2</v>
      </c>
    </row>
    <row r="7" spans="1:15">
      <c r="B7" s="266" t="s">
        <v>1056</v>
      </c>
      <c r="C7" s="267">
        <v>0.11644370679033533</v>
      </c>
      <c r="D7" s="267">
        <v>0.13143026124756424</v>
      </c>
      <c r="E7" s="267">
        <v>0.11876766222298056</v>
      </c>
      <c r="F7" s="267">
        <v>0.1155355700464825</v>
      </c>
      <c r="G7" s="267">
        <v>0.13500000000000001</v>
      </c>
      <c r="H7" s="267">
        <v>0.10751331974638023</v>
      </c>
      <c r="I7" s="267">
        <v>0.1052762027147878</v>
      </c>
      <c r="J7" s="267">
        <v>9.8382140069763091E-2</v>
      </c>
      <c r="K7" s="267">
        <v>9.4911543211371241E-2</v>
      </c>
      <c r="L7" s="267">
        <v>9.3268032785095142E-2</v>
      </c>
      <c r="M7" s="267">
        <v>8.9553530645519991E-2</v>
      </c>
      <c r="N7" s="267">
        <v>8.6593257521051611E-2</v>
      </c>
      <c r="O7" s="267">
        <v>8.3532113019772813E-2</v>
      </c>
    </row>
    <row r="8" spans="1:15">
      <c r="B8" s="266" t="s">
        <v>1057</v>
      </c>
      <c r="C8" s="267">
        <v>0.11644370679033533</v>
      </c>
      <c r="D8" s="267">
        <v>0.13143026124756424</v>
      </c>
      <c r="E8" s="267">
        <v>0.11876766222298056</v>
      </c>
      <c r="F8" s="267">
        <v>0.1155355700464825</v>
      </c>
      <c r="G8" s="267">
        <v>0.13500000000000001</v>
      </c>
      <c r="H8" s="267">
        <v>0.10501215386494908</v>
      </c>
      <c r="I8" s="267">
        <v>9.6147506116941131E-2</v>
      </c>
      <c r="J8" s="267">
        <v>8.4564417545061721E-2</v>
      </c>
      <c r="K8" s="267">
        <v>7.3597854004044685E-2</v>
      </c>
      <c r="L8" s="267">
        <v>5.3754540621146464E-2</v>
      </c>
      <c r="M8" s="267">
        <v>4.4027575455175605E-2</v>
      </c>
      <c r="N8" s="267">
        <v>3.7034478078364755E-2</v>
      </c>
      <c r="O8" s="267">
        <v>3.2246107478597019E-2</v>
      </c>
    </row>
    <row r="10" spans="1:15">
      <c r="B10" s="265" t="s">
        <v>1059</v>
      </c>
      <c r="L10" s="265" t="s">
        <v>1058</v>
      </c>
    </row>
    <row r="24" spans="2:13">
      <c r="B24" s="268" t="s">
        <v>1282</v>
      </c>
      <c r="C24" s="269"/>
      <c r="D24" s="269"/>
      <c r="L24" s="268" t="s">
        <v>1282</v>
      </c>
    </row>
    <row r="25" spans="2:13">
      <c r="B25" s="268" t="s">
        <v>640</v>
      </c>
      <c r="C25" s="269"/>
      <c r="D25" s="269"/>
      <c r="L25" s="268" t="s">
        <v>640</v>
      </c>
    </row>
    <row r="26" spans="2:13"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</row>
    <row r="27" spans="2:13">
      <c r="B27" s="432" t="s">
        <v>641</v>
      </c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</row>
  </sheetData>
  <phoneticPr fontId="0" type="noConversion"/>
  <hyperlinks>
    <hyperlink ref="B27" location="Содержание!B132" display="к содержанию"/>
  </hyperlinks>
  <pageMargins left="0.7" right="0.7" top="0.75" bottom="0.75" header="0.3" footer="0.3"/>
  <drawing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workbookViewId="0">
      <selection activeCell="A2" sqref="A2"/>
    </sheetView>
  </sheetViews>
  <sheetFormatPr defaultRowHeight="15"/>
  <cols>
    <col min="1" max="2" width="9.140625" style="272"/>
    <col min="3" max="3" width="27" style="272" customWidth="1"/>
    <col min="4" max="4" width="13.28515625" style="272" customWidth="1"/>
    <col min="5" max="5" width="14.42578125" style="272" customWidth="1"/>
    <col min="6" max="6" width="12.42578125" style="272" customWidth="1"/>
    <col min="7" max="16384" width="9.140625" style="272"/>
  </cols>
  <sheetData>
    <row r="2" spans="1:11">
      <c r="A2" s="270" t="s">
        <v>636</v>
      </c>
      <c r="B2" s="271" t="s">
        <v>1060</v>
      </c>
    </row>
    <row r="3" spans="1:11" ht="15.75" thickBot="1"/>
    <row r="4" spans="1:11">
      <c r="B4" s="1125"/>
      <c r="C4" s="1127" t="s">
        <v>1102</v>
      </c>
      <c r="D4" s="776" t="s">
        <v>1061</v>
      </c>
      <c r="E4" s="774" t="s">
        <v>1061</v>
      </c>
      <c r="F4" s="774" t="s">
        <v>1061</v>
      </c>
    </row>
    <row r="5" spans="1:11" ht="26.25" thickBot="1">
      <c r="B5" s="1126"/>
      <c r="C5" s="1128"/>
      <c r="D5" s="777" t="s">
        <v>1271</v>
      </c>
      <c r="E5" s="775" t="s">
        <v>1272</v>
      </c>
      <c r="F5" s="775" t="s">
        <v>1273</v>
      </c>
    </row>
    <row r="6" spans="1:11" ht="26.25" thickBot="1">
      <c r="B6" s="1129" t="s">
        <v>1062</v>
      </c>
      <c r="C6" s="273" t="s">
        <v>1063</v>
      </c>
      <c r="D6" s="907">
        <v>0</v>
      </c>
      <c r="E6" s="908">
        <v>40.1</v>
      </c>
      <c r="F6" s="909">
        <v>328.3</v>
      </c>
    </row>
    <row r="7" spans="1:11" ht="16.5" thickBot="1">
      <c r="B7" s="1130"/>
      <c r="C7" s="273" t="s">
        <v>1064</v>
      </c>
      <c r="D7" s="910">
        <v>784.1</v>
      </c>
      <c r="E7" s="911">
        <v>349.6</v>
      </c>
      <c r="F7" s="912">
        <v>157.80000000000001</v>
      </c>
    </row>
    <row r="8" spans="1:11" ht="29.25" thickBot="1">
      <c r="B8" s="1131"/>
      <c r="C8" s="273" t="s">
        <v>1065</v>
      </c>
      <c r="D8" s="910">
        <v>784.1</v>
      </c>
      <c r="E8" s="911">
        <v>309.60000000000002</v>
      </c>
      <c r="F8" s="912">
        <v>-170.6</v>
      </c>
    </row>
    <row r="9" spans="1:11" ht="26.25" thickBot="1">
      <c r="B9" s="1129" t="s">
        <v>1066</v>
      </c>
      <c r="C9" s="273" t="s">
        <v>1063</v>
      </c>
      <c r="D9" s="910">
        <v>0</v>
      </c>
      <c r="E9" s="911">
        <v>11.5</v>
      </c>
      <c r="F9" s="912">
        <v>330.6</v>
      </c>
    </row>
    <row r="10" spans="1:11" ht="15.75" thickBot="1">
      <c r="B10" s="1130"/>
      <c r="C10" s="273" t="s">
        <v>1067</v>
      </c>
      <c r="D10" s="910">
        <v>740.9</v>
      </c>
      <c r="E10" s="911">
        <v>277.8</v>
      </c>
      <c r="F10" s="912">
        <v>152.30000000000001</v>
      </c>
    </row>
    <row r="11" spans="1:11" ht="26.25" thickBot="1">
      <c r="B11" s="1131"/>
      <c r="C11" s="778" t="s">
        <v>1274</v>
      </c>
      <c r="D11" s="910">
        <v>740.9</v>
      </c>
      <c r="E11" s="911">
        <v>266.3</v>
      </c>
      <c r="F11" s="912">
        <v>-178.3</v>
      </c>
    </row>
    <row r="12" spans="1:11">
      <c r="B12" s="831" t="s">
        <v>996</v>
      </c>
    </row>
    <row r="13" spans="1:11">
      <c r="B13" s="1123" t="s">
        <v>350</v>
      </c>
      <c r="C13" s="1123"/>
      <c r="D13" s="1123"/>
      <c r="E13" s="1123"/>
      <c r="F13" s="1123"/>
      <c r="G13" s="1123"/>
      <c r="H13" s="1123"/>
      <c r="I13" s="1123"/>
      <c r="J13" s="1123"/>
    </row>
    <row r="14" spans="1:11">
      <c r="B14" s="1123"/>
      <c r="C14" s="1123"/>
      <c r="D14" s="1123"/>
      <c r="E14" s="1123"/>
      <c r="F14" s="1123"/>
      <c r="G14" s="1123"/>
      <c r="H14" s="1123"/>
      <c r="I14" s="1123"/>
      <c r="J14" s="1123"/>
    </row>
    <row r="15" spans="1:11" ht="15" customHeight="1">
      <c r="B15" s="1124" t="s">
        <v>351</v>
      </c>
      <c r="C15" s="1124"/>
      <c r="D15" s="1124"/>
      <c r="E15" s="1124"/>
      <c r="F15" s="1124"/>
      <c r="G15" s="1124"/>
      <c r="H15" s="1124"/>
      <c r="I15" s="1124"/>
      <c r="J15" s="1124"/>
    </row>
    <row r="16" spans="1:11">
      <c r="B16" s="1122" t="s">
        <v>640</v>
      </c>
      <c r="C16" s="1122"/>
      <c r="D16" s="274"/>
      <c r="E16" s="274"/>
      <c r="F16" s="274"/>
      <c r="G16" s="274"/>
      <c r="H16" s="274"/>
      <c r="I16" s="274"/>
      <c r="J16" s="274"/>
      <c r="K16" s="274"/>
    </row>
    <row r="17" spans="2:3">
      <c r="B17" s="269"/>
      <c r="C17" s="269"/>
    </row>
    <row r="18" spans="2:3">
      <c r="B18" s="432" t="s">
        <v>641</v>
      </c>
    </row>
  </sheetData>
  <mergeCells count="7">
    <mergeCell ref="B16:C16"/>
    <mergeCell ref="B13:J14"/>
    <mergeCell ref="B15:J15"/>
    <mergeCell ref="B4:B5"/>
    <mergeCell ref="C4:C5"/>
    <mergeCell ref="B6:B8"/>
    <mergeCell ref="B9:B11"/>
  </mergeCells>
  <phoneticPr fontId="0" type="noConversion"/>
  <hyperlinks>
    <hyperlink ref="B18" location="Содержание!B133" display="к содержанию"/>
  </hyperlinks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5"/>
  <sheetViews>
    <sheetView workbookViewId="0">
      <selection activeCell="A2" sqref="A2"/>
    </sheetView>
  </sheetViews>
  <sheetFormatPr defaultRowHeight="12.75"/>
  <cols>
    <col min="1" max="1" width="10.5703125" style="275" customWidth="1"/>
    <col min="2" max="2" width="31.5703125" style="275" customWidth="1"/>
    <col min="3" max="3" width="13.85546875" style="277" customWidth="1"/>
    <col min="4" max="4" width="12.7109375" style="277" customWidth="1"/>
    <col min="5" max="5" width="13" style="277" customWidth="1"/>
    <col min="6" max="6" width="13.7109375" style="277" customWidth="1"/>
    <col min="7" max="7" width="13.42578125" style="275" customWidth="1"/>
    <col min="8" max="8" width="19.85546875" style="275" customWidth="1"/>
    <col min="9" max="9" width="19.85546875" style="277" customWidth="1"/>
    <col min="10" max="10" width="18.85546875" style="275" customWidth="1"/>
    <col min="11" max="11" width="19.85546875" style="275" customWidth="1"/>
    <col min="12" max="12" width="18.85546875" style="275" customWidth="1"/>
    <col min="13" max="13" width="19.85546875" style="275" customWidth="1"/>
    <col min="14" max="16384" width="9.140625" style="275"/>
  </cols>
  <sheetData>
    <row r="2" spans="1:13">
      <c r="A2" s="275" t="s">
        <v>636</v>
      </c>
      <c r="B2" s="276" t="s">
        <v>1068</v>
      </c>
    </row>
    <row r="3" spans="1:13">
      <c r="G3" s="278" t="s">
        <v>1069</v>
      </c>
      <c r="M3" s="277"/>
    </row>
    <row r="4" spans="1:13">
      <c r="B4" s="623" t="s">
        <v>1102</v>
      </c>
      <c r="C4" s="696" t="s">
        <v>780</v>
      </c>
      <c r="D4" s="834" t="s">
        <v>784</v>
      </c>
      <c r="E4" s="696" t="s">
        <v>676</v>
      </c>
      <c r="F4" s="834" t="s">
        <v>680</v>
      </c>
      <c r="G4" s="696" t="s">
        <v>1167</v>
      </c>
      <c r="J4" s="713"/>
      <c r="K4" s="713"/>
      <c r="L4" s="713"/>
      <c r="M4" s="713"/>
    </row>
    <row r="5" spans="1:13" ht="27" customHeight="1">
      <c r="B5" s="279" t="s">
        <v>1070</v>
      </c>
      <c r="C5" s="820"/>
      <c r="D5" s="820"/>
      <c r="E5" s="820"/>
      <c r="F5" s="820"/>
      <c r="G5" s="820"/>
      <c r="I5" s="832"/>
      <c r="J5" s="832"/>
      <c r="K5" s="832"/>
      <c r="L5" s="832"/>
      <c r="M5" s="832"/>
    </row>
    <row r="6" spans="1:13" ht="15.75" customHeight="1">
      <c r="B6" s="280" t="s">
        <v>1071</v>
      </c>
      <c r="C6" s="687">
        <v>6467768</v>
      </c>
      <c r="D6" s="687">
        <v>8056283</v>
      </c>
      <c r="E6" s="687">
        <v>84821953</v>
      </c>
      <c r="F6" s="687">
        <v>34115943.100000001</v>
      </c>
      <c r="G6" s="897">
        <v>60178871</v>
      </c>
    </row>
    <row r="7" spans="1:13" ht="13.5" customHeight="1">
      <c r="B7" s="280" t="s">
        <v>1072</v>
      </c>
      <c r="C7" s="687">
        <v>1478301</v>
      </c>
      <c r="D7" s="687">
        <v>3017814</v>
      </c>
      <c r="E7" s="687">
        <v>6968772</v>
      </c>
      <c r="F7" s="687">
        <v>13992036</v>
      </c>
      <c r="G7" s="898">
        <v>25192266</v>
      </c>
    </row>
    <row r="8" spans="1:13" ht="25.5" customHeight="1">
      <c r="B8" s="279" t="s">
        <v>1070</v>
      </c>
      <c r="C8" s="820"/>
      <c r="D8" s="820"/>
      <c r="E8" s="820"/>
      <c r="F8" s="820"/>
      <c r="G8" s="687"/>
    </row>
    <row r="9" spans="1:13" ht="12.75" customHeight="1">
      <c r="B9" s="280" t="s">
        <v>1071</v>
      </c>
      <c r="C9" s="687">
        <v>1523910</v>
      </c>
      <c r="D9" s="687">
        <v>577069</v>
      </c>
      <c r="E9" s="687">
        <v>945608</v>
      </c>
      <c r="F9" s="687">
        <v>34272197</v>
      </c>
      <c r="G9" s="899">
        <v>1953786</v>
      </c>
    </row>
    <row r="10" spans="1:13" ht="13.5" customHeight="1">
      <c r="B10" s="280" t="s">
        <v>1072</v>
      </c>
      <c r="C10" s="687">
        <v>135821</v>
      </c>
      <c r="D10" s="687">
        <v>209489</v>
      </c>
      <c r="E10" s="687">
        <v>465667</v>
      </c>
      <c r="F10" s="687">
        <v>288681</v>
      </c>
      <c r="G10" s="899">
        <v>490949</v>
      </c>
    </row>
    <row r="12" spans="1:13">
      <c r="D12" s="276" t="s">
        <v>1068</v>
      </c>
    </row>
    <row r="13" spans="1:13" ht="13.5" customHeight="1"/>
    <row r="14" spans="1:13" ht="30.75" customHeight="1">
      <c r="B14" s="1132" t="s">
        <v>1073</v>
      </c>
      <c r="C14" s="1133"/>
      <c r="D14" s="1133"/>
      <c r="F14" s="1134" t="s">
        <v>1074</v>
      </c>
      <c r="G14" s="1133"/>
      <c r="H14" s="1133"/>
    </row>
    <row r="33" spans="2:2">
      <c r="B33" s="281" t="s">
        <v>640</v>
      </c>
    </row>
    <row r="35" spans="2:2">
      <c r="B35" s="432" t="s">
        <v>641</v>
      </c>
    </row>
  </sheetData>
  <mergeCells count="2">
    <mergeCell ref="B14:D14"/>
    <mergeCell ref="F14:H14"/>
  </mergeCells>
  <phoneticPr fontId="0" type="noConversion"/>
  <hyperlinks>
    <hyperlink ref="B35" location="Содержание!B138" display="к содержанию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workbookViewId="0">
      <selection activeCell="B16" sqref="B16"/>
    </sheetView>
  </sheetViews>
  <sheetFormatPr defaultRowHeight="12.75"/>
  <cols>
    <col min="1" max="2" width="9.140625" style="275"/>
    <col min="3" max="3" width="24.42578125" style="275" customWidth="1"/>
    <col min="4" max="4" width="26.28515625" style="275" customWidth="1"/>
    <col min="5" max="16384" width="9.140625" style="275"/>
  </cols>
  <sheetData>
    <row r="2" spans="1:4">
      <c r="A2" s="275" t="s">
        <v>636</v>
      </c>
      <c r="B2" s="276" t="s">
        <v>604</v>
      </c>
    </row>
    <row r="4" spans="1:4" ht="76.5">
      <c r="B4" s="624" t="s">
        <v>637</v>
      </c>
      <c r="C4" s="625" t="s">
        <v>1075</v>
      </c>
      <c r="D4" s="625" t="s">
        <v>1076</v>
      </c>
    </row>
    <row r="5" spans="1:4">
      <c r="B5" s="833">
        <v>38717</v>
      </c>
      <c r="C5" s="282">
        <v>0.64800000000000002</v>
      </c>
      <c r="D5" s="282">
        <v>0.70299999999999996</v>
      </c>
    </row>
    <row r="6" spans="1:4">
      <c r="B6" s="833">
        <v>39082</v>
      </c>
      <c r="C6" s="282">
        <v>0.58299999999999996</v>
      </c>
      <c r="D6" s="282">
        <v>0.67500000000000004</v>
      </c>
    </row>
    <row r="7" spans="1:4">
      <c r="B7" s="833">
        <v>39447</v>
      </c>
      <c r="C7" s="282">
        <v>0.59699999999999998</v>
      </c>
      <c r="D7" s="282">
        <v>0.625</v>
      </c>
    </row>
    <row r="8" spans="1:4">
      <c r="B8" s="833">
        <v>39813</v>
      </c>
      <c r="C8" s="282">
        <v>0.439</v>
      </c>
      <c r="D8" s="282">
        <v>0.35699999999999998</v>
      </c>
    </row>
    <row r="9" spans="1:4">
      <c r="B9" s="833">
        <v>40178</v>
      </c>
      <c r="C9" s="282">
        <v>0.317</v>
      </c>
      <c r="D9" s="282">
        <v>0.47</v>
      </c>
    </row>
    <row r="10" spans="1:4">
      <c r="B10" s="833">
        <v>40543</v>
      </c>
      <c r="C10" s="282">
        <v>0.35299999999999998</v>
      </c>
      <c r="D10" s="282">
        <v>0.32300000000000001</v>
      </c>
    </row>
    <row r="11" spans="1:4">
      <c r="B11" s="833">
        <v>40908</v>
      </c>
      <c r="C11" s="282">
        <v>0.48899999999999999</v>
      </c>
      <c r="D11" s="282">
        <v>0.496</v>
      </c>
    </row>
    <row r="12" spans="1:4">
      <c r="B12" s="833">
        <v>41274</v>
      </c>
      <c r="C12" s="282">
        <v>0.14399999999999999</v>
      </c>
      <c r="D12" s="282">
        <v>0.55000000000000004</v>
      </c>
    </row>
    <row r="13" spans="1:4">
      <c r="B13" s="900">
        <v>41638</v>
      </c>
      <c r="C13" s="901">
        <v>0.216</v>
      </c>
      <c r="D13" s="901">
        <v>0.61</v>
      </c>
    </row>
    <row r="14" spans="1:4">
      <c r="B14" s="902" t="s">
        <v>640</v>
      </c>
      <c r="C14" s="277"/>
      <c r="D14" s="277"/>
    </row>
    <row r="16" spans="1:4">
      <c r="B16" s="432" t="s">
        <v>641</v>
      </c>
    </row>
  </sheetData>
  <phoneticPr fontId="0" type="noConversion"/>
  <hyperlinks>
    <hyperlink ref="B16" location="Содержание!B138" display="к содержанию"/>
  </hyperlinks>
  <pageMargins left="0.75" right="0.75" top="1" bottom="1" header="0.5" footer="0.5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workbookViewId="0">
      <selection activeCell="B36" sqref="B36"/>
    </sheetView>
  </sheetViews>
  <sheetFormatPr defaultRowHeight="12.75"/>
  <cols>
    <col min="1" max="1" width="11.85546875" style="275" customWidth="1"/>
    <col min="2" max="2" width="35.42578125" style="275" customWidth="1"/>
    <col min="3" max="3" width="15.85546875" style="275" customWidth="1"/>
    <col min="4" max="4" width="17" style="275" customWidth="1"/>
    <col min="5" max="5" width="18.85546875" style="275" customWidth="1"/>
    <col min="6" max="6" width="18.140625" style="275" customWidth="1"/>
    <col min="7" max="7" width="17.28515625" style="275" customWidth="1"/>
    <col min="8" max="8" width="17.5703125" style="275" customWidth="1"/>
    <col min="9" max="9" width="17.28515625" style="275" customWidth="1"/>
    <col min="10" max="23" width="22.28515625" style="275" customWidth="1"/>
    <col min="24" max="16384" width="9.140625" style="275"/>
  </cols>
  <sheetData>
    <row r="2" spans="1:11">
      <c r="A2" s="275" t="s">
        <v>636</v>
      </c>
      <c r="B2" s="276" t="s">
        <v>355</v>
      </c>
    </row>
    <row r="3" spans="1:11">
      <c r="I3" s="283" t="s">
        <v>1077</v>
      </c>
    </row>
    <row r="4" spans="1:11">
      <c r="B4" s="623" t="s">
        <v>1102</v>
      </c>
      <c r="C4" s="835" t="s">
        <v>1283</v>
      </c>
      <c r="D4" s="835" t="s">
        <v>1284</v>
      </c>
      <c r="E4" s="835" t="s">
        <v>780</v>
      </c>
      <c r="F4" s="835" t="s">
        <v>784</v>
      </c>
      <c r="G4" s="835" t="s">
        <v>676</v>
      </c>
      <c r="H4" s="835" t="s">
        <v>680</v>
      </c>
      <c r="I4" s="835" t="s">
        <v>1167</v>
      </c>
    </row>
    <row r="5" spans="1:11" ht="38.25">
      <c r="B5" s="284" t="s">
        <v>1078</v>
      </c>
      <c r="C5" s="821">
        <v>8613</v>
      </c>
      <c r="D5" s="821">
        <v>5687</v>
      </c>
      <c r="E5" s="821">
        <v>9150</v>
      </c>
      <c r="F5" s="821">
        <v>2785</v>
      </c>
      <c r="G5" s="821">
        <v>6494</v>
      </c>
      <c r="H5" s="821">
        <v>8307</v>
      </c>
      <c r="I5" s="821">
        <v>6700</v>
      </c>
    </row>
    <row r="6" spans="1:11" ht="25.5">
      <c r="B6" s="284" t="s">
        <v>1079</v>
      </c>
      <c r="C6" s="822">
        <v>61681.186000000002</v>
      </c>
      <c r="D6" s="822">
        <v>60375.017999999996</v>
      </c>
      <c r="E6" s="822">
        <v>55880.362000000001</v>
      </c>
      <c r="F6" s="822">
        <v>59856.209000000003</v>
      </c>
      <c r="G6" s="822">
        <v>64822.525000000001</v>
      </c>
      <c r="H6" s="822">
        <v>65240</v>
      </c>
      <c r="I6" s="822">
        <v>75086</v>
      </c>
    </row>
    <row r="7" spans="1:11" ht="25.5">
      <c r="B7" s="284" t="s">
        <v>1080</v>
      </c>
      <c r="C7" s="823">
        <v>49355.199000000001</v>
      </c>
      <c r="D7" s="823">
        <v>51875.661999999997</v>
      </c>
      <c r="E7" s="823">
        <v>48668.368000000002</v>
      </c>
      <c r="F7" s="823">
        <v>53058.036</v>
      </c>
      <c r="G7" s="823">
        <v>50619.786</v>
      </c>
      <c r="H7" s="823">
        <v>48248</v>
      </c>
      <c r="I7" s="823">
        <v>60852</v>
      </c>
    </row>
    <row r="8" spans="1:11">
      <c r="I8" s="277"/>
    </row>
    <row r="9" spans="1:11">
      <c r="I9" s="277"/>
    </row>
    <row r="10" spans="1:11">
      <c r="B10" s="276" t="s">
        <v>355</v>
      </c>
      <c r="I10" s="277"/>
    </row>
    <row r="13" spans="1:11">
      <c r="I13" s="285"/>
      <c r="J13" s="285"/>
      <c r="K13" s="285"/>
    </row>
    <row r="14" spans="1:11">
      <c r="I14" s="285"/>
      <c r="J14" s="285"/>
      <c r="K14" s="285"/>
    </row>
    <row r="15" spans="1:11">
      <c r="I15" s="285"/>
      <c r="J15" s="285"/>
      <c r="K15" s="285"/>
    </row>
    <row r="16" spans="1:11">
      <c r="I16" s="285"/>
      <c r="J16" s="285"/>
      <c r="K16" s="285"/>
    </row>
    <row r="17" spans="9:11">
      <c r="I17" s="285"/>
      <c r="J17" s="285"/>
      <c r="K17" s="285"/>
    </row>
    <row r="18" spans="9:11">
      <c r="I18" s="285"/>
      <c r="J18" s="285"/>
      <c r="K18" s="285"/>
    </row>
    <row r="19" spans="9:11">
      <c r="I19" s="285"/>
      <c r="J19" s="285"/>
      <c r="K19" s="285"/>
    </row>
    <row r="20" spans="9:11">
      <c r="I20" s="285"/>
      <c r="J20" s="285"/>
      <c r="K20" s="285"/>
    </row>
    <row r="21" spans="9:11">
      <c r="I21" s="285"/>
      <c r="J21" s="285"/>
      <c r="K21" s="285"/>
    </row>
    <row r="22" spans="9:11">
      <c r="I22" s="285"/>
      <c r="J22" s="285"/>
      <c r="K22" s="285"/>
    </row>
    <row r="23" spans="9:11">
      <c r="I23" s="285"/>
      <c r="J23" s="285"/>
      <c r="K23" s="285"/>
    </row>
    <row r="24" spans="9:11">
      <c r="I24" s="285"/>
      <c r="J24" s="285"/>
      <c r="K24" s="285"/>
    </row>
    <row r="25" spans="9:11">
      <c r="I25" s="285"/>
      <c r="J25" s="285"/>
      <c r="K25" s="285"/>
    </row>
    <row r="26" spans="9:11">
      <c r="I26" s="285"/>
      <c r="J26" s="285"/>
      <c r="K26" s="285"/>
    </row>
    <row r="27" spans="9:11">
      <c r="I27" s="285"/>
      <c r="J27" s="285"/>
      <c r="K27" s="285"/>
    </row>
    <row r="34" spans="2:2">
      <c r="B34" s="281" t="s">
        <v>640</v>
      </c>
    </row>
    <row r="36" spans="2:2">
      <c r="B36" s="432" t="s">
        <v>641</v>
      </c>
    </row>
  </sheetData>
  <phoneticPr fontId="0" type="noConversion"/>
  <hyperlinks>
    <hyperlink ref="B36" location="Содержание!B140" display="к содержанию"/>
  </hyperlinks>
  <pageMargins left="0.7" right="0.7" top="0.75" bottom="0.75" header="0.3" footer="0.3"/>
  <drawing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workbookViewId="0">
      <selection activeCell="B32" sqref="B32"/>
    </sheetView>
  </sheetViews>
  <sheetFormatPr defaultColWidth="2.28515625" defaultRowHeight="12.75"/>
  <cols>
    <col min="1" max="1" width="9.7109375" style="275" customWidth="1"/>
    <col min="2" max="2" width="29.7109375" style="275" customWidth="1"/>
    <col min="3" max="3" width="14.28515625" style="275" customWidth="1"/>
    <col min="4" max="4" width="15.5703125" style="275" customWidth="1"/>
    <col min="5" max="5" width="14.28515625" style="275" customWidth="1"/>
    <col min="6" max="6" width="14.5703125" style="275" customWidth="1"/>
    <col min="7" max="7" width="15.5703125" style="275" customWidth="1"/>
    <col min="8" max="8" width="17" style="275" customWidth="1"/>
    <col min="9" max="9" width="15.28515625" style="275" customWidth="1"/>
    <col min="10" max="15" width="21.140625" style="275" customWidth="1"/>
    <col min="16" max="255" width="9.140625" style="275" customWidth="1"/>
    <col min="256" max="16384" width="2.28515625" style="275"/>
  </cols>
  <sheetData>
    <row r="2" spans="1:10">
      <c r="A2" s="275" t="s">
        <v>636</v>
      </c>
      <c r="B2" s="276" t="s">
        <v>607</v>
      </c>
    </row>
    <row r="3" spans="1:10">
      <c r="J3" s="903" t="s">
        <v>1069</v>
      </c>
    </row>
    <row r="4" spans="1:10">
      <c r="B4" s="623" t="s">
        <v>1102</v>
      </c>
      <c r="C4" s="769">
        <v>39081</v>
      </c>
      <c r="D4" s="769">
        <v>39446</v>
      </c>
      <c r="E4" s="769">
        <v>39812</v>
      </c>
      <c r="F4" s="769">
        <v>40177</v>
      </c>
      <c r="G4" s="769">
        <v>40542</v>
      </c>
      <c r="H4" s="769">
        <v>40907</v>
      </c>
      <c r="I4" s="769">
        <v>41273</v>
      </c>
      <c r="J4" s="904">
        <v>41638</v>
      </c>
    </row>
    <row r="5" spans="1:10" ht="25.5">
      <c r="B5" s="280" t="s">
        <v>1081</v>
      </c>
      <c r="C5" s="286">
        <v>119739294</v>
      </c>
      <c r="D5" s="286">
        <v>147343310</v>
      </c>
      <c r="E5" s="286">
        <v>133487611</v>
      </c>
      <c r="F5" s="286">
        <v>113289659</v>
      </c>
      <c r="G5" s="286">
        <v>139963892</v>
      </c>
      <c r="H5" s="286">
        <v>175528730</v>
      </c>
      <c r="I5" s="286">
        <v>211671310</v>
      </c>
      <c r="J5" s="905">
        <v>253072614</v>
      </c>
    </row>
    <row r="6" spans="1:10" ht="38.25">
      <c r="B6" s="280" t="s">
        <v>1082</v>
      </c>
      <c r="C6" s="286">
        <v>8656252</v>
      </c>
      <c r="D6" s="286">
        <v>16225329</v>
      </c>
      <c r="E6" s="286">
        <v>14618258</v>
      </c>
      <c r="F6" s="286">
        <v>14099914</v>
      </c>
      <c r="G6" s="286">
        <v>11833400</v>
      </c>
      <c r="H6" s="287">
        <v>17900944</v>
      </c>
      <c r="I6" s="286">
        <v>29294853</v>
      </c>
      <c r="J6" s="905">
        <v>44167565</v>
      </c>
    </row>
    <row r="7" spans="1:10">
      <c r="B7" s="288" t="s">
        <v>1083</v>
      </c>
      <c r="C7" s="289">
        <v>7.229249238767016E-2</v>
      </c>
      <c r="D7" s="289">
        <v>0.11011921070593568</v>
      </c>
      <c r="E7" s="289">
        <v>0.10951022263781468</v>
      </c>
      <c r="F7" s="289">
        <v>0.12445896760974451</v>
      </c>
      <c r="G7" s="289">
        <v>8.4546091359048517E-2</v>
      </c>
      <c r="H7" s="289">
        <v>0.10198298591917118</v>
      </c>
      <c r="I7" s="289">
        <v>0.13839784428036089</v>
      </c>
      <c r="J7" s="906">
        <v>0.17452526491072637</v>
      </c>
    </row>
    <row r="8" spans="1:10">
      <c r="J8" s="277"/>
    </row>
    <row r="9" spans="1:10">
      <c r="B9" s="276" t="s">
        <v>607</v>
      </c>
      <c r="J9" s="277"/>
    </row>
    <row r="30" spans="2:2">
      <c r="B30" s="281" t="s">
        <v>640</v>
      </c>
    </row>
    <row r="32" spans="2:2">
      <c r="B32" s="432" t="s">
        <v>641</v>
      </c>
    </row>
  </sheetData>
  <phoneticPr fontId="0" type="noConversion"/>
  <hyperlinks>
    <hyperlink ref="B32" location="Содержание!B140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workbookViewId="0">
      <selection activeCell="B18" sqref="B18"/>
    </sheetView>
  </sheetViews>
  <sheetFormatPr defaultRowHeight="12.75"/>
  <cols>
    <col min="1" max="1" width="9.140625" style="275"/>
    <col min="2" max="2" width="27.140625" style="275" customWidth="1"/>
    <col min="3" max="3" width="24.42578125" style="275" customWidth="1"/>
    <col min="4" max="4" width="26.28515625" style="275" customWidth="1"/>
    <col min="5" max="6" width="15.28515625" style="275" customWidth="1"/>
    <col min="7" max="7" width="16" style="275" customWidth="1"/>
    <col min="8" max="8" width="23.140625" style="275" customWidth="1"/>
    <col min="9" max="16384" width="9.140625" style="275"/>
  </cols>
  <sheetData>
    <row r="2" spans="1:8">
      <c r="A2" s="275" t="s">
        <v>636</v>
      </c>
      <c r="B2" s="276" t="s">
        <v>1285</v>
      </c>
    </row>
    <row r="4" spans="1:8" ht="50.25" customHeight="1">
      <c r="B4" s="1135" t="s">
        <v>356</v>
      </c>
      <c r="C4" s="630" t="s">
        <v>357</v>
      </c>
      <c r="D4" s="1135" t="s">
        <v>359</v>
      </c>
      <c r="E4" s="630" t="s">
        <v>368</v>
      </c>
      <c r="F4" s="1136" t="s">
        <v>1275</v>
      </c>
      <c r="G4" s="1135" t="s">
        <v>369</v>
      </c>
      <c r="H4" s="1135" t="s">
        <v>370</v>
      </c>
    </row>
    <row r="5" spans="1:8" ht="15.75" customHeight="1">
      <c r="B5" s="1135"/>
      <c r="C5" s="630" t="s">
        <v>358</v>
      </c>
      <c r="D5" s="1135"/>
      <c r="E5" s="630" t="s">
        <v>358</v>
      </c>
      <c r="F5" s="1137"/>
      <c r="G5" s="1135"/>
      <c r="H5" s="1135"/>
    </row>
    <row r="6" spans="1:8" ht="25.5">
      <c r="B6" s="626" t="s">
        <v>360</v>
      </c>
      <c r="C6" s="627">
        <v>31035.469000000001</v>
      </c>
      <c r="D6" s="824">
        <v>12.263464034871825</v>
      </c>
      <c r="E6" s="627">
        <v>11262.971</v>
      </c>
      <c r="F6" s="924">
        <v>2237.2800000000002</v>
      </c>
      <c r="G6" s="627">
        <v>61.667202956134261</v>
      </c>
      <c r="H6" s="627">
        <v>23</v>
      </c>
    </row>
    <row r="7" spans="1:8" ht="25.5">
      <c r="B7" s="626" t="s">
        <v>361</v>
      </c>
      <c r="C7" s="627">
        <v>1525.547</v>
      </c>
      <c r="D7" s="824">
        <v>0.60280999033739779</v>
      </c>
      <c r="E7" s="627">
        <v>64.733999999999995</v>
      </c>
      <c r="F7" s="924">
        <v>90.813000000000002</v>
      </c>
      <c r="G7" s="627">
        <v>28.363922579904845</v>
      </c>
      <c r="H7" s="627">
        <v>23</v>
      </c>
    </row>
    <row r="8" spans="1:8">
      <c r="B8" s="626" t="s">
        <v>362</v>
      </c>
      <c r="C8" s="627">
        <v>479.38600000000002</v>
      </c>
      <c r="D8" s="824">
        <v>0.18942626482690064</v>
      </c>
      <c r="E8" s="627">
        <v>308.59399999999999</v>
      </c>
      <c r="F8" s="924">
        <v>45.868000000000002</v>
      </c>
      <c r="G8" s="627">
        <v>92.108609190224684</v>
      </c>
      <c r="H8" s="627">
        <v>2</v>
      </c>
    </row>
    <row r="9" spans="1:8">
      <c r="B9" s="626" t="s">
        <v>363</v>
      </c>
      <c r="C9" s="627">
        <v>48.426000000000002</v>
      </c>
      <c r="D9" s="824">
        <v>1.9135219427575047E-2</v>
      </c>
      <c r="E9" s="627">
        <v>1.512</v>
      </c>
      <c r="F9" s="924">
        <v>3.4670000000000001</v>
      </c>
      <c r="G9" s="627">
        <v>28.449443414962538</v>
      </c>
      <c r="H9" s="627">
        <v>16</v>
      </c>
    </row>
    <row r="10" spans="1:8">
      <c r="B10" s="626" t="s">
        <v>364</v>
      </c>
      <c r="C10" s="627">
        <v>1001.8339999999999</v>
      </c>
      <c r="D10" s="824">
        <v>0.39586819931452555</v>
      </c>
      <c r="E10" s="627">
        <v>16.715</v>
      </c>
      <c r="F10" s="924">
        <v>66.046999999999997</v>
      </c>
      <c r="G10" s="627">
        <v>26.428825777496961</v>
      </c>
      <c r="H10" s="627">
        <v>22</v>
      </c>
    </row>
    <row r="11" spans="1:8">
      <c r="B11" s="626" t="s">
        <v>365</v>
      </c>
      <c r="C11" s="627">
        <v>14.462</v>
      </c>
      <c r="D11" s="824">
        <v>5.7145653855695342E-3</v>
      </c>
      <c r="E11" s="627">
        <v>0</v>
      </c>
      <c r="F11" s="924">
        <v>1.579</v>
      </c>
      <c r="G11" s="627">
        <v>29.086045107692065</v>
      </c>
      <c r="H11" s="627">
        <v>12</v>
      </c>
    </row>
    <row r="12" spans="1:8">
      <c r="B12" s="626" t="s">
        <v>366</v>
      </c>
      <c r="C12" s="627">
        <v>100.917</v>
      </c>
      <c r="D12" s="824">
        <v>3.9876697207545345E-2</v>
      </c>
      <c r="E12" s="627">
        <v>136.46899999999999</v>
      </c>
      <c r="F12" s="924">
        <v>8.1720000000000006</v>
      </c>
      <c r="G12" s="627">
        <v>161.49447075585232</v>
      </c>
      <c r="H12" s="627">
        <v>18</v>
      </c>
    </row>
    <row r="13" spans="1:8" ht="25.5">
      <c r="B13" s="626" t="s">
        <v>367</v>
      </c>
      <c r="C13" s="627">
        <v>535.92499999999995</v>
      </c>
      <c r="D13" s="824">
        <v>0.21176728351966204</v>
      </c>
      <c r="E13" s="627">
        <v>16.721</v>
      </c>
      <c r="F13" s="924">
        <v>48.738999999999997</v>
      </c>
      <c r="G13" s="627">
        <v>30.382172212831293</v>
      </c>
      <c r="H13" s="627">
        <v>23</v>
      </c>
    </row>
    <row r="14" spans="1:8" ht="25.5">
      <c r="B14" s="626" t="s">
        <v>371</v>
      </c>
      <c r="C14" s="627">
        <v>18376.650000000001</v>
      </c>
      <c r="D14" s="824">
        <v>7.2614139118190009</v>
      </c>
      <c r="E14" s="627">
        <v>8182.1530000000002</v>
      </c>
      <c r="F14" s="924">
        <v>1574.1420000000001</v>
      </c>
      <c r="G14" s="627">
        <v>71.258492205422712</v>
      </c>
      <c r="H14" s="627">
        <v>29</v>
      </c>
    </row>
    <row r="15" spans="1:8">
      <c r="B15" s="628" t="s">
        <v>372</v>
      </c>
      <c r="C15" s="629">
        <v>53118.616000000002</v>
      </c>
      <c r="D15" s="825">
        <v>20.989476166710002</v>
      </c>
      <c r="E15" s="629">
        <v>19989.868999999999</v>
      </c>
      <c r="F15" s="925">
        <v>4076.107</v>
      </c>
      <c r="G15" s="629">
        <v>63.473881655678468</v>
      </c>
      <c r="H15" s="629" t="s">
        <v>373</v>
      </c>
    </row>
    <row r="16" spans="1:8">
      <c r="B16" s="628" t="s">
        <v>374</v>
      </c>
      <c r="C16" s="629">
        <v>253072.614</v>
      </c>
      <c r="D16" s="629">
        <v>100</v>
      </c>
      <c r="E16" s="629">
        <v>51990.09</v>
      </c>
      <c r="F16" s="925">
        <v>44167.565000000002</v>
      </c>
      <c r="G16" s="629">
        <v>56.163849479185444</v>
      </c>
      <c r="H16" s="629" t="s">
        <v>373</v>
      </c>
    </row>
    <row r="17" spans="2:6">
      <c r="F17" s="277"/>
    </row>
    <row r="18" spans="2:6">
      <c r="B18" s="281" t="s">
        <v>1286</v>
      </c>
    </row>
    <row r="19" spans="2:6">
      <c r="B19" s="281" t="s">
        <v>640</v>
      </c>
    </row>
    <row r="21" spans="2:6">
      <c r="B21" s="432" t="s">
        <v>641</v>
      </c>
    </row>
  </sheetData>
  <mergeCells count="5">
    <mergeCell ref="B4:B5"/>
    <mergeCell ref="D4:D5"/>
    <mergeCell ref="G4:G5"/>
    <mergeCell ref="H4:H5"/>
    <mergeCell ref="F4:F5"/>
  </mergeCells>
  <phoneticPr fontId="0" type="noConversion"/>
  <hyperlinks>
    <hyperlink ref="B21" location="Содержание!B141" display="к содержанию"/>
  </hyperlinks>
  <pageMargins left="0.75" right="0.75" top="1" bottom="1" header="0.5" footer="0.5"/>
  <headerFooter alignWithMargins="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B34" sqref="B34"/>
    </sheetView>
  </sheetViews>
  <sheetFormatPr defaultRowHeight="12.75"/>
  <cols>
    <col min="1" max="1" width="9.140625" style="290"/>
    <col min="2" max="2" width="23.42578125" style="290" customWidth="1"/>
    <col min="3" max="3" width="14.42578125" style="292" bestFit="1" customWidth="1"/>
    <col min="4" max="4" width="11.28515625" style="292" bestFit="1" customWidth="1"/>
    <col min="5" max="5" width="14.140625" style="290" customWidth="1"/>
    <col min="6" max="6" width="10.42578125" style="290" customWidth="1"/>
    <col min="7" max="7" width="12.5703125" style="290" bestFit="1" customWidth="1"/>
    <col min="8" max="16384" width="9.140625" style="290"/>
  </cols>
  <sheetData>
    <row r="1" spans="1:4">
      <c r="B1" s="291"/>
    </row>
    <row r="2" spans="1:4">
      <c r="A2" s="122" t="s">
        <v>636</v>
      </c>
      <c r="B2" s="293" t="s">
        <v>608</v>
      </c>
    </row>
    <row r="3" spans="1:4" ht="15.75">
      <c r="A3" s="122"/>
      <c r="B3" s="294"/>
      <c r="D3" s="985" t="s">
        <v>1412</v>
      </c>
    </row>
    <row r="4" spans="1:4">
      <c r="B4" s="623" t="s">
        <v>1102</v>
      </c>
      <c r="C4" s="770">
        <v>41274</v>
      </c>
      <c r="D4" s="770">
        <v>41639</v>
      </c>
    </row>
    <row r="5" spans="1:4">
      <c r="B5" s="631" t="s">
        <v>1084</v>
      </c>
      <c r="C5" s="295">
        <v>50.469718153557999</v>
      </c>
      <c r="D5" s="295">
        <v>50.79</v>
      </c>
    </row>
    <row r="6" spans="1:4">
      <c r="B6" s="631" t="s">
        <v>1085</v>
      </c>
      <c r="C6" s="295">
        <v>9.5428871885887716</v>
      </c>
      <c r="D6" s="295">
        <v>9.6999999999999993</v>
      </c>
    </row>
    <row r="7" spans="1:4">
      <c r="B7" s="631" t="s">
        <v>1086</v>
      </c>
      <c r="C7" s="295">
        <v>3.6574916883046025</v>
      </c>
      <c r="D7" s="295">
        <v>3.2</v>
      </c>
    </row>
    <row r="8" spans="1:4">
      <c r="B8" s="631" t="s">
        <v>1087</v>
      </c>
      <c r="C8" s="295">
        <v>5.4453912469396393</v>
      </c>
      <c r="D8" s="295">
        <v>5.6</v>
      </c>
    </row>
    <row r="9" spans="1:4">
      <c r="B9" s="631" t="s">
        <v>1088</v>
      </c>
      <c r="C9" s="295">
        <v>20.506647359209119</v>
      </c>
      <c r="D9" s="295">
        <v>23.7</v>
      </c>
    </row>
    <row r="10" spans="1:4">
      <c r="B10" s="631" t="s">
        <v>1089</v>
      </c>
      <c r="C10" s="295">
        <v>10.379728708472484</v>
      </c>
      <c r="D10" s="295">
        <v>7</v>
      </c>
    </row>
    <row r="12" spans="1:4">
      <c r="B12" s="293" t="s">
        <v>608</v>
      </c>
    </row>
    <row r="32" spans="2:2">
      <c r="B32" s="281" t="s">
        <v>640</v>
      </c>
    </row>
    <row r="33" spans="2:2">
      <c r="B33" s="275"/>
    </row>
    <row r="34" spans="2:2">
      <c r="B34" s="432" t="s">
        <v>641</v>
      </c>
    </row>
  </sheetData>
  <phoneticPr fontId="0" type="noConversion"/>
  <hyperlinks>
    <hyperlink ref="B34" location="Содержание!B143" display="к содержанию"/>
  </hyperlinks>
  <pageMargins left="0.75" right="0.75" top="1" bottom="1" header="0.5" footer="0.5"/>
  <pageSetup paperSize="9" scale="8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workbookViewId="0">
      <selection activeCell="A2" sqref="A2"/>
    </sheetView>
  </sheetViews>
  <sheetFormatPr defaultRowHeight="15"/>
  <cols>
    <col min="2" max="2" width="18.28515625" customWidth="1"/>
    <col min="3" max="7" width="5" bestFit="1" customWidth="1"/>
  </cols>
  <sheetData>
    <row r="2" spans="1:7">
      <c r="A2" s="49" t="s">
        <v>636</v>
      </c>
      <c r="B2" s="416" t="s">
        <v>74</v>
      </c>
    </row>
    <row r="3" spans="1:7">
      <c r="A3" s="49"/>
      <c r="B3" s="416"/>
    </row>
    <row r="4" spans="1:7">
      <c r="B4" s="423" t="s">
        <v>1206</v>
      </c>
      <c r="C4" s="423">
        <v>2009</v>
      </c>
      <c r="D4" s="423">
        <v>2010</v>
      </c>
      <c r="E4" s="423">
        <v>2011</v>
      </c>
      <c r="F4" s="423">
        <v>2012</v>
      </c>
      <c r="G4" s="423">
        <v>2013</v>
      </c>
    </row>
    <row r="5" spans="1:7">
      <c r="B5" s="424" t="s">
        <v>75</v>
      </c>
      <c r="C5" s="425">
        <v>3.5469665309000002</v>
      </c>
      <c r="D5" s="425">
        <v>5.7148907121000008</v>
      </c>
      <c r="E5" s="425">
        <v>6.9985549100000011</v>
      </c>
      <c r="F5" s="425">
        <v>6.1369354299999994</v>
      </c>
      <c r="G5" s="425">
        <v>5.8065075430200004</v>
      </c>
    </row>
    <row r="6" spans="1:7">
      <c r="B6" s="424" t="s">
        <v>76</v>
      </c>
      <c r="C6" s="425">
        <v>8.8965645665800004</v>
      </c>
      <c r="D6" s="425">
        <v>12.258898563540003</v>
      </c>
      <c r="E6" s="425">
        <v>15.331660083000012</v>
      </c>
      <c r="F6" s="425">
        <v>16.959679845000021</v>
      </c>
      <c r="G6" s="425">
        <v>17.685586125670007</v>
      </c>
    </row>
    <row r="8" spans="1:7">
      <c r="A8" s="49"/>
      <c r="B8" s="416" t="s">
        <v>74</v>
      </c>
    </row>
    <row r="26" spans="2:2">
      <c r="B26" s="750" t="s">
        <v>694</v>
      </c>
    </row>
    <row r="28" spans="2:2">
      <c r="B28" s="758" t="s">
        <v>641</v>
      </c>
    </row>
  </sheetData>
  <phoneticPr fontId="0" type="noConversion"/>
  <hyperlinks>
    <hyperlink ref="B28" location="Содержание!B14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C3" sqref="C3"/>
    </sheetView>
  </sheetViews>
  <sheetFormatPr defaultRowHeight="12.75"/>
  <cols>
    <col min="1" max="1" width="9.140625" style="296"/>
    <col min="2" max="2" width="46.140625" style="296" customWidth="1"/>
    <col min="3" max="3" width="11.140625" style="296" customWidth="1"/>
    <col min="4" max="5" width="9.140625" style="296"/>
    <col min="6" max="6" width="16.5703125" style="296" bestFit="1" customWidth="1"/>
    <col min="7" max="7" width="13" style="296" bestFit="1" customWidth="1"/>
    <col min="8" max="11" width="9.42578125" style="296" bestFit="1" customWidth="1"/>
    <col min="12" max="12" width="12.28515625" style="296" customWidth="1"/>
    <col min="13" max="13" width="14.5703125" style="296" customWidth="1"/>
    <col min="14" max="14" width="18.7109375" style="296" bestFit="1" customWidth="1"/>
    <col min="15" max="15" width="14.7109375" style="296" customWidth="1"/>
    <col min="16" max="16" width="12.140625" style="296" customWidth="1"/>
    <col min="17" max="17" width="15" style="296" customWidth="1"/>
    <col min="18" max="18" width="17.7109375" style="296" bestFit="1" customWidth="1"/>
    <col min="19" max="19" width="18.7109375" style="296" bestFit="1" customWidth="1"/>
    <col min="20" max="30" width="9.28515625" style="296" bestFit="1" customWidth="1"/>
    <col min="31" max="31" width="14" style="296" bestFit="1" customWidth="1"/>
    <col min="32" max="32" width="16.5703125" style="296" bestFit="1" customWidth="1"/>
    <col min="33" max="16384" width="9.140625" style="296"/>
  </cols>
  <sheetData>
    <row r="1" spans="1:3">
      <c r="B1" s="291"/>
    </row>
    <row r="2" spans="1:3">
      <c r="A2" s="122" t="s">
        <v>636</v>
      </c>
      <c r="B2" s="293" t="s">
        <v>1090</v>
      </c>
    </row>
    <row r="3" spans="1:3">
      <c r="B3" s="291"/>
    </row>
    <row r="4" spans="1:3">
      <c r="B4" s="623" t="s">
        <v>1102</v>
      </c>
      <c r="C4" s="836" t="s">
        <v>1237</v>
      </c>
    </row>
    <row r="5" spans="1:3">
      <c r="B5" s="297" t="s">
        <v>1091</v>
      </c>
      <c r="C5" s="298">
        <v>1.1540080935788586</v>
      </c>
    </row>
    <row r="6" spans="1:3">
      <c r="B6" s="297" t="s">
        <v>1092</v>
      </c>
      <c r="C6" s="298">
        <v>2.5653191475909987</v>
      </c>
    </row>
    <row r="7" spans="1:3">
      <c r="B7" s="297" t="s">
        <v>1093</v>
      </c>
      <c r="C7" s="298">
        <v>0.27962454796146491</v>
      </c>
    </row>
    <row r="8" spans="1:3">
      <c r="B8" s="297" t="s">
        <v>1094</v>
      </c>
      <c r="C8" s="298">
        <v>45.79400924271782</v>
      </c>
    </row>
    <row r="9" spans="1:3">
      <c r="B9" s="297" t="s">
        <v>1095</v>
      </c>
      <c r="C9" s="298">
        <v>2.2668271127825137</v>
      </c>
    </row>
    <row r="10" spans="1:3">
      <c r="B10" s="297" t="s">
        <v>1096</v>
      </c>
      <c r="C10" s="298">
        <v>7.1274692401793622</v>
      </c>
    </row>
    <row r="11" spans="1:3">
      <c r="B11" s="297" t="s">
        <v>1097</v>
      </c>
      <c r="C11" s="298">
        <v>39.259019883624092</v>
      </c>
    </row>
    <row r="12" spans="1:3">
      <c r="B12" s="297" t="s">
        <v>1098</v>
      </c>
      <c r="C12" s="298">
        <v>1.5537227315649007</v>
      </c>
    </row>
    <row r="15" spans="1:3">
      <c r="B15" s="293" t="s">
        <v>1090</v>
      </c>
    </row>
    <row r="30" spans="2:2">
      <c r="B30" s="291"/>
    </row>
    <row r="31" spans="2:2">
      <c r="B31" s="291"/>
    </row>
    <row r="32" spans="2:2">
      <c r="B32" s="291"/>
    </row>
    <row r="38" spans="2:2">
      <c r="B38" s="281" t="s">
        <v>640</v>
      </c>
    </row>
    <row r="39" spans="2:2">
      <c r="B39" s="275"/>
    </row>
    <row r="40" spans="2:2">
      <c r="B40" s="432" t="s">
        <v>641</v>
      </c>
    </row>
  </sheetData>
  <phoneticPr fontId="0" type="noConversion"/>
  <hyperlinks>
    <hyperlink ref="B40" location="Содержание!B144" display="к содержанию"/>
  </hyperlinks>
  <pageMargins left="0.7" right="0.7" top="0.75" bottom="0.75" header="0.3" footer="0.3"/>
  <drawing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zoomScaleNormal="100" workbookViewId="0">
      <selection activeCell="B31" sqref="B31"/>
    </sheetView>
  </sheetViews>
  <sheetFormatPr defaultRowHeight="18"/>
  <cols>
    <col min="1" max="1" width="10.42578125" style="299" customWidth="1"/>
    <col min="2" max="2" width="35.5703125" style="299" customWidth="1"/>
    <col min="3" max="3" width="14.7109375" style="300" customWidth="1"/>
    <col min="4" max="4" width="14.7109375" style="301" customWidth="1"/>
    <col min="5" max="5" width="14.7109375" style="300" customWidth="1"/>
    <col min="6" max="6" width="14.7109375" style="301" customWidth="1"/>
    <col min="7" max="7" width="14.7109375" style="300" customWidth="1"/>
    <col min="8" max="8" width="14.7109375" style="301" customWidth="1"/>
    <col min="9" max="9" width="14.7109375" style="300" customWidth="1"/>
    <col min="10" max="10" width="14.7109375" style="301" customWidth="1"/>
    <col min="11" max="11" width="14.7109375" style="300" customWidth="1"/>
    <col min="12" max="12" width="14.7109375" style="301" customWidth="1"/>
    <col min="13" max="13" width="12.140625" style="300" customWidth="1"/>
    <col min="14" max="14" width="19.5703125" style="301" bestFit="1" customWidth="1"/>
    <col min="15" max="15" width="12.140625" style="300" customWidth="1"/>
    <col min="16" max="16" width="19.5703125" style="301" bestFit="1" customWidth="1"/>
    <col min="17" max="17" width="12.140625" style="300" customWidth="1"/>
    <col min="18" max="18" width="19.5703125" style="301" bestFit="1" customWidth="1"/>
    <col min="19" max="19" width="12.140625" style="300" customWidth="1"/>
    <col min="20" max="20" width="19.5703125" style="301" bestFit="1" customWidth="1"/>
    <col min="21" max="21" width="12.140625" style="300" customWidth="1"/>
    <col min="22" max="22" width="19.5703125" style="301" bestFit="1" customWidth="1"/>
    <col min="23" max="16384" width="9.140625" style="299"/>
  </cols>
  <sheetData>
    <row r="1" spans="1:22">
      <c r="B1" s="291"/>
    </row>
    <row r="2" spans="1:22" s="304" customFormat="1" ht="15.75">
      <c r="A2" s="122" t="s">
        <v>636</v>
      </c>
      <c r="B2" s="201" t="s">
        <v>610</v>
      </c>
      <c r="C2" s="793"/>
      <c r="D2" s="793"/>
      <c r="E2" s="793"/>
      <c r="F2" s="794"/>
      <c r="G2" s="795"/>
      <c r="H2" s="302"/>
      <c r="I2" s="303"/>
      <c r="J2" s="302"/>
      <c r="K2" s="303"/>
      <c r="L2" s="302"/>
      <c r="M2" s="303"/>
      <c r="N2" s="302"/>
      <c r="O2" s="303"/>
      <c r="P2" s="302"/>
      <c r="Q2" s="303"/>
      <c r="R2" s="302"/>
      <c r="S2" s="303"/>
      <c r="T2" s="302"/>
      <c r="U2" s="303"/>
      <c r="V2" s="302"/>
    </row>
    <row r="3" spans="1:22" s="304" customFormat="1" ht="15.75">
      <c r="A3" s="122"/>
      <c r="B3" s="793"/>
      <c r="C3" s="793"/>
      <c r="D3" s="793"/>
      <c r="E3" s="793"/>
      <c r="F3" s="794"/>
      <c r="G3" s="795"/>
      <c r="H3" s="303"/>
      <c r="I3" s="302"/>
      <c r="J3" s="303"/>
      <c r="K3" s="302"/>
      <c r="L3" s="303"/>
      <c r="M3" s="302"/>
      <c r="N3" s="303"/>
      <c r="O3" s="302"/>
      <c r="P3" s="303"/>
      <c r="Q3" s="302"/>
    </row>
    <row r="4" spans="1:22" s="304" customFormat="1" ht="12.75">
      <c r="B4" s="717"/>
      <c r="C4" s="796">
        <v>41274</v>
      </c>
      <c r="D4" s="796">
        <v>41364</v>
      </c>
      <c r="E4" s="796">
        <v>41455</v>
      </c>
      <c r="F4" s="796">
        <v>41547</v>
      </c>
      <c r="G4" s="796">
        <v>41639</v>
      </c>
    </row>
    <row r="5" spans="1:22" s="304" customFormat="1" ht="12.75">
      <c r="B5" s="717" t="s">
        <v>1099</v>
      </c>
      <c r="C5" s="797">
        <v>0.83492231549826679</v>
      </c>
      <c r="D5" s="797">
        <v>0.76971721195468512</v>
      </c>
      <c r="E5" s="797">
        <v>0.76137769824397161</v>
      </c>
      <c r="F5" s="797">
        <v>0.83957208779474624</v>
      </c>
      <c r="G5" s="798">
        <v>0.76270000000000004</v>
      </c>
    </row>
    <row r="6" spans="1:22" s="304" customFormat="1" ht="12.75">
      <c r="B6" s="717" t="s">
        <v>1100</v>
      </c>
      <c r="C6" s="797">
        <v>5.889739143029115E-2</v>
      </c>
      <c r="D6" s="797">
        <v>5.5541836567757505E-2</v>
      </c>
      <c r="E6" s="797">
        <v>5.0383537342987374E-2</v>
      </c>
      <c r="F6" s="797">
        <v>6.7953266915032284E-2</v>
      </c>
      <c r="G6" s="798">
        <v>3.8300000000000001E-2</v>
      </c>
    </row>
    <row r="7" spans="1:22" s="304" customFormat="1" ht="12.75">
      <c r="B7" s="717" t="s">
        <v>1101</v>
      </c>
      <c r="C7" s="797">
        <v>0.1061802930714421</v>
      </c>
      <c r="D7" s="797">
        <v>0.17474095147755739</v>
      </c>
      <c r="E7" s="797">
        <v>0.1882387644130411</v>
      </c>
      <c r="F7" s="797">
        <v>9.2474645290221466E-2</v>
      </c>
      <c r="G7" s="798">
        <v>0.19900000000000001</v>
      </c>
    </row>
    <row r="8" spans="1:22">
      <c r="B8"/>
      <c r="C8" s="799"/>
      <c r="D8" s="799"/>
      <c r="E8" s="799"/>
      <c r="F8" s="799"/>
      <c r="G8" s="7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</row>
    <row r="9" spans="1:22">
      <c r="B9"/>
      <c r="C9" s="799"/>
      <c r="D9" s="800"/>
      <c r="E9" s="799"/>
      <c r="F9" s="800"/>
      <c r="G9" s="799"/>
    </row>
    <row r="10" spans="1:22">
      <c r="B10" s="201" t="s">
        <v>610</v>
      </c>
      <c r="C10" s="799"/>
      <c r="D10" s="800"/>
      <c r="E10" s="799"/>
      <c r="F10" s="800"/>
      <c r="G10" s="799"/>
    </row>
    <row r="11" spans="1:22">
      <c r="B11"/>
      <c r="C11" s="799"/>
      <c r="D11" s="800"/>
      <c r="E11" s="799"/>
      <c r="F11" s="800"/>
      <c r="G11" s="799"/>
    </row>
    <row r="12" spans="1:22">
      <c r="B12"/>
      <c r="C12" s="799"/>
      <c r="D12" s="800"/>
      <c r="E12" s="799"/>
      <c r="F12" s="800"/>
      <c r="G12" s="799"/>
    </row>
    <row r="13" spans="1:22">
      <c r="B13"/>
      <c r="C13" s="799"/>
      <c r="D13" s="800"/>
      <c r="E13" s="799"/>
      <c r="F13" s="800"/>
      <c r="G13" s="799"/>
    </row>
    <row r="14" spans="1:22">
      <c r="B14"/>
      <c r="C14" s="799"/>
      <c r="D14" s="800"/>
      <c r="E14" s="799"/>
      <c r="F14" s="800"/>
      <c r="G14" s="799"/>
    </row>
    <row r="15" spans="1:22">
      <c r="B15"/>
      <c r="C15" s="799"/>
      <c r="D15" s="800"/>
      <c r="E15" s="799"/>
      <c r="F15" s="800"/>
      <c r="G15" s="799"/>
    </row>
    <row r="16" spans="1:22">
      <c r="B16"/>
      <c r="C16" s="799"/>
      <c r="D16" s="800"/>
      <c r="E16" s="799"/>
      <c r="F16" s="800"/>
      <c r="G16" s="799"/>
    </row>
    <row r="17" spans="2:7">
      <c r="B17"/>
      <c r="C17" s="799"/>
      <c r="D17" s="800"/>
      <c r="E17" s="799"/>
      <c r="F17" s="800"/>
      <c r="G17" s="799"/>
    </row>
    <row r="18" spans="2:7">
      <c r="B18"/>
      <c r="C18" s="799"/>
      <c r="D18" s="800"/>
      <c r="E18" s="799"/>
      <c r="F18" s="800"/>
      <c r="G18" s="799"/>
    </row>
    <row r="19" spans="2:7">
      <c r="B19"/>
      <c r="C19" s="799"/>
      <c r="D19" s="800"/>
      <c r="E19" s="799"/>
      <c r="F19" s="800"/>
      <c r="G19" s="799"/>
    </row>
    <row r="20" spans="2:7">
      <c r="B20"/>
      <c r="C20" s="799"/>
      <c r="D20" s="800"/>
      <c r="E20" s="799"/>
      <c r="F20" s="800"/>
      <c r="G20" s="799"/>
    </row>
    <row r="21" spans="2:7">
      <c r="B21"/>
      <c r="C21" s="799"/>
      <c r="D21" s="800"/>
      <c r="E21" s="799"/>
      <c r="F21" s="800"/>
      <c r="G21" s="799"/>
    </row>
    <row r="22" spans="2:7">
      <c r="B22"/>
      <c r="C22" s="799"/>
      <c r="D22" s="800"/>
      <c r="E22" s="799"/>
      <c r="F22" s="800"/>
      <c r="G22" s="799"/>
    </row>
    <row r="23" spans="2:7">
      <c r="B23"/>
      <c r="C23" s="799"/>
      <c r="D23" s="800"/>
      <c r="E23" s="799"/>
      <c r="F23" s="800"/>
      <c r="G23" s="799"/>
    </row>
    <row r="24" spans="2:7">
      <c r="B24"/>
      <c r="C24" s="799"/>
      <c r="D24" s="800"/>
      <c r="E24" s="799"/>
      <c r="F24" s="800"/>
      <c r="G24" s="799"/>
    </row>
    <row r="25" spans="2:7">
      <c r="B25"/>
      <c r="C25" s="799"/>
      <c r="D25" s="800"/>
      <c r="E25" s="799"/>
      <c r="F25" s="800"/>
      <c r="G25" s="799"/>
    </row>
    <row r="29" spans="2:7">
      <c r="B29" s="281" t="s">
        <v>640</v>
      </c>
    </row>
    <row r="30" spans="2:7">
      <c r="B30" s="275"/>
    </row>
    <row r="31" spans="2:7">
      <c r="B31" s="432" t="s">
        <v>641</v>
      </c>
    </row>
  </sheetData>
  <phoneticPr fontId="0" type="noConversion"/>
  <hyperlinks>
    <hyperlink ref="B31" location="Содержание!B145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B27" sqref="B27"/>
    </sheetView>
  </sheetViews>
  <sheetFormatPr defaultRowHeight="12.75"/>
  <cols>
    <col min="1" max="1" width="9.140625" style="290"/>
    <col min="2" max="2" width="22.5703125" style="290" customWidth="1"/>
    <col min="3" max="16384" width="9.140625" style="290"/>
  </cols>
  <sheetData>
    <row r="1" spans="1:15">
      <c r="B1" s="291"/>
    </row>
    <row r="2" spans="1:15">
      <c r="A2" s="122" t="s">
        <v>636</v>
      </c>
      <c r="B2" s="293" t="s">
        <v>611</v>
      </c>
    </row>
    <row r="3" spans="1:15" ht="15.75">
      <c r="A3" s="122"/>
      <c r="B3" s="294"/>
    </row>
    <row r="4" spans="1:15">
      <c r="B4" s="251" t="s">
        <v>1102</v>
      </c>
      <c r="C4" s="801">
        <v>41274</v>
      </c>
      <c r="D4" s="801">
        <v>41305</v>
      </c>
      <c r="E4" s="801">
        <v>41333</v>
      </c>
      <c r="F4" s="801">
        <v>41364</v>
      </c>
      <c r="G4" s="801">
        <v>41394</v>
      </c>
      <c r="H4" s="801">
        <v>41425</v>
      </c>
      <c r="I4" s="801">
        <v>41455</v>
      </c>
      <c r="J4" s="801">
        <v>41486</v>
      </c>
      <c r="K4" s="801">
        <v>41517</v>
      </c>
      <c r="L4" s="801">
        <v>41547</v>
      </c>
      <c r="M4" s="801">
        <v>41578</v>
      </c>
      <c r="N4" s="801">
        <v>41608</v>
      </c>
      <c r="O4" s="801">
        <v>41639</v>
      </c>
    </row>
    <row r="5" spans="1:15">
      <c r="B5" s="632" t="s">
        <v>375</v>
      </c>
      <c r="C5" s="802">
        <v>4</v>
      </c>
      <c r="D5" s="802">
        <v>4.3600000000000003</v>
      </c>
      <c r="E5" s="802">
        <v>4.0599999999999996</v>
      </c>
      <c r="F5" s="802">
        <v>4.05</v>
      </c>
      <c r="G5" s="802">
        <v>3.82</v>
      </c>
      <c r="H5" s="802">
        <v>4</v>
      </c>
      <c r="I5" s="802">
        <v>3.84</v>
      </c>
      <c r="J5" s="802">
        <v>3.27</v>
      </c>
      <c r="K5" s="802">
        <v>4.01</v>
      </c>
      <c r="L5" s="802">
        <v>3.55</v>
      </c>
      <c r="M5" s="802">
        <v>3.17</v>
      </c>
      <c r="N5" s="802">
        <v>2.92</v>
      </c>
      <c r="O5" s="802">
        <v>2.37</v>
      </c>
    </row>
    <row r="8" spans="1:15">
      <c r="B8" s="293" t="s">
        <v>611</v>
      </c>
    </row>
    <row r="25" spans="2:2">
      <c r="B25" s="281" t="s">
        <v>640</v>
      </c>
    </row>
    <row r="26" spans="2:2">
      <c r="B26" s="275"/>
    </row>
    <row r="27" spans="2:2">
      <c r="B27" s="432" t="s">
        <v>641</v>
      </c>
    </row>
  </sheetData>
  <phoneticPr fontId="0" type="noConversion"/>
  <hyperlinks>
    <hyperlink ref="B27" location="Содержание!B146" display="к содержанию"/>
  </hyperlinks>
  <pageMargins left="0.7" right="0.7" top="0.75" bottom="0.75" header="0.3" footer="0.3"/>
  <drawing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zoomScaleNormal="100" zoomScaleSheetLayoutView="100" workbookViewId="0">
      <selection activeCell="B38" sqref="B38"/>
    </sheetView>
  </sheetViews>
  <sheetFormatPr defaultColWidth="8" defaultRowHeight="12.75"/>
  <cols>
    <col min="1" max="1" width="9.28515625" style="305" bestFit="1" customWidth="1"/>
    <col min="2" max="2" width="19.28515625" style="305" customWidth="1"/>
    <col min="3" max="3" width="14.7109375" style="305" customWidth="1"/>
    <col min="4" max="4" width="6" style="305" bestFit="1" customWidth="1"/>
    <col min="5" max="8" width="6.140625" style="305" bestFit="1" customWidth="1"/>
    <col min="9" max="9" width="6.5703125" style="305" bestFit="1" customWidth="1"/>
    <col min="10" max="10" width="10.7109375" style="305" customWidth="1"/>
    <col min="11" max="14" width="8" style="305"/>
    <col min="15" max="15" width="11.85546875" style="305" bestFit="1" customWidth="1"/>
    <col min="16" max="16384" width="8" style="305"/>
  </cols>
  <sheetData>
    <row r="1" spans="1:17">
      <c r="E1" s="306"/>
      <c r="F1" s="306"/>
      <c r="G1" s="306"/>
      <c r="H1" s="306"/>
      <c r="I1" s="306"/>
      <c r="J1" s="306"/>
    </row>
    <row r="2" spans="1:17">
      <c r="A2" s="305" t="s">
        <v>995</v>
      </c>
      <c r="B2" s="307" t="s">
        <v>612</v>
      </c>
      <c r="C2" s="307"/>
      <c r="D2" s="307"/>
      <c r="J2" s="915"/>
    </row>
    <row r="3" spans="1:17">
      <c r="B3" s="1140"/>
      <c r="C3" s="1140"/>
      <c r="D3" s="1140"/>
      <c r="E3" s="1140"/>
      <c r="F3" s="1140"/>
      <c r="G3" s="1140"/>
      <c r="J3" s="915"/>
    </row>
    <row r="4" spans="1:17" ht="25.5">
      <c r="B4" s="308" t="s">
        <v>1102</v>
      </c>
      <c r="C4" s="308" t="s">
        <v>1103</v>
      </c>
      <c r="D4" s="308">
        <v>2007</v>
      </c>
      <c r="E4" s="308">
        <v>2008</v>
      </c>
      <c r="F4" s="308">
        <v>2009</v>
      </c>
      <c r="G4" s="308">
        <v>2010</v>
      </c>
      <c r="H4" s="308">
        <v>2011</v>
      </c>
      <c r="I4" s="308">
        <v>2012</v>
      </c>
      <c r="J4" s="339">
        <v>2013</v>
      </c>
    </row>
    <row r="5" spans="1:17">
      <c r="B5" s="1141" t="s">
        <v>394</v>
      </c>
      <c r="C5" s="309" t="s">
        <v>1104</v>
      </c>
      <c r="D5" s="310">
        <v>143.45438972714871</v>
      </c>
      <c r="E5" s="310">
        <v>141.85327772145058</v>
      </c>
      <c r="F5" s="310">
        <v>159.74560720564466</v>
      </c>
      <c r="G5" s="310">
        <v>187.70440086746757</v>
      </c>
      <c r="H5" s="310">
        <v>192.39111076964429</v>
      </c>
      <c r="I5" s="311">
        <v>170.70694941468801</v>
      </c>
      <c r="J5" s="922">
        <v>177.59080276897399</v>
      </c>
      <c r="L5" s="312"/>
      <c r="M5" s="312"/>
      <c r="N5" s="312"/>
      <c r="O5" s="312"/>
      <c r="P5" s="312"/>
      <c r="Q5" s="312"/>
    </row>
    <row r="6" spans="1:17">
      <c r="B6" s="1142"/>
      <c r="C6" s="313" t="s">
        <v>1105</v>
      </c>
      <c r="D6" s="310">
        <v>141.14848303941685</v>
      </c>
      <c r="E6" s="314">
        <v>139.55846036123174</v>
      </c>
      <c r="F6" s="314">
        <v>157.00334775876323</v>
      </c>
      <c r="G6" s="314">
        <v>184.45093094617388</v>
      </c>
      <c r="H6" s="314">
        <v>188.66641246491378</v>
      </c>
      <c r="I6" s="315">
        <v>166.48843183480699</v>
      </c>
      <c r="J6" s="923">
        <v>172.775948067294</v>
      </c>
      <c r="L6" s="312"/>
      <c r="M6" s="312"/>
      <c r="N6" s="312"/>
      <c r="O6" s="312"/>
      <c r="P6" s="312"/>
      <c r="Q6" s="312"/>
    </row>
    <row r="7" spans="1:17">
      <c r="B7" s="1143"/>
      <c r="C7" s="313" t="s">
        <v>1106</v>
      </c>
      <c r="D7" s="310">
        <v>2.3059066877318695</v>
      </c>
      <c r="E7" s="314">
        <v>2.2948173602188304</v>
      </c>
      <c r="F7" s="314">
        <v>2.742259446881441</v>
      </c>
      <c r="G7" s="314">
        <v>3.2534699212936702</v>
      </c>
      <c r="H7" s="314">
        <v>3.7246983047305</v>
      </c>
      <c r="I7" s="315">
        <v>4.2185175798817101</v>
      </c>
      <c r="J7" s="923">
        <v>4.8148547016801198</v>
      </c>
      <c r="L7" s="312"/>
      <c r="M7" s="312"/>
      <c r="N7" s="312"/>
      <c r="O7" s="312"/>
      <c r="P7" s="312"/>
      <c r="Q7" s="312"/>
    </row>
    <row r="8" spans="1:17">
      <c r="B8" s="1141" t="s">
        <v>1107</v>
      </c>
      <c r="C8" s="309" t="s">
        <v>1104</v>
      </c>
      <c r="D8" s="310">
        <v>23.598743999999996</v>
      </c>
      <c r="E8" s="310">
        <v>24.442976999999999</v>
      </c>
      <c r="F8" s="310">
        <v>25.924356000000003</v>
      </c>
      <c r="G8" s="310">
        <v>29.709705</v>
      </c>
      <c r="H8" s="310">
        <v>31.463766999999997</v>
      </c>
      <c r="I8" s="311">
        <v>32.352288999999999</v>
      </c>
      <c r="J8" s="922">
        <v>35.222530999999996</v>
      </c>
      <c r="L8" s="312"/>
      <c r="M8" s="312"/>
      <c r="N8" s="312"/>
      <c r="O8" s="312"/>
      <c r="P8" s="312"/>
      <c r="Q8" s="312"/>
    </row>
    <row r="9" spans="1:17">
      <c r="B9" s="1142"/>
      <c r="C9" s="313" t="s">
        <v>1105</v>
      </c>
      <c r="D9" s="310">
        <v>8.5077999999999996</v>
      </c>
      <c r="E9" s="314">
        <v>9.5950400000000009</v>
      </c>
      <c r="F9" s="314">
        <v>9.990615</v>
      </c>
      <c r="G9" s="314">
        <v>11.458317999999998</v>
      </c>
      <c r="H9" s="314">
        <v>11.828133999999999</v>
      </c>
      <c r="I9" s="315">
        <v>12.284587</v>
      </c>
      <c r="J9" s="923">
        <v>13.869759999999999</v>
      </c>
      <c r="L9" s="312"/>
      <c r="M9" s="312"/>
      <c r="N9" s="312"/>
      <c r="O9" s="312"/>
      <c r="P9" s="312"/>
      <c r="Q9" s="312"/>
    </row>
    <row r="10" spans="1:17">
      <c r="B10" s="1143"/>
      <c r="C10" s="313" t="s">
        <v>1106</v>
      </c>
      <c r="D10" s="310">
        <v>15.090943999999997</v>
      </c>
      <c r="E10" s="314">
        <v>14.847936999999998</v>
      </c>
      <c r="F10" s="314">
        <v>15.933741000000001</v>
      </c>
      <c r="G10" s="314">
        <v>18.251386999999998</v>
      </c>
      <c r="H10" s="314">
        <v>19.635632999999999</v>
      </c>
      <c r="I10" s="315">
        <v>20.067702000000001</v>
      </c>
      <c r="J10" s="923">
        <v>21.352771000000001</v>
      </c>
      <c r="L10" s="312"/>
      <c r="M10" s="312"/>
      <c r="N10" s="312"/>
      <c r="O10" s="312"/>
      <c r="P10" s="312"/>
      <c r="Q10" s="312"/>
    </row>
    <row r="11" spans="1:17" ht="25.5" customHeight="1">
      <c r="B11" s="1138" t="s">
        <v>1108</v>
      </c>
      <c r="C11" s="1139"/>
      <c r="D11" s="316">
        <v>0.51471642569564457</v>
      </c>
      <c r="E11" s="316">
        <v>-1.1161193233177208E-2</v>
      </c>
      <c r="F11" s="316">
        <v>0.126132647560871</v>
      </c>
      <c r="G11" s="316">
        <v>0.17502073547368849</v>
      </c>
      <c r="H11" s="316">
        <v>2.4968566962294578E-2</v>
      </c>
      <c r="I11" s="316">
        <v>-0.11270874869535465</v>
      </c>
      <c r="J11" s="318">
        <v>4.0325560136178613E-2</v>
      </c>
      <c r="K11" s="312"/>
      <c r="L11" s="317"/>
      <c r="M11" s="312"/>
      <c r="N11" s="312"/>
      <c r="O11" s="312"/>
      <c r="P11" s="312"/>
      <c r="Q11" s="312"/>
    </row>
    <row r="12" spans="1:17" ht="25.5" customHeight="1">
      <c r="B12" s="1138" t="s">
        <v>1109</v>
      </c>
      <c r="C12" s="1139"/>
      <c r="D12" s="316">
        <v>-2.0825207671178202E-2</v>
      </c>
      <c r="E12" s="316">
        <v>3.5776419887535944E-2</v>
      </c>
      <c r="F12" s="316">
        <v>6.0605506440561674E-2</v>
      </c>
      <c r="G12" s="316">
        <v>0.1460151604151706</v>
      </c>
      <c r="H12" s="316">
        <v>5.9040034224507078E-2</v>
      </c>
      <c r="I12" s="318">
        <v>2.8239530250779996E-2</v>
      </c>
      <c r="J12" s="318">
        <v>8.8718359309908443E-2</v>
      </c>
      <c r="K12" s="312"/>
      <c r="L12" s="317"/>
      <c r="M12" s="317"/>
      <c r="N12" s="317"/>
      <c r="O12" s="317"/>
      <c r="P12" s="317"/>
      <c r="Q12" s="317"/>
    </row>
    <row r="13" spans="1:17">
      <c r="E13" s="312"/>
      <c r="F13" s="312"/>
      <c r="G13" s="312"/>
      <c r="H13" s="312"/>
      <c r="I13" s="312"/>
      <c r="J13" s="312"/>
    </row>
    <row r="14" spans="1:17" ht="14.25" customHeight="1">
      <c r="B14" s="319" t="s">
        <v>612</v>
      </c>
      <c r="C14" s="320"/>
      <c r="D14" s="320"/>
      <c r="E14" s="320"/>
      <c r="F14" s="320"/>
      <c r="G14" s="320"/>
      <c r="H14" s="320"/>
      <c r="I14" s="321"/>
      <c r="J14" s="320"/>
      <c r="K14" s="320"/>
      <c r="L14" s="320"/>
    </row>
    <row r="15" spans="1:17" ht="12.75" customHeight="1">
      <c r="B15" s="322"/>
      <c r="C15" s="322"/>
      <c r="D15" s="322"/>
      <c r="E15" s="323"/>
      <c r="F15" s="323"/>
      <c r="G15" s="323"/>
      <c r="H15" s="323"/>
      <c r="I15" s="324"/>
      <c r="J15" s="323"/>
      <c r="K15" s="323"/>
      <c r="L15" s="323"/>
    </row>
    <row r="16" spans="1:17">
      <c r="B16" s="322"/>
      <c r="C16" s="322"/>
      <c r="D16" s="322"/>
      <c r="E16" s="323"/>
      <c r="F16" s="323"/>
      <c r="G16" s="323"/>
      <c r="H16" s="323"/>
      <c r="I16" s="323"/>
      <c r="J16" s="323"/>
      <c r="K16" s="323"/>
      <c r="L16" s="323"/>
    </row>
    <row r="17" spans="2:17">
      <c r="B17" s="322"/>
      <c r="C17" s="322"/>
      <c r="D17" s="322"/>
      <c r="E17" s="323"/>
      <c r="F17" s="323"/>
      <c r="G17" s="323"/>
      <c r="H17" s="323"/>
      <c r="I17" s="323"/>
      <c r="J17" s="323"/>
      <c r="K17" s="323"/>
      <c r="L17" s="323"/>
    </row>
    <row r="18" spans="2:17">
      <c r="B18" s="322"/>
      <c r="C18" s="322"/>
      <c r="D18" s="322"/>
      <c r="E18" s="323"/>
      <c r="F18" s="323"/>
      <c r="G18" s="323"/>
      <c r="H18" s="323"/>
      <c r="I18" s="323"/>
      <c r="J18" s="323"/>
      <c r="K18" s="323"/>
      <c r="L18" s="323"/>
    </row>
    <row r="19" spans="2:17">
      <c r="B19" s="322"/>
      <c r="C19" s="322"/>
      <c r="D19" s="322"/>
      <c r="E19" s="323"/>
      <c r="F19" s="323"/>
      <c r="G19" s="323"/>
      <c r="H19" s="323"/>
      <c r="I19" s="323"/>
      <c r="J19" s="323"/>
      <c r="K19" s="323"/>
      <c r="L19" s="323"/>
    </row>
    <row r="20" spans="2:17">
      <c r="B20" s="322"/>
      <c r="C20" s="322"/>
      <c r="D20" s="322"/>
      <c r="E20" s="323"/>
      <c r="F20" s="323"/>
      <c r="G20" s="323"/>
      <c r="H20" s="323"/>
      <c r="I20" s="323"/>
      <c r="J20" s="323"/>
      <c r="K20" s="323"/>
      <c r="L20" s="323"/>
    </row>
    <row r="21" spans="2:17">
      <c r="B21" s="322"/>
      <c r="C21" s="322"/>
      <c r="D21" s="322"/>
      <c r="E21" s="323"/>
      <c r="F21" s="323"/>
      <c r="G21" s="323"/>
      <c r="H21" s="323"/>
      <c r="I21" s="323"/>
      <c r="J21" s="323"/>
      <c r="K21" s="323"/>
      <c r="L21" s="323"/>
    </row>
    <row r="22" spans="2:17">
      <c r="B22" s="322"/>
      <c r="C22" s="322"/>
      <c r="D22" s="322"/>
      <c r="E22" s="323"/>
      <c r="F22" s="323"/>
      <c r="G22" s="323"/>
      <c r="H22" s="323"/>
      <c r="I22" s="323"/>
      <c r="J22" s="323"/>
      <c r="K22" s="323"/>
      <c r="L22" s="323"/>
    </row>
    <row r="23" spans="2:17">
      <c r="B23" s="322"/>
      <c r="C23" s="322"/>
      <c r="D23" s="322"/>
      <c r="E23" s="323"/>
      <c r="F23" s="323"/>
      <c r="G23" s="323"/>
      <c r="H23" s="323"/>
      <c r="I23" s="323"/>
      <c r="J23" s="323"/>
      <c r="K23" s="323"/>
      <c r="L23" s="323"/>
    </row>
    <row r="24" spans="2:17">
      <c r="B24" s="322"/>
      <c r="C24" s="322"/>
      <c r="D24" s="322"/>
      <c r="E24" s="323"/>
      <c r="F24" s="323"/>
      <c r="G24" s="323"/>
      <c r="H24" s="323"/>
      <c r="I24" s="323"/>
      <c r="J24" s="323"/>
      <c r="K24" s="323"/>
      <c r="L24" s="323"/>
    </row>
    <row r="25" spans="2:17">
      <c r="B25" s="322"/>
      <c r="C25" s="322"/>
      <c r="D25" s="322"/>
      <c r="E25" s="323"/>
      <c r="F25" s="323"/>
      <c r="G25" s="323"/>
      <c r="H25" s="323"/>
      <c r="I25" s="323"/>
      <c r="J25" s="323"/>
      <c r="K25" s="323"/>
      <c r="L25" s="323"/>
    </row>
    <row r="26" spans="2:17">
      <c r="B26" s="322"/>
      <c r="C26" s="322"/>
      <c r="D26" s="322"/>
      <c r="E26" s="323"/>
      <c r="F26" s="323"/>
      <c r="G26" s="323"/>
      <c r="H26" s="323"/>
      <c r="I26" s="323"/>
      <c r="J26" s="323"/>
      <c r="K26" s="323"/>
      <c r="L26" s="323"/>
      <c r="M26" s="325"/>
      <c r="O26" s="325"/>
    </row>
    <row r="27" spans="2:17">
      <c r="B27" s="322"/>
      <c r="C27" s="322"/>
      <c r="D27" s="322"/>
      <c r="E27" s="323"/>
      <c r="F27" s="323"/>
      <c r="G27" s="323"/>
      <c r="H27" s="323"/>
      <c r="I27" s="323"/>
      <c r="J27" s="323"/>
      <c r="K27" s="323"/>
      <c r="L27" s="323"/>
      <c r="M27" s="317"/>
      <c r="Q27" s="317"/>
    </row>
    <row r="28" spans="2:17">
      <c r="B28" s="322"/>
      <c r="C28" s="322"/>
      <c r="D28" s="322"/>
      <c r="E28" s="323"/>
      <c r="F28" s="323"/>
      <c r="G28" s="323"/>
      <c r="H28" s="323"/>
      <c r="I28" s="323"/>
      <c r="J28" s="323"/>
      <c r="K28" s="323"/>
      <c r="L28" s="323"/>
      <c r="O28" s="326"/>
    </row>
    <row r="29" spans="2:17">
      <c r="B29" s="322"/>
      <c r="C29" s="322"/>
      <c r="D29" s="322"/>
      <c r="E29" s="323"/>
      <c r="F29" s="323"/>
      <c r="G29" s="323"/>
      <c r="H29" s="323"/>
      <c r="I29" s="323"/>
      <c r="J29" s="323"/>
      <c r="K29" s="323"/>
      <c r="L29" s="323"/>
    </row>
    <row r="30" spans="2:17">
      <c r="B30" s="322"/>
      <c r="C30" s="322"/>
      <c r="D30" s="322"/>
      <c r="E30" s="323"/>
      <c r="F30" s="323"/>
      <c r="G30" s="323"/>
      <c r="H30" s="323"/>
      <c r="I30" s="323"/>
      <c r="J30" s="323"/>
      <c r="K30" s="323"/>
      <c r="L30" s="323"/>
    </row>
    <row r="31" spans="2:17">
      <c r="B31" s="322"/>
      <c r="C31" s="322"/>
      <c r="D31" s="322"/>
      <c r="E31" s="323"/>
      <c r="F31" s="323"/>
      <c r="G31" s="323"/>
      <c r="H31" s="323"/>
      <c r="I31" s="323"/>
      <c r="J31" s="323"/>
      <c r="K31" s="323"/>
      <c r="L31" s="323"/>
    </row>
    <row r="32" spans="2:17">
      <c r="B32" s="322"/>
      <c r="C32" s="322"/>
      <c r="D32" s="322"/>
      <c r="E32" s="323"/>
      <c r="F32" s="323"/>
      <c r="G32" s="323"/>
      <c r="H32" s="323"/>
      <c r="I32" s="323"/>
      <c r="J32" s="323"/>
      <c r="K32" s="323"/>
      <c r="L32" s="323"/>
    </row>
    <row r="33" spans="2:12">
      <c r="B33" s="322"/>
      <c r="C33" s="322"/>
      <c r="D33" s="322"/>
      <c r="E33" s="323"/>
      <c r="F33" s="323"/>
      <c r="G33" s="323"/>
      <c r="H33" s="323"/>
      <c r="I33" s="323"/>
      <c r="J33" s="323"/>
      <c r="K33" s="323"/>
      <c r="L33" s="323"/>
    </row>
    <row r="34" spans="2:12">
      <c r="B34" s="322"/>
      <c r="C34" s="322"/>
      <c r="D34" s="322"/>
      <c r="E34" s="323"/>
      <c r="F34" s="323"/>
      <c r="G34" s="323"/>
      <c r="H34" s="323"/>
      <c r="I34" s="323"/>
      <c r="J34" s="323"/>
      <c r="K34" s="323"/>
      <c r="L34" s="327"/>
    </row>
    <row r="35" spans="2:12">
      <c r="B35" s="328"/>
      <c r="C35" s="323"/>
      <c r="D35" s="323"/>
      <c r="E35" s="323"/>
      <c r="F35" s="323"/>
      <c r="G35" s="323"/>
      <c r="H35" s="323"/>
      <c r="I35" s="323"/>
      <c r="J35" s="323"/>
      <c r="K35" s="323"/>
      <c r="L35" s="323"/>
    </row>
    <row r="36" spans="2:12">
      <c r="B36" s="329" t="s">
        <v>640</v>
      </c>
      <c r="C36" s="323"/>
      <c r="D36" s="323"/>
      <c r="E36" s="324"/>
      <c r="F36" s="324"/>
      <c r="G36" s="324"/>
      <c r="H36" s="324"/>
      <c r="I36" s="324"/>
      <c r="J36" s="323"/>
      <c r="K36" s="323"/>
      <c r="L36" s="323"/>
    </row>
    <row r="37" spans="2:12">
      <c r="B37" s="323"/>
      <c r="C37" s="323"/>
      <c r="D37" s="323"/>
      <c r="E37" s="324"/>
      <c r="F37" s="324"/>
      <c r="G37" s="324"/>
      <c r="H37" s="324"/>
      <c r="I37" s="324"/>
      <c r="J37" s="323"/>
      <c r="K37" s="323"/>
      <c r="L37" s="323"/>
    </row>
    <row r="38" spans="2:12">
      <c r="B38" s="432" t="s">
        <v>641</v>
      </c>
      <c r="C38" s="323"/>
      <c r="D38" s="323"/>
      <c r="E38" s="323"/>
      <c r="F38" s="323"/>
      <c r="G38" s="323"/>
      <c r="H38" s="323"/>
      <c r="I38" s="323"/>
      <c r="J38" s="323"/>
      <c r="K38" s="323"/>
      <c r="L38" s="323"/>
    </row>
    <row r="39" spans="2:12">
      <c r="C39" s="329"/>
      <c r="D39" s="329"/>
      <c r="E39" s="323"/>
      <c r="F39" s="323"/>
      <c r="G39" s="323"/>
      <c r="H39" s="323"/>
      <c r="I39" s="323"/>
      <c r="J39" s="323"/>
    </row>
    <row r="40" spans="2:12">
      <c r="E40" s="323"/>
      <c r="F40" s="323"/>
      <c r="G40" s="323"/>
      <c r="H40" s="323"/>
      <c r="I40" s="323"/>
      <c r="J40" s="323"/>
    </row>
    <row r="41" spans="2:12">
      <c r="B41" s="323"/>
      <c r="C41" s="323"/>
      <c r="D41" s="323"/>
      <c r="E41" s="323"/>
      <c r="F41" s="323"/>
      <c r="G41" s="323"/>
      <c r="H41" s="323"/>
      <c r="I41" s="323"/>
      <c r="J41" s="323"/>
    </row>
    <row r="42" spans="2:12">
      <c r="B42" s="323"/>
      <c r="C42" s="323"/>
      <c r="D42" s="323"/>
      <c r="E42" s="323"/>
      <c r="F42" s="323"/>
      <c r="G42" s="323"/>
      <c r="H42" s="323"/>
      <c r="I42" s="323"/>
      <c r="J42" s="323"/>
    </row>
    <row r="43" spans="2:12">
      <c r="B43" s="323"/>
      <c r="C43" s="323"/>
      <c r="D43" s="323"/>
      <c r="E43" s="323"/>
      <c r="F43" s="323"/>
      <c r="G43" s="323"/>
      <c r="H43" s="323"/>
      <c r="I43" s="323"/>
      <c r="J43" s="323"/>
    </row>
  </sheetData>
  <mergeCells count="5">
    <mergeCell ref="B12:C12"/>
    <mergeCell ref="B3:G3"/>
    <mergeCell ref="B5:B7"/>
    <mergeCell ref="B8:B10"/>
    <mergeCell ref="B11:C11"/>
  </mergeCells>
  <phoneticPr fontId="0" type="noConversion"/>
  <hyperlinks>
    <hyperlink ref="B38" location="Содержание!B150" display="к содержанию"/>
  </hyperlinks>
  <pageMargins left="0.2" right="0.17" top="1" bottom="1" header="0.5" footer="0.5"/>
  <pageSetup paperSize="9" scale="87" orientation="landscape" r:id="rId1"/>
  <headerFooter alignWithMargins="0"/>
  <drawing r:id="rId2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zoomScaleNormal="100" zoomScaleSheetLayoutView="100" workbookViewId="0">
      <selection activeCell="B15" sqref="B15"/>
    </sheetView>
  </sheetViews>
  <sheetFormatPr defaultRowHeight="12.75"/>
  <cols>
    <col min="1" max="1" width="9.28515625" style="305" bestFit="1" customWidth="1"/>
    <col min="2" max="2" width="37" style="305" customWidth="1"/>
    <col min="3" max="3" width="8.85546875" style="305" customWidth="1"/>
    <col min="4" max="4" width="10.85546875" style="305" customWidth="1"/>
    <col min="5" max="5" width="11.42578125" style="305" customWidth="1"/>
    <col min="6" max="6" width="10.42578125" style="305" bestFit="1" customWidth="1"/>
    <col min="7" max="7" width="11.42578125" style="305" customWidth="1"/>
    <col min="8" max="8" width="7.7109375" style="305" customWidth="1"/>
    <col min="9" max="16384" width="9.140625" style="305"/>
  </cols>
  <sheetData>
    <row r="2" spans="1:14">
      <c r="A2" s="305" t="s">
        <v>995</v>
      </c>
      <c r="B2" s="307" t="s">
        <v>613</v>
      </c>
    </row>
    <row r="3" spans="1:14">
      <c r="B3" s="1144"/>
      <c r="C3" s="1144"/>
      <c r="D3" s="1144"/>
      <c r="E3" s="1144"/>
      <c r="F3" s="1144"/>
      <c r="G3" s="1144"/>
      <c r="H3" s="1144"/>
    </row>
    <row r="4" spans="1:14" ht="25.5" customHeight="1">
      <c r="B4" s="1145" t="s">
        <v>1102</v>
      </c>
      <c r="C4" s="1147">
        <v>2012</v>
      </c>
      <c r="D4" s="1148"/>
      <c r="E4" s="1147">
        <v>2013</v>
      </c>
      <c r="F4" s="1148"/>
      <c r="G4" s="1147" t="s">
        <v>1110</v>
      </c>
      <c r="H4" s="1148"/>
    </row>
    <row r="5" spans="1:14" ht="38.25">
      <c r="B5" s="1146"/>
      <c r="C5" s="330" t="s">
        <v>1111</v>
      </c>
      <c r="D5" s="331" t="s">
        <v>1112</v>
      </c>
      <c r="E5" s="330" t="s">
        <v>1111</v>
      </c>
      <c r="F5" s="331" t="s">
        <v>1112</v>
      </c>
      <c r="G5" s="330" t="s">
        <v>1111</v>
      </c>
      <c r="H5" s="331" t="s">
        <v>1113</v>
      </c>
    </row>
    <row r="6" spans="1:14" ht="25.5">
      <c r="B6" s="332" t="s">
        <v>1114</v>
      </c>
      <c r="C6" s="918">
        <v>26209.604535348051</v>
      </c>
      <c r="D6" s="919">
        <f>C6/C$14</f>
        <v>0.153535662286827</v>
      </c>
      <c r="E6" s="918">
        <v>25773.399579093184</v>
      </c>
      <c r="F6" s="919">
        <f>E6/E$14</f>
        <v>0.14512800875516921</v>
      </c>
      <c r="G6" s="918">
        <f>E6-C6</f>
        <v>-436.20495625486728</v>
      </c>
      <c r="H6" s="919">
        <f>G6/C6</f>
        <v>-1.664294307327574E-2</v>
      </c>
    </row>
    <row r="7" spans="1:14">
      <c r="B7" s="332" t="s">
        <v>746</v>
      </c>
      <c r="C7" s="918">
        <v>25304.771874020629</v>
      </c>
      <c r="D7" s="919">
        <f t="shared" ref="D7:D13" si="0">C7/C$14</f>
        <v>0.14823515949868704</v>
      </c>
      <c r="E7" s="918">
        <v>23371.568870727966</v>
      </c>
      <c r="F7" s="919">
        <f t="shared" ref="F7:F13" si="1">E7/E$14</f>
        <v>0.13160348681531553</v>
      </c>
      <c r="G7" s="918">
        <f t="shared" ref="G7:G13" si="2">E7-C7</f>
        <v>-1933.2030032926632</v>
      </c>
      <c r="H7" s="919">
        <f t="shared" ref="H7:H13" si="3">G7/C7</f>
        <v>-7.6396776580997486E-2</v>
      </c>
    </row>
    <row r="8" spans="1:14">
      <c r="B8" s="332" t="s">
        <v>745</v>
      </c>
      <c r="C8" s="918">
        <v>2035.4317977237799</v>
      </c>
      <c r="D8" s="919">
        <f t="shared" si="0"/>
        <v>1.1923543855143383E-2</v>
      </c>
      <c r="E8" s="918">
        <v>2395.1659887854894</v>
      </c>
      <c r="F8" s="919">
        <f t="shared" si="1"/>
        <v>1.3486993422183782E-2</v>
      </c>
      <c r="G8" s="918">
        <f t="shared" si="2"/>
        <v>359.73419106170945</v>
      </c>
      <c r="H8" s="919">
        <f t="shared" si="3"/>
        <v>0.17673605741248594</v>
      </c>
    </row>
    <row r="9" spans="1:14" ht="38.25">
      <c r="B9" s="332" t="s">
        <v>1115</v>
      </c>
      <c r="C9" s="918">
        <v>199.85704844634</v>
      </c>
      <c r="D9" s="919">
        <f t="shared" si="0"/>
        <v>1.17076105648657E-3</v>
      </c>
      <c r="E9" s="918">
        <v>188.24147626131</v>
      </c>
      <c r="F9" s="919">
        <f t="shared" si="1"/>
        <v>1.0599731141831222E-3</v>
      </c>
      <c r="G9" s="918">
        <f t="shared" si="2"/>
        <v>-11.615572185030004</v>
      </c>
      <c r="H9" s="919">
        <f t="shared" si="3"/>
        <v>-5.8119402219375269E-2</v>
      </c>
    </row>
    <row r="10" spans="1:14" ht="25.5">
      <c r="B10" s="332" t="s">
        <v>1116</v>
      </c>
      <c r="C10" s="918">
        <v>73070.034396837989</v>
      </c>
      <c r="D10" s="919">
        <f t="shared" si="0"/>
        <v>0.42804370090015048</v>
      </c>
      <c r="E10" s="918">
        <v>79395.18837618822</v>
      </c>
      <c r="F10" s="919">
        <f t="shared" si="1"/>
        <v>0.44706813156012698</v>
      </c>
      <c r="G10" s="918">
        <f t="shared" si="2"/>
        <v>6325.1539793502307</v>
      </c>
      <c r="H10" s="919">
        <f t="shared" si="3"/>
        <v>8.6562898615850981E-2</v>
      </c>
    </row>
    <row r="11" spans="1:14">
      <c r="B11" s="332" t="s">
        <v>1117</v>
      </c>
      <c r="C11" s="918">
        <v>12817.592865243943</v>
      </c>
      <c r="D11" s="919">
        <f t="shared" si="0"/>
        <v>7.5085360667461271E-2</v>
      </c>
      <c r="E11" s="918">
        <v>13612.61315284834</v>
      </c>
      <c r="F11" s="919">
        <f t="shared" si="1"/>
        <v>7.6651566075506994E-2</v>
      </c>
      <c r="G11" s="918">
        <f t="shared" si="2"/>
        <v>795.0202876043968</v>
      </c>
      <c r="H11" s="919">
        <f t="shared" si="3"/>
        <v>6.2025709192259172E-2</v>
      </c>
    </row>
    <row r="12" spans="1:14">
      <c r="B12" s="332" t="s">
        <v>667</v>
      </c>
      <c r="C12" s="918">
        <v>9875.0661235706302</v>
      </c>
      <c r="D12" s="919">
        <f t="shared" si="0"/>
        <v>5.7848061589933941E-2</v>
      </c>
      <c r="E12" s="918">
        <v>11254.902603667975</v>
      </c>
      <c r="F12" s="919">
        <f t="shared" si="1"/>
        <v>6.3375481321008273E-2</v>
      </c>
      <c r="G12" s="918">
        <f t="shared" si="2"/>
        <v>1379.836480097345</v>
      </c>
      <c r="H12" s="919">
        <f t="shared" si="3"/>
        <v>0.13972934082981342</v>
      </c>
      <c r="N12" s="333"/>
    </row>
    <row r="13" spans="1:14">
      <c r="B13" s="332" t="s">
        <v>1118</v>
      </c>
      <c r="C13" s="918">
        <f>C14-C6-C7-C8-C9-C10-C11-C12</f>
        <v>21194.590773497002</v>
      </c>
      <c r="D13" s="919">
        <f t="shared" si="0"/>
        <v>0.1241577501453103</v>
      </c>
      <c r="E13" s="918">
        <f>E14-E6-E7-E8-E9-E10-E11-E12</f>
        <v>21599.722721401511</v>
      </c>
      <c r="F13" s="919">
        <f t="shared" si="1"/>
        <v>0.12162635893650621</v>
      </c>
      <c r="G13" s="918">
        <f t="shared" si="2"/>
        <v>405.13194790450871</v>
      </c>
      <c r="H13" s="919">
        <f t="shared" si="3"/>
        <v>1.9114874744885858E-2</v>
      </c>
    </row>
    <row r="14" spans="1:14" ht="13.5">
      <c r="B14" s="334" t="s">
        <v>1104</v>
      </c>
      <c r="C14" s="920">
        <v>170706.94941468837</v>
      </c>
      <c r="D14" s="921">
        <f>C14/C$14</f>
        <v>1</v>
      </c>
      <c r="E14" s="920">
        <v>177590.80276897398</v>
      </c>
      <c r="F14" s="921">
        <f>E14/E$14</f>
        <v>1</v>
      </c>
      <c r="G14" s="920">
        <f>E14-C14</f>
        <v>6883.8533542856167</v>
      </c>
      <c r="H14" s="921">
        <f>G14/C14</f>
        <v>4.0325560136178613E-2</v>
      </c>
      <c r="I14" s="335"/>
    </row>
    <row r="15" spans="1:14">
      <c r="B15" s="336" t="s">
        <v>1287</v>
      </c>
      <c r="C15" s="337"/>
      <c r="D15" s="312"/>
      <c r="E15" s="312"/>
      <c r="F15" s="312"/>
      <c r="G15" s="312"/>
      <c r="H15" s="312"/>
      <c r="I15" s="312"/>
    </row>
    <row r="16" spans="1:14">
      <c r="B16" s="329" t="s">
        <v>640</v>
      </c>
      <c r="C16" s="312"/>
      <c r="D16" s="312"/>
      <c r="E16" s="312"/>
      <c r="G16" s="312"/>
      <c r="H16" s="338"/>
    </row>
    <row r="17" spans="2:5">
      <c r="C17" s="312"/>
      <c r="D17" s="312"/>
      <c r="E17" s="312"/>
    </row>
    <row r="18" spans="2:5">
      <c r="B18" s="432" t="s">
        <v>641</v>
      </c>
      <c r="E18" s="312"/>
    </row>
  </sheetData>
  <mergeCells count="5">
    <mergeCell ref="B3:H3"/>
    <mergeCell ref="B4:B5"/>
    <mergeCell ref="C4:D4"/>
    <mergeCell ref="E4:F4"/>
    <mergeCell ref="G4:H4"/>
  </mergeCells>
  <phoneticPr fontId="0" type="noConversion"/>
  <hyperlinks>
    <hyperlink ref="B18" location="Содержание!B151" display="к содержанию"/>
  </hyperlinks>
  <pageMargins left="0.75" right="0.75" top="1" bottom="1" header="0.5" footer="0.5"/>
  <pageSetup paperSize="9" orientation="landscape" r:id="rId1"/>
  <headerFooter alignWithMargins="0"/>
  <drawing r:id="rId2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0"/>
  <sheetViews>
    <sheetView zoomScaleNormal="100" zoomScaleSheetLayoutView="100" workbookViewId="0">
      <selection activeCell="B34" sqref="B34"/>
    </sheetView>
  </sheetViews>
  <sheetFormatPr defaultColWidth="8" defaultRowHeight="12.75"/>
  <cols>
    <col min="1" max="1" width="9.28515625" style="305" bestFit="1" customWidth="1"/>
    <col min="2" max="2" width="32.7109375" style="305" customWidth="1"/>
    <col min="3" max="3" width="8.7109375" style="305" customWidth="1"/>
    <col min="4" max="8" width="8.140625" style="305" customWidth="1"/>
    <col min="9" max="9" width="7.85546875" style="305" customWidth="1"/>
    <col min="10" max="16384" width="8" style="305"/>
  </cols>
  <sheetData>
    <row r="2" spans="1:11">
      <c r="A2" s="305" t="s">
        <v>995</v>
      </c>
      <c r="B2" s="307" t="s">
        <v>615</v>
      </c>
      <c r="C2" s="307"/>
    </row>
    <row r="3" spans="1:11">
      <c r="B3" s="1140"/>
      <c r="C3" s="1140"/>
      <c r="D3" s="1140"/>
      <c r="E3" s="1140"/>
    </row>
    <row r="4" spans="1:11">
      <c r="A4" s="915"/>
      <c r="B4" s="635" t="s">
        <v>1102</v>
      </c>
      <c r="C4" s="339">
        <v>2007</v>
      </c>
      <c r="D4" s="339">
        <v>2008</v>
      </c>
      <c r="E4" s="339">
        <v>2009</v>
      </c>
      <c r="F4" s="339">
        <v>2010</v>
      </c>
      <c r="G4" s="339">
        <v>2011</v>
      </c>
      <c r="H4" s="339">
        <v>2012</v>
      </c>
      <c r="I4" s="339">
        <v>2013</v>
      </c>
      <c r="J4" s="915"/>
    </row>
    <row r="5" spans="1:11">
      <c r="A5" s="915"/>
      <c r="B5" s="916" t="s">
        <v>392</v>
      </c>
      <c r="C5" s="651">
        <v>564.59393215766738</v>
      </c>
      <c r="D5" s="651">
        <v>560.47574442261748</v>
      </c>
      <c r="E5" s="651">
        <v>630.53553316772388</v>
      </c>
      <c r="F5" s="651">
        <v>740.76679094848907</v>
      </c>
      <c r="G5" s="651">
        <v>763.83162941260696</v>
      </c>
      <c r="H5" s="651">
        <v>674.04223414901503</v>
      </c>
      <c r="I5" s="651">
        <v>702.34125230607299</v>
      </c>
      <c r="J5" s="917"/>
    </row>
    <row r="6" spans="1:11" ht="29.25" customHeight="1">
      <c r="A6" s="915"/>
      <c r="B6" s="916" t="s">
        <v>393</v>
      </c>
      <c r="C6" s="651">
        <v>580.28009431632006</v>
      </c>
      <c r="D6" s="651">
        <v>531.86095116758577</v>
      </c>
      <c r="E6" s="651">
        <v>578.28249256276183</v>
      </c>
      <c r="F6" s="651">
        <v>732.40141627472656</v>
      </c>
      <c r="G6" s="651">
        <v>845.62505079110304</v>
      </c>
      <c r="H6" s="651">
        <v>912.014396582735</v>
      </c>
      <c r="I6" s="651">
        <v>924.74670925735802</v>
      </c>
      <c r="J6" s="915"/>
      <c r="K6" s="326"/>
    </row>
    <row r="7" spans="1:11">
      <c r="B7" s="342"/>
      <c r="C7" s="342"/>
      <c r="D7" s="342"/>
      <c r="E7" s="342"/>
      <c r="F7" s="342"/>
    </row>
    <row r="8" spans="1:11">
      <c r="B8" s="320" t="s">
        <v>615</v>
      </c>
      <c r="C8" s="320"/>
      <c r="D8" s="342"/>
      <c r="E8" s="342"/>
      <c r="F8" s="342"/>
    </row>
    <row r="9" spans="1:11">
      <c r="B9" s="343"/>
      <c r="C9" s="343"/>
      <c r="D9" s="342"/>
      <c r="E9" s="342"/>
      <c r="F9" s="342"/>
    </row>
    <row r="10" spans="1:11">
      <c r="B10" s="343"/>
      <c r="C10" s="343"/>
      <c r="D10" s="342"/>
      <c r="E10" s="342"/>
      <c r="F10" s="342"/>
    </row>
    <row r="11" spans="1:11">
      <c r="B11" s="343"/>
      <c r="C11" s="343"/>
      <c r="D11" s="342"/>
      <c r="E11" s="342"/>
      <c r="F11" s="342"/>
    </row>
    <row r="12" spans="1:11">
      <c r="B12" s="343"/>
      <c r="C12" s="343"/>
      <c r="D12" s="342"/>
      <c r="E12" s="342"/>
      <c r="F12" s="342"/>
    </row>
    <row r="13" spans="1:11">
      <c r="B13" s="343"/>
      <c r="C13" s="343"/>
      <c r="D13" s="342"/>
      <c r="E13" s="342"/>
      <c r="F13" s="342"/>
    </row>
    <row r="14" spans="1:11">
      <c r="B14" s="343"/>
      <c r="C14" s="343"/>
      <c r="D14" s="342"/>
      <c r="E14" s="342"/>
      <c r="F14" s="342"/>
    </row>
    <row r="15" spans="1:11">
      <c r="B15" s="343"/>
      <c r="C15" s="343"/>
      <c r="D15" s="342"/>
      <c r="E15" s="342"/>
      <c r="F15" s="342"/>
    </row>
    <row r="16" spans="1:11">
      <c r="B16" s="343"/>
      <c r="C16" s="343"/>
      <c r="D16" s="342"/>
      <c r="E16" s="342"/>
      <c r="F16" s="342"/>
    </row>
    <row r="17" spans="2:9">
      <c r="B17" s="343"/>
      <c r="C17" s="343"/>
      <c r="D17" s="342"/>
      <c r="E17" s="342"/>
      <c r="F17" s="342"/>
    </row>
    <row r="18" spans="2:9">
      <c r="B18" s="343"/>
      <c r="C18" s="343"/>
      <c r="D18" s="342"/>
      <c r="E18" s="342"/>
      <c r="F18" s="342"/>
    </row>
    <row r="19" spans="2:9">
      <c r="B19" s="343"/>
      <c r="C19" s="343"/>
      <c r="D19" s="342"/>
      <c r="E19" s="342"/>
      <c r="F19" s="342"/>
    </row>
    <row r="20" spans="2:9">
      <c r="B20" s="343"/>
      <c r="C20" s="343"/>
      <c r="D20" s="342"/>
      <c r="E20" s="342"/>
      <c r="F20" s="342"/>
    </row>
    <row r="21" spans="2:9">
      <c r="B21" s="343"/>
      <c r="C21" s="343"/>
      <c r="D21" s="342"/>
      <c r="E21" s="342"/>
      <c r="F21" s="342"/>
    </row>
    <row r="22" spans="2:9">
      <c r="B22" s="343"/>
      <c r="C22" s="343"/>
      <c r="D22" s="342"/>
      <c r="E22" s="342"/>
      <c r="F22" s="342"/>
    </row>
    <row r="23" spans="2:9">
      <c r="C23" s="344"/>
      <c r="D23" s="342"/>
      <c r="E23" s="342"/>
      <c r="F23" s="342"/>
    </row>
    <row r="24" spans="2:9">
      <c r="C24" s="344"/>
      <c r="D24" s="342"/>
      <c r="E24" s="342"/>
      <c r="F24" s="342"/>
    </row>
    <row r="25" spans="2:9">
      <c r="C25" s="345"/>
      <c r="D25" s="342"/>
      <c r="E25" s="342"/>
      <c r="F25" s="342"/>
    </row>
    <row r="26" spans="2:9">
      <c r="B26" s="344"/>
      <c r="C26" s="344"/>
      <c r="D26" s="342"/>
      <c r="E26" s="342"/>
      <c r="F26" s="342"/>
    </row>
    <row r="27" spans="2:9">
      <c r="B27" s="633" t="s">
        <v>996</v>
      </c>
      <c r="C27" s="634"/>
      <c r="D27" s="634"/>
      <c r="E27" s="634"/>
      <c r="F27" s="634"/>
      <c r="G27" s="634"/>
      <c r="H27" s="634"/>
      <c r="I27" s="634"/>
    </row>
    <row r="28" spans="2:9" ht="27" customHeight="1">
      <c r="B28" s="1149" t="s">
        <v>382</v>
      </c>
      <c r="C28" s="1149"/>
      <c r="D28" s="1149"/>
      <c r="E28" s="1149"/>
      <c r="F28" s="1149"/>
      <c r="G28" s="1149"/>
      <c r="H28" s="1149"/>
      <c r="I28" s="1149"/>
    </row>
    <row r="29" spans="2:9" ht="24.75" customHeight="1">
      <c r="B29" s="1150" t="s">
        <v>1238</v>
      </c>
      <c r="C29" s="1150"/>
      <c r="D29" s="1150"/>
      <c r="E29" s="1150"/>
      <c r="F29" s="1150"/>
      <c r="G29" s="1150"/>
      <c r="H29" s="1150"/>
      <c r="I29" s="1150"/>
    </row>
    <row r="30" spans="2:9" ht="24" customHeight="1">
      <c r="B30" s="1150" t="s">
        <v>383</v>
      </c>
      <c r="C30" s="1150"/>
      <c r="D30" s="1150"/>
      <c r="E30" s="1150"/>
      <c r="F30" s="1150"/>
      <c r="G30" s="1150"/>
      <c r="H30" s="1150"/>
      <c r="I30" s="1150"/>
    </row>
    <row r="31" spans="2:9">
      <c r="B31" s="344"/>
      <c r="C31" s="344"/>
      <c r="D31" s="342"/>
      <c r="E31" s="342"/>
      <c r="F31" s="342"/>
    </row>
    <row r="32" spans="2:9">
      <c r="B32" s="344" t="s">
        <v>640</v>
      </c>
      <c r="C32" s="344"/>
      <c r="D32" s="342"/>
      <c r="E32" s="342"/>
      <c r="F32" s="342"/>
    </row>
    <row r="33" spans="2:6">
      <c r="B33" s="344"/>
      <c r="C33" s="344"/>
      <c r="D33" s="342"/>
      <c r="E33" s="342"/>
      <c r="F33" s="342"/>
    </row>
    <row r="34" spans="2:6">
      <c r="B34" s="432" t="s">
        <v>641</v>
      </c>
      <c r="C34" s="344"/>
      <c r="D34" s="342"/>
      <c r="E34" s="342"/>
      <c r="F34" s="342"/>
    </row>
    <row r="35" spans="2:6">
      <c r="B35" s="344"/>
      <c r="C35" s="344"/>
      <c r="D35" s="342"/>
      <c r="E35" s="342"/>
      <c r="F35" s="342"/>
    </row>
    <row r="36" spans="2:6">
      <c r="B36" s="344"/>
      <c r="C36" s="344"/>
      <c r="D36" s="342"/>
      <c r="E36" s="342"/>
      <c r="F36" s="342"/>
    </row>
    <row r="37" spans="2:6">
      <c r="B37" s="344"/>
      <c r="C37" s="344"/>
      <c r="D37" s="342"/>
      <c r="E37" s="342"/>
      <c r="F37" s="342"/>
    </row>
    <row r="38" spans="2:6">
      <c r="B38" s="344"/>
      <c r="C38" s="344"/>
      <c r="D38" s="342"/>
      <c r="E38" s="342"/>
      <c r="F38" s="342"/>
    </row>
    <row r="39" spans="2:6">
      <c r="B39" s="344"/>
      <c r="C39" s="344"/>
      <c r="D39" s="342"/>
      <c r="E39" s="342"/>
      <c r="F39" s="342"/>
    </row>
    <row r="40" spans="2:6">
      <c r="B40" s="344"/>
      <c r="C40" s="344"/>
      <c r="D40" s="342"/>
      <c r="E40" s="342"/>
      <c r="F40" s="342"/>
    </row>
    <row r="41" spans="2:6">
      <c r="B41" s="344"/>
      <c r="C41" s="344"/>
      <c r="D41" s="342"/>
      <c r="E41" s="342"/>
      <c r="F41" s="342"/>
    </row>
    <row r="42" spans="2:6">
      <c r="B42" s="344"/>
      <c r="C42" s="344"/>
      <c r="D42" s="342"/>
      <c r="E42" s="342"/>
      <c r="F42" s="342"/>
    </row>
    <row r="43" spans="2:6">
      <c r="B43" s="344"/>
      <c r="C43" s="344"/>
      <c r="D43" s="342"/>
      <c r="E43" s="342"/>
      <c r="F43" s="342"/>
    </row>
    <row r="44" spans="2:6">
      <c r="B44" s="344"/>
      <c r="C44" s="344"/>
      <c r="D44" s="342"/>
      <c r="E44" s="342"/>
      <c r="F44" s="342"/>
    </row>
    <row r="45" spans="2:6">
      <c r="B45" s="344"/>
      <c r="C45" s="344"/>
      <c r="D45" s="342"/>
      <c r="E45" s="342"/>
      <c r="F45" s="342"/>
    </row>
    <row r="46" spans="2:6">
      <c r="B46" s="344"/>
      <c r="C46" s="344"/>
      <c r="D46" s="342"/>
      <c r="E46" s="342"/>
      <c r="F46" s="342"/>
    </row>
    <row r="47" spans="2:6">
      <c r="B47" s="344"/>
      <c r="C47" s="344"/>
      <c r="D47" s="342"/>
      <c r="E47" s="342"/>
      <c r="F47" s="342"/>
    </row>
    <row r="48" spans="2:6">
      <c r="B48" s="344"/>
      <c r="C48" s="344"/>
      <c r="D48" s="342"/>
      <c r="E48" s="342"/>
      <c r="F48" s="342"/>
    </row>
    <row r="49" spans="2:6">
      <c r="B49" s="344"/>
      <c r="C49" s="344"/>
      <c r="D49" s="342"/>
      <c r="E49" s="342"/>
      <c r="F49" s="342"/>
    </row>
    <row r="50" spans="2:6">
      <c r="B50" s="344"/>
      <c r="C50" s="344"/>
      <c r="D50" s="342"/>
      <c r="E50" s="342"/>
      <c r="F50" s="342"/>
    </row>
    <row r="51" spans="2:6">
      <c r="B51" s="344"/>
      <c r="C51" s="344"/>
      <c r="D51" s="342"/>
      <c r="E51" s="342"/>
      <c r="F51" s="342"/>
    </row>
    <row r="52" spans="2:6">
      <c r="B52" s="344"/>
      <c r="C52" s="344"/>
      <c r="D52" s="342"/>
      <c r="E52" s="342"/>
      <c r="F52" s="342"/>
    </row>
    <row r="53" spans="2:6">
      <c r="B53" s="344"/>
      <c r="C53" s="344"/>
      <c r="D53" s="342"/>
      <c r="E53" s="342"/>
      <c r="F53" s="342"/>
    </row>
    <row r="54" spans="2:6">
      <c r="B54" s="344"/>
      <c r="C54" s="344"/>
      <c r="D54" s="342"/>
      <c r="E54" s="342"/>
      <c r="F54" s="342"/>
    </row>
    <row r="55" spans="2:6">
      <c r="B55" s="344"/>
      <c r="C55" s="344"/>
      <c r="D55" s="342"/>
      <c r="E55" s="342"/>
      <c r="F55" s="342"/>
    </row>
    <row r="56" spans="2:6">
      <c r="B56" s="344"/>
      <c r="C56" s="344"/>
      <c r="D56" s="342"/>
      <c r="E56" s="342"/>
      <c r="F56" s="342"/>
    </row>
    <row r="57" spans="2:6">
      <c r="B57" s="344"/>
      <c r="C57" s="344"/>
      <c r="D57" s="342"/>
      <c r="E57" s="342"/>
      <c r="F57" s="342"/>
    </row>
    <row r="58" spans="2:6">
      <c r="B58" s="344"/>
      <c r="C58" s="344"/>
      <c r="D58" s="342"/>
      <c r="E58" s="342"/>
      <c r="F58" s="342"/>
    </row>
    <row r="59" spans="2:6" s="323" customFormat="1">
      <c r="D59" s="343"/>
      <c r="E59" s="343"/>
      <c r="F59" s="343"/>
    </row>
    <row r="60" spans="2:6" s="323" customFormat="1"/>
  </sheetData>
  <mergeCells count="4">
    <mergeCell ref="B3:E3"/>
    <mergeCell ref="B28:I28"/>
    <mergeCell ref="B29:I29"/>
    <mergeCell ref="B30:I30"/>
  </mergeCells>
  <phoneticPr fontId="0" type="noConversion"/>
  <hyperlinks>
    <hyperlink ref="B34" location="Содержание!B153" display="к содержанию"/>
  </hyperlinks>
  <pageMargins left="0.75" right="0.75" top="1" bottom="1" header="0.5" footer="0.5"/>
  <pageSetup paperSize="9" orientation="landscape" r:id="rId1"/>
  <headerFooter alignWithMargins="0"/>
  <drawing r:id="rId2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3"/>
  <sheetViews>
    <sheetView zoomScaleNormal="100" zoomScaleSheetLayoutView="100" workbookViewId="0">
      <selection activeCell="B33" sqref="B33"/>
    </sheetView>
  </sheetViews>
  <sheetFormatPr defaultColWidth="8" defaultRowHeight="12.75"/>
  <cols>
    <col min="1" max="1" width="9.42578125" style="347" customWidth="1"/>
    <col min="2" max="2" width="50.28515625" style="347" customWidth="1"/>
    <col min="3" max="3" width="10" style="347" customWidth="1"/>
    <col min="4" max="7" width="9.140625" style="347" customWidth="1"/>
    <col min="8" max="8" width="9.7109375" style="347" customWidth="1"/>
    <col min="9" max="10" width="9.140625" style="347" customWidth="1"/>
    <col min="11" max="16384" width="8" style="347"/>
  </cols>
  <sheetData>
    <row r="2" spans="1:10">
      <c r="A2" s="346" t="s">
        <v>636</v>
      </c>
      <c r="B2" s="38" t="s">
        <v>616</v>
      </c>
      <c r="C2" s="38"/>
    </row>
    <row r="3" spans="1:10">
      <c r="B3" s="348"/>
      <c r="C3" s="348"/>
      <c r="I3" s="913"/>
    </row>
    <row r="4" spans="1:10">
      <c r="A4" s="349"/>
      <c r="B4" s="635" t="s">
        <v>1102</v>
      </c>
      <c r="C4" s="350">
        <v>2007</v>
      </c>
      <c r="D4" s="350">
        <v>2008</v>
      </c>
      <c r="E4" s="350">
        <v>2009</v>
      </c>
      <c r="F4" s="350">
        <v>2010</v>
      </c>
      <c r="G4" s="350">
        <v>2011</v>
      </c>
      <c r="H4" s="652">
        <v>2012</v>
      </c>
      <c r="I4" s="652">
        <v>2013</v>
      </c>
    </row>
    <row r="5" spans="1:10">
      <c r="A5" s="349"/>
      <c r="B5" s="351" t="s">
        <v>1119</v>
      </c>
      <c r="C5" s="351"/>
      <c r="D5" s="350"/>
      <c r="E5" s="350"/>
      <c r="F5" s="350"/>
      <c r="G5" s="350"/>
      <c r="H5" s="652"/>
      <c r="I5" s="652"/>
    </row>
    <row r="6" spans="1:10">
      <c r="A6" s="349"/>
      <c r="B6" s="352" t="s">
        <v>1120</v>
      </c>
      <c r="C6" s="353">
        <v>534.98837359298989</v>
      </c>
      <c r="D6" s="353">
        <v>1163.0120192622403</v>
      </c>
      <c r="E6" s="353">
        <v>557.9176002776818</v>
      </c>
      <c r="F6" s="353">
        <v>605.43878448427006</v>
      </c>
      <c r="G6" s="353">
        <v>345.37791584731002</v>
      </c>
      <c r="H6" s="353">
        <v>238.23350005866001</v>
      </c>
      <c r="I6" s="353">
        <v>111.15259140998999</v>
      </c>
    </row>
    <row r="7" spans="1:10">
      <c r="A7" s="349"/>
      <c r="B7" s="352" t="s">
        <v>1121</v>
      </c>
      <c r="C7" s="353">
        <v>13139</v>
      </c>
      <c r="D7" s="353">
        <v>17266</v>
      </c>
      <c r="E7" s="353">
        <v>16557</v>
      </c>
      <c r="F7" s="353">
        <v>12857</v>
      </c>
      <c r="G7" s="353">
        <v>7955</v>
      </c>
      <c r="H7" s="353">
        <v>4354</v>
      </c>
      <c r="I7" s="353">
        <v>5863</v>
      </c>
    </row>
    <row r="8" spans="1:10">
      <c r="A8" s="349"/>
      <c r="B8" s="351" t="s">
        <v>1122</v>
      </c>
      <c r="C8" s="353"/>
      <c r="D8" s="353"/>
      <c r="E8" s="353"/>
      <c r="F8" s="353"/>
      <c r="G8" s="353"/>
      <c r="H8" s="353"/>
      <c r="I8" s="353"/>
    </row>
    <row r="9" spans="1:10" s="356" customFormat="1">
      <c r="A9" s="354"/>
      <c r="B9" s="352" t="s">
        <v>1123</v>
      </c>
      <c r="C9" s="353">
        <v>48.0886</v>
      </c>
      <c r="D9" s="353">
        <v>151.78156106863</v>
      </c>
      <c r="E9" s="353">
        <v>7.9078286795999997</v>
      </c>
      <c r="F9" s="353">
        <v>7.079774338</v>
      </c>
      <c r="G9" s="353">
        <v>23.368522073059999</v>
      </c>
      <c r="H9" s="353">
        <v>25.596548001230001</v>
      </c>
      <c r="I9" s="353">
        <v>16.513369478120001</v>
      </c>
      <c r="J9" s="355"/>
    </row>
    <row r="10" spans="1:10" s="356" customFormat="1">
      <c r="A10" s="357"/>
      <c r="B10" s="352" t="s">
        <v>1121</v>
      </c>
      <c r="C10" s="353">
        <v>39</v>
      </c>
      <c r="D10" s="353">
        <v>13</v>
      </c>
      <c r="E10" s="353">
        <v>30</v>
      </c>
      <c r="F10" s="353">
        <v>8</v>
      </c>
      <c r="G10" s="353">
        <v>18</v>
      </c>
      <c r="H10" s="353">
        <v>97</v>
      </c>
      <c r="I10" s="353">
        <v>20</v>
      </c>
      <c r="J10" s="358"/>
    </row>
    <row r="12" spans="1:10">
      <c r="B12" s="319" t="s">
        <v>384</v>
      </c>
      <c r="D12" s="359"/>
      <c r="E12" s="359"/>
      <c r="F12" s="359"/>
      <c r="G12" s="359"/>
      <c r="H12" s="359"/>
      <c r="I12" s="359"/>
      <c r="J12" s="359"/>
    </row>
    <row r="13" spans="1:10">
      <c r="C13" s="319"/>
      <c r="D13" s="319"/>
    </row>
    <row r="14" spans="1:10">
      <c r="B14" s="319" t="s">
        <v>1124</v>
      </c>
      <c r="C14" s="319"/>
      <c r="E14" s="307" t="s">
        <v>1125</v>
      </c>
    </row>
    <row r="15" spans="1:10">
      <c r="B15" s="343"/>
      <c r="C15" s="343"/>
      <c r="D15" s="343"/>
    </row>
    <row r="16" spans="1:10">
      <c r="B16" s="343"/>
      <c r="C16" s="343"/>
      <c r="D16" s="343"/>
    </row>
    <row r="17" spans="2:4">
      <c r="B17" s="343"/>
      <c r="C17" s="343"/>
      <c r="D17" s="343"/>
    </row>
    <row r="18" spans="2:4">
      <c r="B18" s="343"/>
      <c r="C18" s="343"/>
      <c r="D18" s="343"/>
    </row>
    <row r="19" spans="2:4">
      <c r="B19" s="343"/>
      <c r="C19" s="343"/>
      <c r="D19" s="343"/>
    </row>
    <row r="20" spans="2:4">
      <c r="B20" s="343"/>
      <c r="C20" s="343"/>
      <c r="D20" s="343"/>
    </row>
    <row r="21" spans="2:4">
      <c r="B21" s="343"/>
      <c r="C21" s="343"/>
      <c r="D21" s="343"/>
    </row>
    <row r="22" spans="2:4">
      <c r="B22" s="343"/>
      <c r="C22" s="343"/>
      <c r="D22" s="343"/>
    </row>
    <row r="23" spans="2:4">
      <c r="B23" s="343"/>
      <c r="C23" s="343"/>
      <c r="D23" s="343"/>
    </row>
    <row r="24" spans="2:4">
      <c r="B24" s="343"/>
      <c r="C24" s="343"/>
      <c r="D24" s="343"/>
    </row>
    <row r="25" spans="2:4">
      <c r="B25" s="343"/>
      <c r="C25" s="343"/>
      <c r="D25" s="343"/>
    </row>
    <row r="26" spans="2:4">
      <c r="B26" s="343"/>
      <c r="C26" s="343"/>
      <c r="D26" s="343"/>
    </row>
    <row r="27" spans="2:4">
      <c r="B27" s="343"/>
      <c r="C27" s="343"/>
      <c r="D27" s="343"/>
    </row>
    <row r="28" spans="2:4">
      <c r="C28" s="360"/>
    </row>
    <row r="30" spans="2:4">
      <c r="C30" s="345"/>
    </row>
    <row r="31" spans="2:4">
      <c r="B31" s="360" t="s">
        <v>640</v>
      </c>
    </row>
    <row r="33" spans="2:2">
      <c r="B33" s="432" t="s">
        <v>641</v>
      </c>
    </row>
  </sheetData>
  <phoneticPr fontId="0" type="noConversion"/>
  <hyperlinks>
    <hyperlink ref="B33" location="Содержание!B154" display="к содержанию"/>
  </hyperlinks>
  <pageMargins left="0.75" right="0.75" top="1" bottom="1" header="0.5" footer="0.5"/>
  <pageSetup paperSize="9" orientation="landscape" r:id="rId1"/>
  <headerFooter alignWithMargins="0"/>
  <drawing r:id="rId2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zoomScaleNormal="100" zoomScaleSheetLayoutView="100" workbookViewId="0">
      <selection activeCell="B28" sqref="B28"/>
    </sheetView>
  </sheetViews>
  <sheetFormatPr defaultColWidth="8" defaultRowHeight="12.75"/>
  <cols>
    <col min="1" max="1" width="9.28515625" style="305" bestFit="1" customWidth="1"/>
    <col min="2" max="2" width="32.140625" style="305" customWidth="1"/>
    <col min="3" max="7" width="10.5703125" style="305" customWidth="1"/>
    <col min="8" max="8" width="11.140625" style="305" customWidth="1"/>
    <col min="9" max="9" width="11.42578125" style="305" customWidth="1"/>
    <col min="10" max="16384" width="8" style="305"/>
  </cols>
  <sheetData>
    <row r="2" spans="1:10">
      <c r="A2" s="305" t="s">
        <v>995</v>
      </c>
      <c r="B2" s="307" t="s">
        <v>617</v>
      </c>
    </row>
    <row r="3" spans="1:10">
      <c r="B3" s="1140"/>
      <c r="C3" s="1140"/>
      <c r="D3" s="1140"/>
      <c r="E3" s="1140"/>
      <c r="F3" s="1140"/>
      <c r="I3" s="915"/>
    </row>
    <row r="4" spans="1:10">
      <c r="B4" s="635" t="s">
        <v>1102</v>
      </c>
      <c r="C4" s="339">
        <v>2007</v>
      </c>
      <c r="D4" s="339">
        <v>2008</v>
      </c>
      <c r="E4" s="339">
        <v>2009</v>
      </c>
      <c r="F4" s="339">
        <v>2010</v>
      </c>
      <c r="G4" s="339">
        <v>2011</v>
      </c>
      <c r="H4" s="653">
        <v>2012</v>
      </c>
      <c r="I4" s="653">
        <v>2013</v>
      </c>
    </row>
    <row r="5" spans="1:10" ht="25.5">
      <c r="B5" s="361" t="s">
        <v>1126</v>
      </c>
      <c r="C5" s="340">
        <v>9.2236267509274796</v>
      </c>
      <c r="D5" s="340">
        <v>9.2161339767824604</v>
      </c>
      <c r="E5" s="340">
        <v>11.013090148118236</v>
      </c>
      <c r="F5" s="340">
        <v>13.066144262223577</v>
      </c>
      <c r="G5" s="340">
        <v>15.079750221581</v>
      </c>
      <c r="H5" s="651">
        <v>17.0790185420312</v>
      </c>
      <c r="I5" s="651">
        <v>19.5725800881306</v>
      </c>
    </row>
    <row r="6" spans="1:10" ht="29.25" customHeight="1">
      <c r="B6" s="361" t="s">
        <v>1127</v>
      </c>
      <c r="C6" s="341">
        <v>2.2226044490469619</v>
      </c>
      <c r="D6" s="341">
        <v>2.5329901026954218</v>
      </c>
      <c r="E6" s="341">
        <v>2.2367385476134944</v>
      </c>
      <c r="F6" s="341">
        <v>2.5571694781144583</v>
      </c>
      <c r="G6" s="341">
        <v>3.0675148294283798</v>
      </c>
      <c r="H6" s="654">
        <v>3.6295623599436002</v>
      </c>
      <c r="I6" s="654">
        <v>4.22849470653094</v>
      </c>
      <c r="J6" s="362"/>
    </row>
    <row r="7" spans="1:10" ht="38.25">
      <c r="B7" s="361" t="s">
        <v>1128</v>
      </c>
      <c r="C7" s="341">
        <v>4.5510470839571511</v>
      </c>
      <c r="D7" s="341">
        <v>3.9453860304385251</v>
      </c>
      <c r="E7" s="341">
        <v>5.2760949322164894</v>
      </c>
      <c r="F7" s="341">
        <v>5.3252418707437297</v>
      </c>
      <c r="G7" s="341">
        <v>5.1155081878853972</v>
      </c>
      <c r="H7" s="654">
        <v>4.8607025286561107</v>
      </c>
      <c r="I7" s="654">
        <v>4.8142529532109153</v>
      </c>
      <c r="J7" s="363"/>
    </row>
    <row r="8" spans="1:10">
      <c r="I8" s="915"/>
    </row>
    <row r="9" spans="1:10">
      <c r="B9" s="320" t="s">
        <v>617</v>
      </c>
      <c r="C9" s="323"/>
      <c r="D9" s="323"/>
      <c r="E9" s="323"/>
      <c r="F9" s="323"/>
      <c r="G9" s="323"/>
      <c r="H9" s="323"/>
    </row>
    <row r="10" spans="1:10">
      <c r="B10" s="343"/>
      <c r="C10" s="323"/>
      <c r="D10" s="323"/>
      <c r="E10" s="323"/>
      <c r="F10" s="323"/>
      <c r="G10" s="323"/>
      <c r="H10" s="323"/>
    </row>
    <row r="11" spans="1:10">
      <c r="B11" s="343"/>
      <c r="C11" s="323"/>
      <c r="D11" s="323"/>
      <c r="E11" s="323"/>
      <c r="F11" s="323"/>
      <c r="G11" s="323"/>
      <c r="H11" s="323"/>
    </row>
    <row r="12" spans="1:10">
      <c r="B12" s="343"/>
      <c r="C12" s="323"/>
      <c r="D12" s="323"/>
      <c r="E12" s="323"/>
      <c r="F12" s="323"/>
      <c r="G12" s="323"/>
      <c r="H12" s="323"/>
    </row>
    <row r="13" spans="1:10">
      <c r="B13" s="343"/>
      <c r="C13" s="323"/>
      <c r="D13" s="323"/>
      <c r="E13" s="323"/>
      <c r="F13" s="323"/>
      <c r="G13" s="323"/>
      <c r="H13" s="323"/>
    </row>
    <row r="14" spans="1:10">
      <c r="B14" s="343"/>
      <c r="C14" s="323"/>
      <c r="D14" s="323"/>
      <c r="E14" s="323"/>
      <c r="F14" s="323"/>
      <c r="G14" s="323"/>
      <c r="H14" s="323"/>
    </row>
    <row r="15" spans="1:10">
      <c r="B15" s="343"/>
      <c r="C15" s="323"/>
      <c r="D15" s="323"/>
      <c r="E15" s="323"/>
      <c r="F15" s="323"/>
      <c r="G15" s="323"/>
      <c r="H15" s="323"/>
    </row>
    <row r="16" spans="1:10">
      <c r="B16" s="343"/>
      <c r="C16" s="323"/>
      <c r="D16" s="323"/>
      <c r="E16" s="323"/>
      <c r="F16" s="323"/>
      <c r="G16" s="323"/>
      <c r="H16" s="323"/>
    </row>
    <row r="17" spans="2:8">
      <c r="B17" s="343"/>
      <c r="C17" s="323"/>
      <c r="D17" s="323"/>
      <c r="E17" s="323"/>
      <c r="F17" s="323"/>
      <c r="G17" s="323"/>
      <c r="H17" s="323"/>
    </row>
    <row r="18" spans="2:8">
      <c r="B18" s="343"/>
      <c r="C18" s="323"/>
      <c r="D18" s="323"/>
      <c r="E18" s="323"/>
      <c r="F18" s="323"/>
      <c r="G18" s="323"/>
      <c r="H18" s="323"/>
    </row>
    <row r="19" spans="2:8">
      <c r="B19" s="343"/>
      <c r="C19" s="323"/>
      <c r="D19" s="323"/>
      <c r="E19" s="323"/>
      <c r="F19" s="323"/>
      <c r="G19" s="323"/>
      <c r="H19" s="323"/>
    </row>
    <row r="20" spans="2:8">
      <c r="B20" s="343"/>
      <c r="C20" s="323"/>
      <c r="D20" s="323"/>
      <c r="E20" s="323"/>
      <c r="F20" s="323"/>
      <c r="G20" s="323"/>
      <c r="H20" s="323"/>
    </row>
    <row r="21" spans="2:8">
      <c r="B21" s="343"/>
      <c r="C21" s="323"/>
      <c r="D21" s="323"/>
      <c r="E21" s="323"/>
      <c r="F21" s="323"/>
      <c r="G21" s="323"/>
      <c r="H21" s="323"/>
    </row>
    <row r="22" spans="2:8">
      <c r="B22" s="343"/>
      <c r="C22" s="323"/>
      <c r="D22" s="323"/>
      <c r="E22" s="323"/>
      <c r="F22" s="323"/>
      <c r="G22" s="323"/>
      <c r="H22" s="323"/>
    </row>
    <row r="23" spans="2:8">
      <c r="B23" s="343"/>
      <c r="C23" s="323"/>
      <c r="D23" s="323"/>
      <c r="E23" s="323"/>
      <c r="F23" s="323"/>
      <c r="G23" s="323"/>
      <c r="H23" s="323"/>
    </row>
    <row r="24" spans="2:8">
      <c r="B24" s="343"/>
      <c r="C24" s="323"/>
      <c r="D24" s="323"/>
      <c r="E24" s="323"/>
      <c r="F24" s="323"/>
      <c r="G24" s="323"/>
      <c r="H24" s="323"/>
    </row>
    <row r="25" spans="2:8">
      <c r="B25" s="343"/>
      <c r="C25" s="323"/>
      <c r="D25" s="323"/>
      <c r="E25" s="323"/>
      <c r="F25" s="323"/>
      <c r="G25" s="323"/>
      <c r="H25" s="323"/>
    </row>
    <row r="26" spans="2:8">
      <c r="B26" s="364" t="s">
        <v>640</v>
      </c>
      <c r="C26" s="323"/>
      <c r="D26" s="323"/>
      <c r="E26" s="323"/>
      <c r="F26" s="323"/>
      <c r="G26" s="323"/>
      <c r="H26" s="323"/>
    </row>
    <row r="28" spans="2:8">
      <c r="B28" s="432" t="s">
        <v>641</v>
      </c>
    </row>
  </sheetData>
  <mergeCells count="1">
    <mergeCell ref="B3:F3"/>
  </mergeCells>
  <phoneticPr fontId="0" type="noConversion"/>
  <hyperlinks>
    <hyperlink ref="B28" location="Содержание!B155" display="к содержанию"/>
  </hyperlinks>
  <pageMargins left="0.75" right="0.75" top="1" bottom="1" header="0.5" footer="0.5"/>
  <pageSetup paperSize="9" orientation="landscape" r:id="rId1"/>
  <headerFooter alignWithMargins="0"/>
  <drawing r:id="rId2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zoomScaleNormal="100" zoomScaleSheetLayoutView="100" workbookViewId="0">
      <selection activeCell="B31" sqref="B31"/>
    </sheetView>
  </sheetViews>
  <sheetFormatPr defaultColWidth="8" defaultRowHeight="12.75"/>
  <cols>
    <col min="1" max="1" width="9.42578125" style="347" customWidth="1"/>
    <col min="2" max="2" width="31" style="347" customWidth="1"/>
    <col min="3" max="3" width="9.140625" style="347" customWidth="1"/>
    <col min="4" max="4" width="10.28515625" style="347" customWidth="1"/>
    <col min="5" max="11" width="9.140625" style="347" customWidth="1"/>
    <col min="12" max="16384" width="8" style="347"/>
  </cols>
  <sheetData>
    <row r="2" spans="1:11">
      <c r="A2" s="346" t="s">
        <v>636</v>
      </c>
      <c r="B2" s="38" t="s">
        <v>618</v>
      </c>
    </row>
    <row r="3" spans="1:11">
      <c r="B3" s="348"/>
      <c r="I3" s="913"/>
    </row>
    <row r="4" spans="1:11">
      <c r="A4" s="349"/>
      <c r="B4" s="635" t="s">
        <v>1102</v>
      </c>
      <c r="C4" s="350">
        <v>2007</v>
      </c>
      <c r="D4" s="350">
        <v>2008</v>
      </c>
      <c r="E4" s="350">
        <v>2009</v>
      </c>
      <c r="F4" s="350">
        <v>2010</v>
      </c>
      <c r="G4" s="350">
        <v>2011</v>
      </c>
      <c r="H4" s="652">
        <v>2012</v>
      </c>
      <c r="I4" s="652">
        <v>2013</v>
      </c>
    </row>
    <row r="5" spans="1:11" s="356" customFormat="1">
      <c r="A5" s="354"/>
      <c r="B5" s="352" t="s">
        <v>395</v>
      </c>
      <c r="C5" s="353">
        <v>29.94148259</v>
      </c>
      <c r="D5" s="353">
        <v>66.629091080000009</v>
      </c>
      <c r="E5" s="353">
        <v>181.41773622999995</v>
      </c>
      <c r="F5" s="353">
        <v>0</v>
      </c>
      <c r="G5" s="353">
        <v>90.978997219999997</v>
      </c>
      <c r="H5" s="353">
        <v>304.11233878000002</v>
      </c>
      <c r="I5" s="353">
        <v>65.701093520000001</v>
      </c>
    </row>
    <row r="6" spans="1:11" s="356" customFormat="1" ht="25.5">
      <c r="A6" s="357"/>
      <c r="B6" s="352" t="s">
        <v>1121</v>
      </c>
      <c r="C6" s="365">
        <v>47</v>
      </c>
      <c r="D6" s="365">
        <v>111</v>
      </c>
      <c r="E6" s="365">
        <v>1065</v>
      </c>
      <c r="F6" s="365">
        <v>0</v>
      </c>
      <c r="G6" s="365">
        <v>169</v>
      </c>
      <c r="H6" s="655">
        <v>168</v>
      </c>
      <c r="I6" s="655">
        <v>213</v>
      </c>
    </row>
    <row r="7" spans="1:11">
      <c r="I7" s="913"/>
    </row>
    <row r="8" spans="1:11">
      <c r="B8" s="359"/>
      <c r="C8" s="359"/>
      <c r="D8" s="359"/>
      <c r="E8" s="359"/>
      <c r="F8" s="359"/>
      <c r="G8" s="359"/>
      <c r="H8" s="359"/>
      <c r="I8" s="914"/>
      <c r="J8" s="359"/>
      <c r="K8" s="359"/>
    </row>
    <row r="9" spans="1:11">
      <c r="B9" s="319"/>
      <c r="C9" s="319"/>
      <c r="D9" s="319"/>
      <c r="E9" s="319"/>
      <c r="I9" s="913"/>
    </row>
    <row r="10" spans="1:11">
      <c r="B10" s="319" t="s">
        <v>618</v>
      </c>
      <c r="C10" s="319"/>
      <c r="D10" s="319"/>
      <c r="E10" s="307"/>
    </row>
    <row r="11" spans="1:11">
      <c r="B11" s="343"/>
      <c r="C11" s="343"/>
      <c r="D11" s="343"/>
      <c r="E11" s="343"/>
    </row>
    <row r="12" spans="1:11">
      <c r="B12" s="343"/>
      <c r="C12" s="343"/>
      <c r="D12" s="343"/>
      <c r="E12" s="343"/>
    </row>
    <row r="13" spans="1:11">
      <c r="B13" s="343"/>
      <c r="C13" s="343"/>
      <c r="D13" s="343"/>
      <c r="E13" s="343"/>
    </row>
    <row r="14" spans="1:11">
      <c r="B14" s="343"/>
      <c r="C14" s="343"/>
      <c r="D14" s="343"/>
      <c r="E14" s="343"/>
    </row>
    <row r="15" spans="1:11">
      <c r="B15" s="343"/>
      <c r="C15" s="343"/>
      <c r="D15" s="343"/>
      <c r="E15" s="343"/>
    </row>
    <row r="16" spans="1:11">
      <c r="B16" s="343"/>
      <c r="C16" s="343"/>
      <c r="D16" s="343"/>
      <c r="E16" s="343"/>
    </row>
    <row r="17" spans="2:5">
      <c r="B17" s="343"/>
      <c r="C17" s="343"/>
      <c r="D17" s="343"/>
      <c r="E17" s="343"/>
    </row>
    <row r="18" spans="2:5">
      <c r="B18" s="343"/>
      <c r="C18" s="343"/>
      <c r="D18" s="343"/>
      <c r="E18" s="343"/>
    </row>
    <row r="19" spans="2:5">
      <c r="B19" s="343"/>
      <c r="C19" s="343"/>
      <c r="D19" s="343"/>
      <c r="E19" s="343"/>
    </row>
    <row r="20" spans="2:5">
      <c r="B20" s="343"/>
      <c r="C20" s="343"/>
      <c r="D20" s="343"/>
      <c r="E20" s="343"/>
    </row>
    <row r="21" spans="2:5">
      <c r="B21" s="343"/>
      <c r="C21" s="343"/>
      <c r="D21" s="343"/>
      <c r="E21" s="343"/>
    </row>
    <row r="22" spans="2:5">
      <c r="B22" s="343"/>
      <c r="C22" s="343"/>
      <c r="D22" s="343"/>
      <c r="E22" s="343"/>
    </row>
    <row r="23" spans="2:5">
      <c r="B23" s="343"/>
      <c r="C23" s="343"/>
      <c r="D23" s="343"/>
      <c r="E23" s="343"/>
    </row>
    <row r="29" spans="2:5">
      <c r="B29" s="360" t="s">
        <v>640</v>
      </c>
    </row>
    <row r="31" spans="2:5">
      <c r="B31" s="432" t="s">
        <v>641</v>
      </c>
    </row>
  </sheetData>
  <phoneticPr fontId="0" type="noConversion"/>
  <hyperlinks>
    <hyperlink ref="B31" location="Содержание!B156" display="к содержанию"/>
  </hyperlinks>
  <pageMargins left="0.75" right="0.75" top="1" bottom="1" header="0.5" footer="0.5"/>
  <pageSetup paperSize="9" orientation="landscape" r:id="rId1"/>
  <headerFooter alignWithMargins="0"/>
  <drawing r:id="rId2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workbookViewId="0">
      <selection activeCell="B19" sqref="B19"/>
    </sheetView>
  </sheetViews>
  <sheetFormatPr defaultRowHeight="12.75"/>
  <cols>
    <col min="1" max="1" width="9.140625" style="345"/>
    <col min="2" max="2" width="28.85546875" style="345" customWidth="1"/>
    <col min="3" max="7" width="9.85546875" style="345" bestFit="1" customWidth="1"/>
    <col min="8" max="16384" width="9.140625" style="345"/>
  </cols>
  <sheetData>
    <row r="2" spans="1:7">
      <c r="A2" s="114" t="s">
        <v>636</v>
      </c>
      <c r="B2" s="366" t="s">
        <v>624</v>
      </c>
    </row>
    <row r="3" spans="1:7">
      <c r="A3" s="114"/>
      <c r="B3" s="366"/>
    </row>
    <row r="4" spans="1:7" ht="15">
      <c r="B4" s="1151" t="s">
        <v>1130</v>
      </c>
      <c r="C4" s="1158" t="s">
        <v>1129</v>
      </c>
      <c r="D4" s="1159"/>
      <c r="E4" s="1159"/>
      <c r="F4" s="1159"/>
      <c r="G4" s="1160"/>
    </row>
    <row r="5" spans="1:7">
      <c r="B5" s="1152"/>
      <c r="C5" s="837">
        <v>42004</v>
      </c>
      <c r="D5" s="838">
        <v>42369</v>
      </c>
      <c r="E5" s="837">
        <v>42735</v>
      </c>
      <c r="F5" s="838">
        <v>43100</v>
      </c>
      <c r="G5" s="837">
        <v>43465</v>
      </c>
    </row>
    <row r="6" spans="1:7" ht="25.5">
      <c r="B6" s="368" t="s">
        <v>1131</v>
      </c>
      <c r="C6" s="637">
        <v>0.05</v>
      </c>
      <c r="D6" s="639" t="s">
        <v>1132</v>
      </c>
      <c r="E6" s="640">
        <v>0.06</v>
      </c>
      <c r="F6" s="639" t="s">
        <v>1133</v>
      </c>
      <c r="G6" s="640">
        <v>7.0000000000000007E-2</v>
      </c>
    </row>
    <row r="7" spans="1:7" ht="24">
      <c r="B7" s="372" t="s">
        <v>1134</v>
      </c>
      <c r="C7" s="637">
        <v>0.01</v>
      </c>
      <c r="D7" s="639" t="s">
        <v>1135</v>
      </c>
      <c r="E7" s="640">
        <v>0.03</v>
      </c>
      <c r="F7" s="640">
        <v>0.03</v>
      </c>
      <c r="G7" s="640">
        <v>0.03</v>
      </c>
    </row>
    <row r="8" spans="1:7">
      <c r="B8" s="373" t="s">
        <v>1136</v>
      </c>
      <c r="C8" s="374" t="s">
        <v>1137</v>
      </c>
      <c r="D8" s="371">
        <v>0.03</v>
      </c>
      <c r="E8" s="371">
        <v>0.03</v>
      </c>
      <c r="F8" s="371">
        <v>0.03</v>
      </c>
      <c r="G8" s="371">
        <v>0.03</v>
      </c>
    </row>
    <row r="9" spans="1:7">
      <c r="B9" s="372" t="s">
        <v>1138</v>
      </c>
      <c r="C9" s="369">
        <v>0.06</v>
      </c>
      <c r="D9" s="370" t="s">
        <v>1133</v>
      </c>
      <c r="E9" s="370" t="s">
        <v>1139</v>
      </c>
      <c r="F9" s="370" t="s">
        <v>1140</v>
      </c>
      <c r="G9" s="371">
        <v>0.09</v>
      </c>
    </row>
    <row r="10" spans="1:7" ht="25.5">
      <c r="B10" s="372" t="s">
        <v>1141</v>
      </c>
      <c r="C10" s="638" t="s">
        <v>1142</v>
      </c>
      <c r="D10" s="639" t="s">
        <v>1140</v>
      </c>
      <c r="E10" s="640">
        <v>0.09</v>
      </c>
      <c r="F10" s="640">
        <v>0.1</v>
      </c>
      <c r="G10" s="640">
        <v>0.12</v>
      </c>
    </row>
    <row r="11" spans="1:7" ht="38.25">
      <c r="B11" s="368" t="s">
        <v>1143</v>
      </c>
      <c r="C11" s="637">
        <v>0.06</v>
      </c>
      <c r="D11" s="638" t="s">
        <v>1142</v>
      </c>
      <c r="E11" s="637">
        <v>0.09</v>
      </c>
      <c r="F11" s="638" t="s">
        <v>1144</v>
      </c>
      <c r="G11" s="637">
        <v>0.1</v>
      </c>
    </row>
    <row r="12" spans="1:7">
      <c r="B12" s="372" t="s">
        <v>1136</v>
      </c>
      <c r="C12" s="374" t="s">
        <v>1142</v>
      </c>
      <c r="D12" s="374" t="s">
        <v>1145</v>
      </c>
      <c r="E12" s="369">
        <v>0.09</v>
      </c>
      <c r="F12" s="374" t="s">
        <v>1144</v>
      </c>
      <c r="G12" s="369">
        <v>0.1</v>
      </c>
    </row>
    <row r="13" spans="1:7">
      <c r="B13" s="375" t="s">
        <v>1146</v>
      </c>
      <c r="C13" s="1153">
        <v>0</v>
      </c>
      <c r="D13" s="1157" t="s">
        <v>1147</v>
      </c>
      <c r="E13" s="1157"/>
      <c r="F13" s="1157"/>
      <c r="G13" s="1157"/>
    </row>
    <row r="14" spans="1:7">
      <c r="B14" s="376" t="s">
        <v>1148</v>
      </c>
      <c r="C14" s="1153"/>
      <c r="D14" s="1157"/>
      <c r="E14" s="1157"/>
      <c r="F14" s="1157"/>
      <c r="G14" s="1157"/>
    </row>
    <row r="15" spans="1:7" ht="25.5">
      <c r="B15" s="375" t="s">
        <v>1149</v>
      </c>
      <c r="C15" s="636">
        <v>0</v>
      </c>
      <c r="D15" s="1153">
        <v>0.01</v>
      </c>
      <c r="E15" s="1153"/>
      <c r="F15" s="1153"/>
      <c r="G15" s="1153"/>
    </row>
    <row r="16" spans="1:7" ht="51">
      <c r="B16" s="375" t="s">
        <v>1150</v>
      </c>
      <c r="C16" s="1154" t="s">
        <v>1151</v>
      </c>
      <c r="D16" s="1155"/>
      <c r="E16" s="1155"/>
      <c r="F16" s="1155"/>
      <c r="G16" s="1156"/>
    </row>
    <row r="17" spans="2:2">
      <c r="B17" s="377" t="s">
        <v>640</v>
      </c>
    </row>
    <row r="19" spans="2:2">
      <c r="B19" s="432" t="s">
        <v>641</v>
      </c>
    </row>
  </sheetData>
  <mergeCells count="6">
    <mergeCell ref="B4:B5"/>
    <mergeCell ref="D15:G15"/>
    <mergeCell ref="C16:G16"/>
    <mergeCell ref="C13:C14"/>
    <mergeCell ref="D13:G14"/>
    <mergeCell ref="C4:G4"/>
  </mergeCells>
  <phoneticPr fontId="0" type="noConversion"/>
  <hyperlinks>
    <hyperlink ref="B19" location="Содержание!B160" display="к содержанию"/>
  </hyperlinks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workbookViewId="0">
      <selection activeCell="B11" sqref="B11"/>
    </sheetView>
  </sheetViews>
  <sheetFormatPr defaultRowHeight="12.75"/>
  <cols>
    <col min="1" max="1" width="9.140625" style="712"/>
    <col min="2" max="2" width="42.28515625" style="712" customWidth="1"/>
    <col min="3" max="4" width="5" style="712" bestFit="1" customWidth="1"/>
    <col min="5" max="16384" width="9.140625" style="712"/>
  </cols>
  <sheetData>
    <row r="2" spans="1:4">
      <c r="A2" s="49" t="s">
        <v>636</v>
      </c>
      <c r="B2" s="201" t="s">
        <v>492</v>
      </c>
    </row>
    <row r="3" spans="1:4">
      <c r="A3" s="49"/>
      <c r="B3" s="201"/>
    </row>
    <row r="4" spans="1:4">
      <c r="B4" s="423" t="s">
        <v>1206</v>
      </c>
      <c r="C4" s="751">
        <v>2014</v>
      </c>
      <c r="D4" s="751">
        <v>2015</v>
      </c>
    </row>
    <row r="5" spans="1:4" ht="25.5">
      <c r="B5" s="752" t="s">
        <v>1207</v>
      </c>
      <c r="C5" s="753">
        <v>5.1999999999999998E-2</v>
      </c>
      <c r="D5" s="753">
        <v>6.0999999999999999E-2</v>
      </c>
    </row>
    <row r="6" spans="1:4" ht="25.5">
      <c r="B6" s="752" t="s">
        <v>1208</v>
      </c>
      <c r="C6" s="753">
        <v>0.06</v>
      </c>
      <c r="D6" s="753">
        <v>7.0000000000000007E-2</v>
      </c>
    </row>
    <row r="7" spans="1:4">
      <c r="B7" s="754" t="s">
        <v>1209</v>
      </c>
      <c r="C7" s="753">
        <v>5.7000000000000002E-2</v>
      </c>
      <c r="D7" s="753">
        <v>0.06</v>
      </c>
    </row>
    <row r="8" spans="1:4">
      <c r="B8" s="754" t="s">
        <v>1210</v>
      </c>
      <c r="C8" s="755">
        <v>5.5999999999999994E-2</v>
      </c>
      <c r="D8" s="755">
        <v>5.7999999999999996E-2</v>
      </c>
    </row>
    <row r="9" spans="1:4">
      <c r="B9" s="420" t="s">
        <v>1211</v>
      </c>
    </row>
    <row r="11" spans="1:4">
      <c r="B11" s="758" t="s">
        <v>641</v>
      </c>
    </row>
    <row r="13" spans="1:4">
      <c r="D13" s="758"/>
    </row>
  </sheetData>
  <phoneticPr fontId="0" type="noConversion"/>
  <hyperlinks>
    <hyperlink ref="B11" location="Содержание!B15" display="к содержанию"/>
  </hyperlink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zoomScaleNormal="100" workbookViewId="0">
      <selection activeCell="B6" sqref="B6"/>
    </sheetView>
  </sheetViews>
  <sheetFormatPr defaultRowHeight="12.75"/>
  <cols>
    <col min="1" max="1" width="9.140625" style="345"/>
    <col min="2" max="2" width="36" style="345" customWidth="1"/>
    <col min="3" max="3" width="10" style="345" customWidth="1"/>
    <col min="4" max="5" width="9.7109375" style="345" customWidth="1"/>
    <col min="6" max="6" width="9.28515625" style="345" customWidth="1"/>
    <col min="7" max="7" width="9.140625" style="345"/>
    <col min="8" max="8" width="8.85546875" style="345" customWidth="1"/>
    <col min="9" max="16384" width="9.140625" style="345"/>
  </cols>
  <sheetData>
    <row r="2" spans="1:8">
      <c r="A2" s="114" t="s">
        <v>636</v>
      </c>
      <c r="B2" s="123" t="s">
        <v>1152</v>
      </c>
    </row>
    <row r="3" spans="1:8">
      <c r="A3" s="114"/>
      <c r="B3" s="123"/>
    </row>
    <row r="4" spans="1:8">
      <c r="B4" s="635" t="s">
        <v>1102</v>
      </c>
      <c r="C4" s="379">
        <v>2013</v>
      </c>
      <c r="D4" s="379">
        <v>2014</v>
      </c>
      <c r="E4" s="379" t="s">
        <v>1153</v>
      </c>
      <c r="F4" s="379">
        <v>2016</v>
      </c>
      <c r="G4" s="379">
        <v>2017</v>
      </c>
      <c r="H4" s="379">
        <v>2018</v>
      </c>
    </row>
    <row r="5" spans="1:8">
      <c r="B5" s="378" t="s">
        <v>1413</v>
      </c>
      <c r="C5" s="726">
        <v>126.30978399999999</v>
      </c>
      <c r="D5" s="726">
        <v>211.41963098531289</v>
      </c>
      <c r="E5" s="726">
        <v>315.1207983690079</v>
      </c>
      <c r="F5" s="726">
        <v>173.15294262138514</v>
      </c>
      <c r="G5" s="726">
        <v>119.40243994104003</v>
      </c>
      <c r="H5" s="726">
        <v>120.97447153229439</v>
      </c>
    </row>
    <row r="6" spans="1:8">
      <c r="B6" s="378" t="s">
        <v>1414</v>
      </c>
      <c r="C6" s="726">
        <v>344.33352400000001</v>
      </c>
      <c r="D6" s="726">
        <v>104.10571389482496</v>
      </c>
      <c r="E6" s="726">
        <v>49.904654319731307</v>
      </c>
      <c r="F6" s="726">
        <v>50.918353363920971</v>
      </c>
      <c r="G6" s="726">
        <v>68.479330747303365</v>
      </c>
      <c r="H6" s="726">
        <v>73.106228515934134</v>
      </c>
    </row>
    <row r="7" spans="1:8">
      <c r="B7" s="378" t="s">
        <v>1154</v>
      </c>
      <c r="C7" s="381">
        <v>1.0689371911992762E-2</v>
      </c>
      <c r="D7" s="381">
        <v>2.6229453303880518E-2</v>
      </c>
      <c r="E7" s="381">
        <v>4.7078957105678811E-2</v>
      </c>
      <c r="F7" s="381">
        <v>5.4583657337014091E-2</v>
      </c>
      <c r="G7" s="381">
        <v>5.7150538367958248E-2</v>
      </c>
      <c r="H7" s="381">
        <v>5.9000000000000004E-2</v>
      </c>
    </row>
    <row r="8" spans="1:8">
      <c r="C8" s="317"/>
      <c r="D8" s="317"/>
      <c r="E8" s="317"/>
      <c r="F8" s="317"/>
      <c r="G8" s="317"/>
      <c r="H8" s="317"/>
    </row>
    <row r="9" spans="1:8">
      <c r="B9" s="123" t="s">
        <v>1152</v>
      </c>
      <c r="C9" s="382"/>
      <c r="D9" s="382"/>
      <c r="E9" s="382"/>
      <c r="F9" s="382"/>
      <c r="G9" s="382"/>
      <c r="H9" s="382"/>
    </row>
    <row r="11" spans="1:8">
      <c r="C11" s="383"/>
      <c r="D11" s="383"/>
      <c r="E11" s="383"/>
      <c r="F11" s="383"/>
      <c r="G11" s="383"/>
      <c r="H11" s="383"/>
    </row>
    <row r="14" spans="1:8">
      <c r="C14" s="317"/>
      <c r="D14" s="317"/>
      <c r="E14" s="317"/>
      <c r="F14" s="317"/>
      <c r="G14" s="317"/>
      <c r="H14" s="317"/>
    </row>
    <row r="28" spans="2:2" ht="24">
      <c r="B28" s="771" t="s">
        <v>1288</v>
      </c>
    </row>
    <row r="29" spans="2:2">
      <c r="B29" s="377" t="s">
        <v>1289</v>
      </c>
    </row>
    <row r="30" spans="2:2">
      <c r="B30" s="377" t="s">
        <v>385</v>
      </c>
    </row>
    <row r="32" spans="2:2">
      <c r="B32" s="432" t="s">
        <v>641</v>
      </c>
    </row>
  </sheetData>
  <phoneticPr fontId="0" type="noConversion"/>
  <hyperlinks>
    <hyperlink ref="B32" location="Содержание!B161" display="к содержанию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5"/>
  <sheetViews>
    <sheetView workbookViewId="0">
      <selection activeCell="B25" sqref="B25"/>
    </sheetView>
  </sheetViews>
  <sheetFormatPr defaultRowHeight="12.75"/>
  <cols>
    <col min="1" max="1" width="9.140625" style="345"/>
    <col min="2" max="2" width="34.85546875" style="345" customWidth="1"/>
    <col min="3" max="3" width="11" style="345" customWidth="1"/>
    <col min="4" max="4" width="10.28515625" style="345" customWidth="1"/>
    <col min="5" max="5" width="10.140625" style="345" customWidth="1"/>
    <col min="6" max="6" width="9.85546875" style="345" customWidth="1"/>
    <col min="7" max="7" width="10" style="345" customWidth="1"/>
    <col min="8" max="8" width="10.28515625" style="345" customWidth="1"/>
    <col min="9" max="13" width="9.140625" style="345"/>
    <col min="14" max="14" width="11.7109375" style="345" customWidth="1"/>
    <col min="15" max="15" width="12.140625" style="345" customWidth="1"/>
    <col min="16" max="16" width="12.28515625" style="345" customWidth="1"/>
    <col min="17" max="17" width="13.7109375" style="345" customWidth="1"/>
    <col min="18" max="18" width="13.42578125" style="345" customWidth="1"/>
    <col min="19" max="16384" width="9.140625" style="345"/>
  </cols>
  <sheetData>
    <row r="2" spans="1:18">
      <c r="A2" s="114" t="s">
        <v>636</v>
      </c>
      <c r="B2" s="366" t="s">
        <v>627</v>
      </c>
    </row>
    <row r="3" spans="1:18" ht="11.25" customHeight="1">
      <c r="B3" s="384"/>
    </row>
    <row r="4" spans="1:18">
      <c r="B4" s="635" t="s">
        <v>1102</v>
      </c>
      <c r="C4" s="840" t="s">
        <v>1298</v>
      </c>
      <c r="D4" s="842">
        <v>2014</v>
      </c>
      <c r="E4" s="842">
        <v>2015</v>
      </c>
      <c r="F4" s="842">
        <v>2016</v>
      </c>
      <c r="G4" s="842">
        <v>2017</v>
      </c>
      <c r="H4" s="842">
        <v>2018</v>
      </c>
      <c r="N4" s="839"/>
      <c r="O4" s="839"/>
      <c r="P4" s="839"/>
      <c r="Q4" s="839"/>
      <c r="R4" s="839"/>
    </row>
    <row r="5" spans="1:18">
      <c r="B5" s="1161" t="s">
        <v>1155</v>
      </c>
      <c r="C5" s="1162"/>
      <c r="D5" s="1162"/>
      <c r="E5" s="1162"/>
      <c r="F5" s="1162"/>
      <c r="G5" s="1162"/>
      <c r="H5" s="1163"/>
    </row>
    <row r="6" spans="1:18" ht="25.5">
      <c r="B6" s="375" t="s">
        <v>1156</v>
      </c>
      <c r="C6" s="385">
        <v>0.6</v>
      </c>
      <c r="D6" s="385">
        <v>1.1000000000000001</v>
      </c>
      <c r="E6" s="385">
        <v>1.25</v>
      </c>
      <c r="F6" s="385">
        <v>1.25</v>
      </c>
      <c r="G6" s="385">
        <v>1.25</v>
      </c>
      <c r="H6" s="385">
        <v>1.25</v>
      </c>
    </row>
    <row r="7" spans="1:18">
      <c r="B7" s="375" t="s">
        <v>1157</v>
      </c>
      <c r="C7" s="385" t="s">
        <v>656</v>
      </c>
      <c r="D7" s="385">
        <v>0</v>
      </c>
      <c r="E7" s="385">
        <v>-31.2</v>
      </c>
      <c r="F7" s="385">
        <v>-78.7</v>
      </c>
      <c r="G7" s="385">
        <v>-189.6</v>
      </c>
      <c r="H7" s="385">
        <v>-395.5</v>
      </c>
    </row>
    <row r="8" spans="1:18" ht="25.5">
      <c r="B8" s="375" t="s">
        <v>1158</v>
      </c>
      <c r="C8" s="385" t="s">
        <v>656</v>
      </c>
      <c r="D8" s="385">
        <v>0</v>
      </c>
      <c r="E8" s="385">
        <v>-0.7</v>
      </c>
      <c r="F8" s="385">
        <v>-1.3</v>
      </c>
      <c r="G8" s="385">
        <v>-2.7</v>
      </c>
      <c r="H8" s="385">
        <v>-4.0999999999999996</v>
      </c>
    </row>
    <row r="9" spans="1:18" ht="25.5">
      <c r="B9" s="367" t="s">
        <v>1159</v>
      </c>
      <c r="C9" s="385">
        <v>0.16</v>
      </c>
      <c r="D9" s="385">
        <v>0.13</v>
      </c>
      <c r="E9" s="385">
        <v>0.11</v>
      </c>
      <c r="F9" s="385">
        <v>0.11</v>
      </c>
      <c r="G9" s="385">
        <v>0.11</v>
      </c>
      <c r="H9" s="385">
        <v>0.11</v>
      </c>
    </row>
    <row r="10" spans="1:18" ht="25.5">
      <c r="B10" s="367" t="s">
        <v>1160</v>
      </c>
      <c r="C10" s="385">
        <v>0.184</v>
      </c>
      <c r="D10" s="385">
        <v>0.16500000000000001</v>
      </c>
      <c r="E10" s="385">
        <v>0.159</v>
      </c>
      <c r="F10" s="385">
        <v>0.16600000000000001</v>
      </c>
      <c r="G10" s="385">
        <v>0.17399999999999999</v>
      </c>
      <c r="H10" s="385">
        <v>0.17899999999999999</v>
      </c>
    </row>
    <row r="11" spans="1:18" ht="25.5">
      <c r="B11" s="367" t="s">
        <v>0</v>
      </c>
      <c r="C11" s="385">
        <v>0.11</v>
      </c>
      <c r="D11" s="385">
        <v>0.08</v>
      </c>
      <c r="E11" s="385">
        <v>0.05</v>
      </c>
      <c r="F11" s="385">
        <v>4.5999999999999999E-2</v>
      </c>
      <c r="G11" s="385">
        <v>4.2000000000000003E-2</v>
      </c>
      <c r="H11" s="385">
        <v>3.9E-2</v>
      </c>
    </row>
    <row r="12" spans="1:18">
      <c r="B12" s="1164" t="s">
        <v>1</v>
      </c>
      <c r="C12" s="1164"/>
      <c r="D12" s="1164"/>
      <c r="E12" s="1164"/>
      <c r="F12" s="1164"/>
      <c r="G12" s="1164"/>
      <c r="H12" s="1164"/>
    </row>
    <row r="13" spans="1:18" ht="25.5">
      <c r="B13" s="375" t="s">
        <v>1156</v>
      </c>
      <c r="C13" s="385">
        <v>0.6</v>
      </c>
      <c r="D13" s="385">
        <v>0.54</v>
      </c>
      <c r="E13" s="385">
        <v>0.5</v>
      </c>
      <c r="F13" s="385">
        <v>0.46</v>
      </c>
      <c r="G13" s="385">
        <v>0.42</v>
      </c>
      <c r="H13" s="385">
        <v>0.39</v>
      </c>
    </row>
    <row r="14" spans="1:18">
      <c r="B14" s="375" t="s">
        <v>1292</v>
      </c>
      <c r="C14" s="386" t="s">
        <v>656</v>
      </c>
      <c r="D14" s="385">
        <v>0</v>
      </c>
      <c r="E14" s="385">
        <v>0</v>
      </c>
      <c r="F14" s="385">
        <v>0</v>
      </c>
      <c r="G14" s="385">
        <v>-6.52</v>
      </c>
      <c r="H14" s="385">
        <v>-84.2</v>
      </c>
    </row>
    <row r="15" spans="1:18" ht="25.5">
      <c r="B15" s="375" t="s">
        <v>1158</v>
      </c>
      <c r="C15" s="386" t="s">
        <v>656</v>
      </c>
      <c r="D15" s="385">
        <v>0</v>
      </c>
      <c r="E15" s="385">
        <v>0</v>
      </c>
      <c r="F15" s="385">
        <v>0</v>
      </c>
      <c r="G15" s="385">
        <v>-0.6</v>
      </c>
      <c r="H15" s="385">
        <v>-1.3</v>
      </c>
    </row>
    <row r="16" spans="1:18" ht="25.5">
      <c r="B16" s="367" t="s">
        <v>1159</v>
      </c>
      <c r="C16" s="389">
        <v>0.16</v>
      </c>
      <c r="D16" s="389">
        <v>0.14000000000000001</v>
      </c>
      <c r="E16" s="389">
        <v>0.14000000000000001</v>
      </c>
      <c r="F16" s="389">
        <v>0.14000000000000001</v>
      </c>
      <c r="G16" s="389">
        <v>0.15</v>
      </c>
      <c r="H16" s="389">
        <v>0.15</v>
      </c>
    </row>
    <row r="17" spans="2:8" ht="25.5">
      <c r="B17" s="367" t="s">
        <v>1160</v>
      </c>
      <c r="C17" s="387">
        <v>0.184</v>
      </c>
      <c r="D17" s="388">
        <v>0.18099999999999999</v>
      </c>
      <c r="E17" s="388">
        <v>0.193</v>
      </c>
      <c r="F17" s="388">
        <v>0.20300000000000001</v>
      </c>
      <c r="G17" s="388">
        <v>0.21099999999999999</v>
      </c>
      <c r="H17" s="388">
        <v>0.217</v>
      </c>
    </row>
    <row r="18" spans="2:8" ht="25.5">
      <c r="B18" s="367" t="s">
        <v>0</v>
      </c>
      <c r="C18" s="388">
        <v>0.11</v>
      </c>
      <c r="D18" s="388" t="s">
        <v>1293</v>
      </c>
      <c r="E18" s="388">
        <v>9.9000000000000005E-2</v>
      </c>
      <c r="F18" s="388">
        <v>9.7000000000000003E-2</v>
      </c>
      <c r="G18" s="388">
        <v>9.4E-2</v>
      </c>
      <c r="H18" s="388">
        <v>9.0999999999999998E-2</v>
      </c>
    </row>
    <row r="19" spans="2:8">
      <c r="B19" s="372" t="s">
        <v>1294</v>
      </c>
      <c r="C19" s="388"/>
      <c r="D19" s="388"/>
      <c r="E19" s="388"/>
      <c r="F19" s="388"/>
      <c r="G19" s="388"/>
      <c r="H19" s="388"/>
    </row>
    <row r="20" spans="2:8" ht="25.5">
      <c r="B20" s="368" t="s">
        <v>1295</v>
      </c>
      <c r="C20" s="388">
        <v>0.1</v>
      </c>
      <c r="D20" s="388">
        <v>7.4999999999999997E-2</v>
      </c>
      <c r="E20" s="388">
        <v>0.08</v>
      </c>
      <c r="F20" s="388">
        <v>0.09</v>
      </c>
      <c r="G20" s="388">
        <v>0.1</v>
      </c>
      <c r="H20" s="388">
        <v>0.12</v>
      </c>
    </row>
    <row r="21" spans="2:8">
      <c r="B21" s="841"/>
    </row>
    <row r="22" spans="2:8">
      <c r="B22" s="641" t="s">
        <v>1296</v>
      </c>
    </row>
    <row r="23" spans="2:8" ht="36" customHeight="1">
      <c r="B23" s="1165" t="s">
        <v>1297</v>
      </c>
      <c r="C23" s="1165"/>
      <c r="D23" s="1165"/>
      <c r="E23" s="1165"/>
      <c r="F23" s="1165"/>
      <c r="G23" s="1165"/>
      <c r="H23" s="1165"/>
    </row>
    <row r="25" spans="2:8">
      <c r="B25" s="432" t="s">
        <v>641</v>
      </c>
    </row>
  </sheetData>
  <mergeCells count="3">
    <mergeCell ref="B5:H5"/>
    <mergeCell ref="B12:H12"/>
    <mergeCell ref="B23:H23"/>
  </mergeCells>
  <phoneticPr fontId="0" type="noConversion"/>
  <hyperlinks>
    <hyperlink ref="B25" location="Содержание!B162" display="к содержанию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9"/>
  <sheetViews>
    <sheetView zoomScaleNormal="100" workbookViewId="0">
      <selection activeCell="M28" sqref="M28"/>
    </sheetView>
  </sheetViews>
  <sheetFormatPr defaultRowHeight="15"/>
  <cols>
    <col min="1" max="1" width="9.140625" style="46"/>
    <col min="2" max="2" width="10.7109375" style="46" customWidth="1"/>
    <col min="3" max="3" width="11.85546875" style="46" bestFit="1" customWidth="1"/>
    <col min="4" max="15" width="9.140625" style="46"/>
    <col min="16" max="17" width="9.140625" style="237"/>
    <col min="18" max="18" width="9.140625" style="46"/>
    <col min="19" max="19" width="11.5703125" style="46" customWidth="1"/>
    <col min="20" max="16384" width="9.140625" style="46"/>
  </cols>
  <sheetData>
    <row r="1" spans="1:20">
      <c r="R1" s="47"/>
      <c r="S1" s="48"/>
      <c r="T1" s="48"/>
    </row>
    <row r="2" spans="1:20">
      <c r="A2" s="49" t="s">
        <v>636</v>
      </c>
      <c r="B2" s="50" t="s">
        <v>432</v>
      </c>
      <c r="H2" s="55" t="s">
        <v>432</v>
      </c>
    </row>
    <row r="3" spans="1:20">
      <c r="F3" s="51">
        <v>0</v>
      </c>
    </row>
    <row r="4" spans="1:20">
      <c r="B4" s="52" t="s">
        <v>637</v>
      </c>
      <c r="C4" s="53" t="s">
        <v>638</v>
      </c>
      <c r="D4" s="53" t="s">
        <v>639</v>
      </c>
      <c r="E4" s="54" t="s">
        <v>639</v>
      </c>
      <c r="F4" s="51">
        <v>0</v>
      </c>
    </row>
    <row r="5" spans="1:20">
      <c r="B5" s="761">
        <v>38016</v>
      </c>
      <c r="C5" s="56">
        <v>2.1368960999999999E-2</v>
      </c>
      <c r="D5" s="56">
        <v>0.41504839799999999</v>
      </c>
      <c r="E5" s="57"/>
      <c r="F5" s="51">
        <v>0</v>
      </c>
    </row>
    <row r="6" spans="1:20">
      <c r="B6" s="761">
        <v>38044</v>
      </c>
      <c r="C6" s="56">
        <v>0.166633065</v>
      </c>
      <c r="D6" s="56">
        <v>0.76619667700000005</v>
      </c>
      <c r="E6" s="57"/>
      <c r="F6" s="51">
        <v>0</v>
      </c>
    </row>
    <row r="7" spans="1:20">
      <c r="B7" s="761">
        <v>38077</v>
      </c>
      <c r="C7" s="56">
        <v>0.157604245</v>
      </c>
      <c r="D7" s="56">
        <v>0.79035100999999996</v>
      </c>
      <c r="E7" s="57"/>
      <c r="F7" s="51">
        <v>0</v>
      </c>
    </row>
    <row r="8" spans="1:20">
      <c r="B8" s="761">
        <v>38107</v>
      </c>
      <c r="C8" s="56">
        <v>4.2498455999999997E-2</v>
      </c>
      <c r="D8" s="56">
        <v>0.70596908300000005</v>
      </c>
      <c r="E8" s="57"/>
      <c r="F8" s="51">
        <v>0</v>
      </c>
    </row>
    <row r="9" spans="1:20">
      <c r="B9" s="761">
        <v>38138</v>
      </c>
      <c r="C9" s="56">
        <v>0.126127985</v>
      </c>
      <c r="D9" s="56">
        <v>0.52938704400000003</v>
      </c>
      <c r="E9" s="57"/>
      <c r="F9" s="51">
        <v>0</v>
      </c>
    </row>
    <row r="10" spans="1:20">
      <c r="B10" s="761">
        <v>38168</v>
      </c>
      <c r="C10" s="56">
        <v>0.45862894500000001</v>
      </c>
      <c r="D10" s="56">
        <v>0.30818368200000001</v>
      </c>
      <c r="E10" s="57"/>
      <c r="F10" s="51">
        <v>0</v>
      </c>
    </row>
    <row r="11" spans="1:20">
      <c r="B11" s="761">
        <v>38198</v>
      </c>
      <c r="C11" s="56">
        <v>0.57808382300000005</v>
      </c>
      <c r="D11" s="56">
        <v>0.15666476400000001</v>
      </c>
      <c r="E11" s="57"/>
      <c r="F11" s="51">
        <v>0</v>
      </c>
    </row>
    <row r="12" spans="1:20">
      <c r="B12" s="761">
        <v>38230</v>
      </c>
      <c r="C12" s="56">
        <v>0.63174359499999999</v>
      </c>
      <c r="D12" s="56">
        <v>7.9208779999999906E-3</v>
      </c>
      <c r="E12" s="57"/>
      <c r="F12" s="51">
        <v>0</v>
      </c>
    </row>
    <row r="13" spans="1:20">
      <c r="B13" s="761">
        <v>38260</v>
      </c>
      <c r="C13" s="56">
        <v>0.65281993699999996</v>
      </c>
      <c r="D13" s="56">
        <v>-2.0741872000000001E-2</v>
      </c>
      <c r="E13" s="57"/>
      <c r="F13" s="51">
        <v>0</v>
      </c>
    </row>
    <row r="14" spans="1:20">
      <c r="B14" s="761">
        <v>38289</v>
      </c>
      <c r="C14" s="56">
        <v>0.69568723399999999</v>
      </c>
      <c r="D14" s="56">
        <v>-8.2170128999999995E-2</v>
      </c>
      <c r="E14" s="56">
        <f t="shared" ref="E14:E45" si="0">D5</f>
        <v>0.41504839799999999</v>
      </c>
      <c r="F14" s="51">
        <v>0</v>
      </c>
    </row>
    <row r="15" spans="1:20">
      <c r="B15" s="761">
        <v>38321</v>
      </c>
      <c r="C15" s="56">
        <v>0.64378027500000001</v>
      </c>
      <c r="D15" s="56">
        <v>-0.16988331000000001</v>
      </c>
      <c r="E15" s="56">
        <f t="shared" si="0"/>
        <v>0.76619667700000005</v>
      </c>
      <c r="F15" s="51">
        <v>0</v>
      </c>
    </row>
    <row r="16" spans="1:20">
      <c r="B16" s="761">
        <v>38352</v>
      </c>
      <c r="C16" s="56">
        <v>0.55208723900000001</v>
      </c>
      <c r="D16" s="56">
        <v>-0.199438594</v>
      </c>
      <c r="E16" s="56">
        <f t="shared" si="0"/>
        <v>0.79035100999999996</v>
      </c>
      <c r="F16" s="51">
        <v>0</v>
      </c>
    </row>
    <row r="17" spans="2:12">
      <c r="B17" s="761">
        <v>38383</v>
      </c>
      <c r="C17" s="56">
        <v>0.40961554300000003</v>
      </c>
      <c r="D17" s="56">
        <v>-0.23606217900000001</v>
      </c>
      <c r="E17" s="56">
        <f t="shared" si="0"/>
        <v>0.70596908300000005</v>
      </c>
      <c r="F17" s="51">
        <v>0</v>
      </c>
    </row>
    <row r="18" spans="2:12">
      <c r="B18" s="761">
        <v>38411</v>
      </c>
      <c r="C18" s="56">
        <v>0.21198758500000001</v>
      </c>
      <c r="D18" s="56">
        <v>-0.289644281</v>
      </c>
      <c r="E18" s="56">
        <f t="shared" si="0"/>
        <v>0.52938704400000003</v>
      </c>
      <c r="F18" s="51">
        <v>0</v>
      </c>
    </row>
    <row r="19" spans="2:12">
      <c r="B19" s="761">
        <v>38442</v>
      </c>
      <c r="C19" s="56">
        <v>3.8346445999999999E-2</v>
      </c>
      <c r="D19" s="56">
        <v>-0.36647853800000002</v>
      </c>
      <c r="E19" s="56">
        <f t="shared" si="0"/>
        <v>0.30818368200000001</v>
      </c>
      <c r="F19" s="51">
        <v>0</v>
      </c>
    </row>
    <row r="20" spans="2:12">
      <c r="B20" s="761">
        <v>38471</v>
      </c>
      <c r="C20" s="56">
        <v>-0.20157224200000001</v>
      </c>
      <c r="D20" s="56">
        <v>-0.52741766000000001</v>
      </c>
      <c r="E20" s="56">
        <f t="shared" si="0"/>
        <v>0.15666476400000001</v>
      </c>
      <c r="F20" s="51">
        <v>0</v>
      </c>
      <c r="L20" s="58"/>
    </row>
    <row r="21" spans="2:12">
      <c r="B21" s="761">
        <v>38503</v>
      </c>
      <c r="C21" s="56">
        <v>-0.28253636199999999</v>
      </c>
      <c r="D21" s="56">
        <v>-0.57109824200000003</v>
      </c>
      <c r="E21" s="56">
        <f t="shared" si="0"/>
        <v>7.9208779999999906E-3</v>
      </c>
      <c r="F21" s="51">
        <v>0</v>
      </c>
    </row>
    <row r="22" spans="2:12">
      <c r="B22" s="761">
        <v>38533</v>
      </c>
      <c r="C22" s="56">
        <v>-0.22903515699999999</v>
      </c>
      <c r="D22" s="56">
        <v>-0.53771050300000001</v>
      </c>
      <c r="E22" s="56">
        <f t="shared" si="0"/>
        <v>-2.0741872000000001E-2</v>
      </c>
      <c r="F22" s="51">
        <v>0</v>
      </c>
      <c r="H22" s="59" t="s">
        <v>1221</v>
      </c>
    </row>
    <row r="23" spans="2:12">
      <c r="B23" s="761">
        <v>38562</v>
      </c>
      <c r="C23" s="56">
        <v>-0.24228113700000001</v>
      </c>
      <c r="D23" s="56">
        <v>-0.52118335400000004</v>
      </c>
      <c r="E23" s="56">
        <f t="shared" si="0"/>
        <v>-8.2170128999999995E-2</v>
      </c>
      <c r="F23" s="51">
        <v>0</v>
      </c>
      <c r="H23" s="61" t="s">
        <v>640</v>
      </c>
    </row>
    <row r="24" spans="2:12">
      <c r="B24" s="761">
        <v>38595</v>
      </c>
      <c r="C24" s="56">
        <v>-0.414503493</v>
      </c>
      <c r="D24" s="56">
        <v>-0.48476322300000002</v>
      </c>
      <c r="E24" s="56">
        <f t="shared" si="0"/>
        <v>-0.16988331000000001</v>
      </c>
      <c r="F24" s="51">
        <v>0</v>
      </c>
    </row>
    <row r="25" spans="2:12">
      <c r="B25" s="761">
        <v>38625</v>
      </c>
      <c r="C25" s="56">
        <v>-0.36914570600000002</v>
      </c>
      <c r="D25" s="56">
        <v>-0.58739095500000005</v>
      </c>
      <c r="E25" s="56">
        <f t="shared" si="0"/>
        <v>-0.199438594</v>
      </c>
      <c r="F25" s="51">
        <v>0</v>
      </c>
      <c r="H25" s="429" t="s">
        <v>641</v>
      </c>
    </row>
    <row r="26" spans="2:12">
      <c r="B26" s="761">
        <v>38656</v>
      </c>
      <c r="C26" s="56">
        <v>-0.357877259</v>
      </c>
      <c r="D26" s="56">
        <v>-0.73995832100000003</v>
      </c>
      <c r="E26" s="56">
        <f t="shared" si="0"/>
        <v>-0.23606217900000001</v>
      </c>
      <c r="F26" s="51">
        <v>0</v>
      </c>
    </row>
    <row r="27" spans="2:12">
      <c r="B27" s="761">
        <v>38686</v>
      </c>
      <c r="C27" s="56">
        <v>-0.29193828999999999</v>
      </c>
      <c r="D27" s="56">
        <v>-0.90599701700000002</v>
      </c>
      <c r="E27" s="56">
        <f t="shared" si="0"/>
        <v>-0.289644281</v>
      </c>
      <c r="F27" s="51">
        <v>0</v>
      </c>
    </row>
    <row r="28" spans="2:12">
      <c r="B28" s="761">
        <v>38716</v>
      </c>
      <c r="C28" s="56">
        <v>-0.37709013000000002</v>
      </c>
      <c r="D28" s="56">
        <v>-1.0670520020000001</v>
      </c>
      <c r="E28" s="56">
        <f t="shared" si="0"/>
        <v>-0.36647853800000002</v>
      </c>
      <c r="F28" s="51">
        <v>0</v>
      </c>
    </row>
    <row r="29" spans="2:12">
      <c r="B29" s="761">
        <v>38748</v>
      </c>
      <c r="C29" s="56">
        <v>-0.51784339000000001</v>
      </c>
      <c r="D29" s="56">
        <v>-1.151948934</v>
      </c>
      <c r="E29" s="56">
        <f t="shared" si="0"/>
        <v>-0.52741766000000001</v>
      </c>
      <c r="F29" s="51">
        <v>0</v>
      </c>
    </row>
    <row r="30" spans="2:12">
      <c r="B30" s="761">
        <v>38776</v>
      </c>
      <c r="C30" s="56">
        <v>-0.60858540800000005</v>
      </c>
      <c r="D30" s="56">
        <v>-1.214058528</v>
      </c>
      <c r="E30" s="56">
        <f t="shared" si="0"/>
        <v>-0.57109824200000003</v>
      </c>
      <c r="F30" s="51">
        <v>0</v>
      </c>
    </row>
    <row r="31" spans="2:12">
      <c r="B31" s="761">
        <v>38807</v>
      </c>
      <c r="C31" s="56">
        <v>-0.65824261399999995</v>
      </c>
      <c r="D31" s="56">
        <v>-1.1567686290000001</v>
      </c>
      <c r="E31" s="56">
        <f t="shared" si="0"/>
        <v>-0.53771050300000001</v>
      </c>
      <c r="F31" s="51">
        <v>0</v>
      </c>
    </row>
    <row r="32" spans="2:12">
      <c r="B32" s="761">
        <v>38835</v>
      </c>
      <c r="C32" s="56">
        <v>-0.93930797099999996</v>
      </c>
      <c r="D32" s="56">
        <v>-1.030288106</v>
      </c>
      <c r="E32" s="56">
        <f t="shared" si="0"/>
        <v>-0.52118335400000004</v>
      </c>
      <c r="F32" s="51">
        <v>0</v>
      </c>
    </row>
    <row r="33" spans="2:9">
      <c r="B33" s="761">
        <v>38868</v>
      </c>
      <c r="C33" s="56">
        <v>-0.92687139699999999</v>
      </c>
      <c r="D33" s="56">
        <v>-0.96167818900000002</v>
      </c>
      <c r="E33" s="56">
        <f t="shared" si="0"/>
        <v>-0.48476322300000002</v>
      </c>
      <c r="F33" s="51">
        <v>0</v>
      </c>
    </row>
    <row r="34" spans="2:9">
      <c r="B34" s="761">
        <v>38898</v>
      </c>
      <c r="C34" s="56">
        <v>-0.90822285899999999</v>
      </c>
      <c r="D34" s="56">
        <v>-0.94651746299999995</v>
      </c>
      <c r="E34" s="56">
        <f t="shared" si="0"/>
        <v>-0.58739095500000005</v>
      </c>
      <c r="F34" s="51">
        <v>0</v>
      </c>
    </row>
    <row r="35" spans="2:9">
      <c r="B35" s="761">
        <v>38929</v>
      </c>
      <c r="C35" s="56">
        <v>-0.91975349500000003</v>
      </c>
      <c r="D35" s="56">
        <v>-0.92426408599999998</v>
      </c>
      <c r="E35" s="56">
        <f t="shared" si="0"/>
        <v>-0.73995832100000003</v>
      </c>
      <c r="F35" s="51">
        <v>0</v>
      </c>
    </row>
    <row r="36" spans="2:9">
      <c r="B36" s="761">
        <v>38960</v>
      </c>
      <c r="C36" s="56">
        <v>-1.139145396</v>
      </c>
      <c r="D36" s="56">
        <v>-0.91366906400000003</v>
      </c>
      <c r="E36" s="56">
        <f t="shared" si="0"/>
        <v>-0.90599701700000002</v>
      </c>
      <c r="F36" s="51">
        <v>0</v>
      </c>
      <c r="I36" s="60"/>
    </row>
    <row r="37" spans="2:9">
      <c r="B37" s="761">
        <v>38989</v>
      </c>
      <c r="C37" s="56">
        <v>-1.2599519130000001</v>
      </c>
      <c r="D37" s="56">
        <v>-0.88935576900000002</v>
      </c>
      <c r="E37" s="56">
        <f t="shared" si="0"/>
        <v>-1.0670520020000001</v>
      </c>
      <c r="F37" s="51">
        <v>0</v>
      </c>
    </row>
    <row r="38" spans="2:9">
      <c r="B38" s="761">
        <v>39021</v>
      </c>
      <c r="C38" s="56">
        <v>-1.331263082</v>
      </c>
      <c r="D38" s="56">
        <v>-0.76106512999999998</v>
      </c>
      <c r="E38" s="56">
        <f t="shared" si="0"/>
        <v>-1.151948934</v>
      </c>
      <c r="F38" s="51">
        <v>0</v>
      </c>
    </row>
    <row r="39" spans="2:9">
      <c r="B39" s="761">
        <v>39051</v>
      </c>
      <c r="C39" s="56">
        <v>-1.431412707</v>
      </c>
      <c r="D39" s="56">
        <v>-0.488209104</v>
      </c>
      <c r="E39" s="56">
        <f t="shared" si="0"/>
        <v>-1.214058528</v>
      </c>
      <c r="F39" s="51">
        <v>0</v>
      </c>
    </row>
    <row r="40" spans="2:9">
      <c r="B40" s="761">
        <v>39080</v>
      </c>
      <c r="C40" s="56">
        <v>-1.5302755939999999</v>
      </c>
      <c r="D40" s="56">
        <v>-0.29614442600000002</v>
      </c>
      <c r="E40" s="56">
        <f t="shared" si="0"/>
        <v>-1.1567686290000001</v>
      </c>
      <c r="F40" s="51">
        <v>0</v>
      </c>
    </row>
    <row r="41" spans="2:9">
      <c r="B41" s="761">
        <v>39113</v>
      </c>
      <c r="C41" s="56">
        <v>-1.385323992</v>
      </c>
      <c r="D41" s="56">
        <v>-5.1783025000000003E-2</v>
      </c>
      <c r="E41" s="56">
        <f t="shared" si="0"/>
        <v>-1.030288106</v>
      </c>
      <c r="F41" s="51">
        <v>0</v>
      </c>
    </row>
    <row r="42" spans="2:9">
      <c r="B42" s="761">
        <v>39141</v>
      </c>
      <c r="C42" s="56">
        <v>-1.3150376079999999</v>
      </c>
      <c r="D42" s="56">
        <v>0.156082041</v>
      </c>
      <c r="E42" s="56">
        <f t="shared" si="0"/>
        <v>-0.96167818900000002</v>
      </c>
      <c r="F42" s="51">
        <v>0</v>
      </c>
    </row>
    <row r="43" spans="2:9">
      <c r="B43" s="761">
        <v>39171</v>
      </c>
      <c r="C43" s="56">
        <v>-1.0983732740000001</v>
      </c>
      <c r="D43" s="56">
        <v>0.34503448399999997</v>
      </c>
      <c r="E43" s="56">
        <f t="shared" si="0"/>
        <v>-0.94651746299999995</v>
      </c>
      <c r="F43" s="51">
        <v>0</v>
      </c>
    </row>
    <row r="44" spans="2:9">
      <c r="B44" s="761">
        <v>39202</v>
      </c>
      <c r="C44" s="56">
        <v>-0.88821063899999997</v>
      </c>
      <c r="D44" s="56">
        <v>0.48928304099999997</v>
      </c>
      <c r="E44" s="56">
        <f t="shared" si="0"/>
        <v>-0.92426408599999998</v>
      </c>
      <c r="F44" s="51">
        <v>0</v>
      </c>
    </row>
    <row r="45" spans="2:9">
      <c r="B45" s="761">
        <v>39233</v>
      </c>
      <c r="C45" s="56">
        <v>-0.82621998200000002</v>
      </c>
      <c r="D45" s="56">
        <v>0.67430141499999996</v>
      </c>
      <c r="E45" s="56">
        <f t="shared" si="0"/>
        <v>-0.91366906400000003</v>
      </c>
      <c r="F45" s="51">
        <v>0</v>
      </c>
    </row>
    <row r="46" spans="2:9">
      <c r="B46" s="761">
        <v>39262</v>
      </c>
      <c r="C46" s="56">
        <v>-0.68271279799999995</v>
      </c>
      <c r="D46" s="56">
        <v>0.89669773699999999</v>
      </c>
      <c r="E46" s="56">
        <f t="shared" ref="E46:E77" si="1">D37</f>
        <v>-0.88935576900000002</v>
      </c>
      <c r="F46" s="51">
        <v>0</v>
      </c>
    </row>
    <row r="47" spans="2:9">
      <c r="B47" s="761">
        <v>39294</v>
      </c>
      <c r="C47" s="56">
        <v>-0.413024432</v>
      </c>
      <c r="D47" s="56">
        <v>1.1119402060000001</v>
      </c>
      <c r="E47" s="56">
        <f t="shared" si="1"/>
        <v>-0.76106512999999998</v>
      </c>
      <c r="F47" s="51">
        <v>0</v>
      </c>
    </row>
    <row r="48" spans="2:9">
      <c r="B48" s="761">
        <v>39325</v>
      </c>
      <c r="C48" s="56">
        <v>-0.20280235499999999</v>
      </c>
      <c r="D48" s="56">
        <v>1.299383452</v>
      </c>
      <c r="E48" s="56">
        <f t="shared" si="1"/>
        <v>-0.488209104</v>
      </c>
      <c r="F48" s="51">
        <v>0</v>
      </c>
    </row>
    <row r="49" spans="2:6">
      <c r="B49" s="761">
        <v>39353</v>
      </c>
      <c r="C49" s="56">
        <v>1.6777067E-2</v>
      </c>
      <c r="D49" s="56">
        <v>1.521211334</v>
      </c>
      <c r="E49" s="56">
        <f t="shared" si="1"/>
        <v>-0.29614442600000002</v>
      </c>
      <c r="F49" s="51">
        <v>0</v>
      </c>
    </row>
    <row r="50" spans="2:6">
      <c r="B50" s="761">
        <v>39386</v>
      </c>
      <c r="C50" s="56">
        <v>0.14210018799999999</v>
      </c>
      <c r="D50" s="56">
        <v>1.7869877700000001</v>
      </c>
      <c r="E50" s="56">
        <f t="shared" si="1"/>
        <v>-5.1783025000000003E-2</v>
      </c>
      <c r="F50" s="51">
        <v>0</v>
      </c>
    </row>
    <row r="51" spans="2:6">
      <c r="B51" s="761">
        <v>39416</v>
      </c>
      <c r="C51" s="56">
        <v>0.23663677899999999</v>
      </c>
      <c r="D51" s="56">
        <v>1.9554717479999999</v>
      </c>
      <c r="E51" s="56">
        <f t="shared" si="1"/>
        <v>0.156082041</v>
      </c>
      <c r="F51" s="51">
        <v>0</v>
      </c>
    </row>
    <row r="52" spans="2:6">
      <c r="B52" s="761">
        <v>39447</v>
      </c>
      <c r="C52" s="56">
        <v>0.192270104</v>
      </c>
      <c r="D52" s="56">
        <v>2.1242317439999998</v>
      </c>
      <c r="E52" s="56">
        <f t="shared" si="1"/>
        <v>0.34503448399999997</v>
      </c>
      <c r="F52" s="51">
        <v>0</v>
      </c>
    </row>
    <row r="53" spans="2:6">
      <c r="B53" s="761">
        <v>39478</v>
      </c>
      <c r="C53" s="56">
        <v>0.26093454300000002</v>
      </c>
      <c r="D53" s="56">
        <v>2.2052308890000001</v>
      </c>
      <c r="E53" s="56">
        <f t="shared" si="1"/>
        <v>0.48928304099999997</v>
      </c>
      <c r="F53" s="51">
        <v>0</v>
      </c>
    </row>
    <row r="54" spans="2:6">
      <c r="B54" s="761">
        <v>39507</v>
      </c>
      <c r="C54" s="56">
        <v>0.73230674299999998</v>
      </c>
      <c r="D54" s="56">
        <v>2.3203927590000002</v>
      </c>
      <c r="E54" s="56">
        <f t="shared" si="1"/>
        <v>0.67430141499999996</v>
      </c>
      <c r="F54" s="51">
        <v>0</v>
      </c>
    </row>
    <row r="55" spans="2:6">
      <c r="B55" s="761">
        <v>39538</v>
      </c>
      <c r="C55" s="56">
        <v>0.94511442499999998</v>
      </c>
      <c r="D55" s="56">
        <v>2.3222712259999998</v>
      </c>
      <c r="E55" s="56">
        <f t="shared" si="1"/>
        <v>0.89669773699999999</v>
      </c>
      <c r="F55" s="51">
        <v>0</v>
      </c>
    </row>
    <row r="56" spans="2:6">
      <c r="B56" s="761">
        <v>39568</v>
      </c>
      <c r="C56" s="56">
        <v>1.140991796</v>
      </c>
      <c r="D56" s="56">
        <v>2.3161294790000002</v>
      </c>
      <c r="E56" s="56">
        <f t="shared" si="1"/>
        <v>1.1119402060000001</v>
      </c>
      <c r="F56" s="51">
        <v>0</v>
      </c>
    </row>
    <row r="57" spans="2:6">
      <c r="B57" s="761">
        <v>39598</v>
      </c>
      <c r="C57" s="56">
        <v>1.425851819</v>
      </c>
      <c r="D57" s="56">
        <v>2.3176564339999999</v>
      </c>
      <c r="E57" s="56">
        <f t="shared" si="1"/>
        <v>1.299383452</v>
      </c>
      <c r="F57" s="51">
        <v>0</v>
      </c>
    </row>
    <row r="58" spans="2:6">
      <c r="B58" s="761">
        <v>39629</v>
      </c>
      <c r="C58" s="56">
        <v>1.506551714</v>
      </c>
      <c r="D58" s="56">
        <v>2.2902615769999999</v>
      </c>
      <c r="E58" s="56">
        <f t="shared" si="1"/>
        <v>1.521211334</v>
      </c>
      <c r="F58" s="51">
        <v>0</v>
      </c>
    </row>
    <row r="59" spans="2:6">
      <c r="B59" s="761">
        <v>39660</v>
      </c>
      <c r="C59" s="56">
        <v>1.8382939739999999</v>
      </c>
      <c r="D59" s="56">
        <v>2.129015216</v>
      </c>
      <c r="E59" s="56">
        <f t="shared" si="1"/>
        <v>1.7869877700000001</v>
      </c>
      <c r="F59" s="51">
        <v>0</v>
      </c>
    </row>
    <row r="60" spans="2:6">
      <c r="B60" s="761">
        <v>39689</v>
      </c>
      <c r="C60" s="56">
        <v>2.1963906</v>
      </c>
      <c r="D60" s="56">
        <v>1.9977638179999999</v>
      </c>
      <c r="E60" s="56">
        <f t="shared" si="1"/>
        <v>1.9554717479999999</v>
      </c>
      <c r="F60" s="51">
        <v>0</v>
      </c>
    </row>
    <row r="61" spans="2:6">
      <c r="B61" s="761">
        <v>39721</v>
      </c>
      <c r="C61" s="56">
        <v>2.5697872930000001</v>
      </c>
      <c r="D61" s="56">
        <v>1.817785161</v>
      </c>
      <c r="E61" s="56">
        <f t="shared" si="1"/>
        <v>2.1242317439999998</v>
      </c>
      <c r="F61" s="51">
        <v>0</v>
      </c>
    </row>
    <row r="62" spans="2:6">
      <c r="B62" s="761">
        <v>39752</v>
      </c>
      <c r="C62" s="56">
        <v>2.5626004</v>
      </c>
      <c r="D62" s="56">
        <v>1.4859317080000001</v>
      </c>
      <c r="E62" s="56">
        <f t="shared" si="1"/>
        <v>2.2052308890000001</v>
      </c>
      <c r="F62" s="51">
        <v>0</v>
      </c>
    </row>
    <row r="63" spans="2:6">
      <c r="B63" s="761">
        <v>39780</v>
      </c>
      <c r="C63" s="56">
        <v>2.6959182190000002</v>
      </c>
      <c r="D63" s="56">
        <v>1.134261068</v>
      </c>
      <c r="E63" s="56">
        <f t="shared" si="1"/>
        <v>2.3203927590000002</v>
      </c>
      <c r="F63" s="51">
        <v>0</v>
      </c>
    </row>
    <row r="64" spans="2:6">
      <c r="B64" s="761">
        <v>39813</v>
      </c>
      <c r="C64" s="56">
        <v>2.8619406889999999</v>
      </c>
      <c r="D64" s="56">
        <v>0.76118297800000001</v>
      </c>
      <c r="E64" s="56">
        <f t="shared" si="1"/>
        <v>2.3222712259999998</v>
      </c>
      <c r="F64" s="51">
        <v>0</v>
      </c>
    </row>
    <row r="65" spans="2:6">
      <c r="B65" s="761">
        <v>39843</v>
      </c>
      <c r="C65" s="56">
        <v>2.7876719319999999</v>
      </c>
      <c r="D65" s="56">
        <v>0.31524192400000001</v>
      </c>
      <c r="E65" s="56">
        <f t="shared" si="1"/>
        <v>2.3161294790000002</v>
      </c>
      <c r="F65" s="51">
        <v>0</v>
      </c>
    </row>
    <row r="66" spans="2:6">
      <c r="B66" s="761">
        <v>39871</v>
      </c>
      <c r="C66" s="56">
        <v>2.5436694759999998</v>
      </c>
      <c r="D66" s="56">
        <v>-0.15544253899999999</v>
      </c>
      <c r="E66" s="56">
        <f t="shared" si="1"/>
        <v>2.3176564339999999</v>
      </c>
      <c r="F66" s="51">
        <v>0</v>
      </c>
    </row>
    <row r="67" spans="2:6">
      <c r="B67" s="761">
        <v>39903</v>
      </c>
      <c r="C67" s="56">
        <v>1.942250257</v>
      </c>
      <c r="D67" s="56">
        <v>-0.47520332399999998</v>
      </c>
      <c r="E67" s="56">
        <f t="shared" si="1"/>
        <v>2.2902615769999999</v>
      </c>
      <c r="F67" s="51">
        <v>0</v>
      </c>
    </row>
    <row r="68" spans="2:6">
      <c r="B68" s="761">
        <v>39933</v>
      </c>
      <c r="C68" s="56">
        <v>1.6384109170000001</v>
      </c>
      <c r="D68" s="56">
        <v>-0.91248320999999999</v>
      </c>
      <c r="E68" s="56">
        <f t="shared" si="1"/>
        <v>2.129015216</v>
      </c>
      <c r="F68" s="51">
        <v>0</v>
      </c>
    </row>
    <row r="69" spans="2:6">
      <c r="B69" s="761">
        <v>39962</v>
      </c>
      <c r="C69" s="56">
        <v>1.2510429839999999</v>
      </c>
      <c r="D69" s="56">
        <v>-1.1116973160000001</v>
      </c>
      <c r="E69" s="56">
        <f t="shared" si="1"/>
        <v>1.9977638179999999</v>
      </c>
      <c r="F69" s="51">
        <v>0</v>
      </c>
    </row>
    <row r="70" spans="2:6">
      <c r="B70" s="761">
        <v>39994</v>
      </c>
      <c r="C70" s="56">
        <v>1.1529140790000001</v>
      </c>
      <c r="D70" s="56">
        <v>-1.4097569430000001</v>
      </c>
      <c r="E70" s="56">
        <f t="shared" si="1"/>
        <v>1.817785161</v>
      </c>
      <c r="F70" s="51">
        <v>0</v>
      </c>
    </row>
    <row r="71" spans="2:6">
      <c r="B71" s="761">
        <v>40025</v>
      </c>
      <c r="C71" s="56">
        <v>0.612414664</v>
      </c>
      <c r="D71" s="56">
        <v>-1.591171396</v>
      </c>
      <c r="E71" s="56">
        <f t="shared" si="1"/>
        <v>1.4859317080000001</v>
      </c>
      <c r="F71" s="51">
        <v>0</v>
      </c>
    </row>
    <row r="72" spans="2:6">
      <c r="B72" s="761">
        <v>40056</v>
      </c>
      <c r="C72" s="56">
        <v>0.27503425199999998</v>
      </c>
      <c r="D72" s="56">
        <v>-1.7219094109999999</v>
      </c>
      <c r="E72" s="56">
        <f t="shared" si="1"/>
        <v>1.134261068</v>
      </c>
      <c r="F72" s="51">
        <v>0</v>
      </c>
    </row>
    <row r="73" spans="2:6">
      <c r="B73" s="761">
        <v>40086</v>
      </c>
      <c r="C73" s="56">
        <v>0.169405735</v>
      </c>
      <c r="D73" s="56">
        <v>-1.7713778389999999</v>
      </c>
      <c r="E73" s="56">
        <f t="shared" si="1"/>
        <v>0.76118297800000001</v>
      </c>
      <c r="F73" s="51">
        <v>0</v>
      </c>
    </row>
    <row r="74" spans="2:6">
      <c r="B74" s="761">
        <v>40117</v>
      </c>
      <c r="C74" s="56">
        <v>2.9076359E-2</v>
      </c>
      <c r="D74" s="56">
        <v>-1.710739333</v>
      </c>
      <c r="E74" s="56">
        <f t="shared" si="1"/>
        <v>0.31524192400000001</v>
      </c>
      <c r="F74" s="51">
        <v>0</v>
      </c>
    </row>
    <row r="75" spans="2:6">
      <c r="B75" s="761">
        <v>40147</v>
      </c>
      <c r="C75" s="56">
        <v>9.3815399999999996E-4</v>
      </c>
      <c r="D75" s="56">
        <v>-1.6890518349999999</v>
      </c>
      <c r="E75" s="56">
        <f t="shared" si="1"/>
        <v>-0.15544253899999999</v>
      </c>
      <c r="F75" s="51">
        <v>0</v>
      </c>
    </row>
    <row r="76" spans="2:6">
      <c r="B76" s="761">
        <v>40178</v>
      </c>
      <c r="C76" s="56">
        <v>-6.3646191000000005E-2</v>
      </c>
      <c r="D76" s="56">
        <v>-1.65021686</v>
      </c>
      <c r="E76" s="56">
        <f t="shared" si="1"/>
        <v>-0.47520332399999998</v>
      </c>
      <c r="F76" s="51">
        <v>0</v>
      </c>
    </row>
    <row r="77" spans="2:6">
      <c r="B77" s="761">
        <v>40209</v>
      </c>
      <c r="C77" s="56">
        <v>-0.20502404799999999</v>
      </c>
      <c r="D77" s="56">
        <v>-1.5449692209999999</v>
      </c>
      <c r="E77" s="56">
        <f t="shared" si="1"/>
        <v>-0.91248320999999999</v>
      </c>
      <c r="F77" s="51">
        <v>0</v>
      </c>
    </row>
    <row r="78" spans="2:6">
      <c r="B78" s="761">
        <v>40237</v>
      </c>
      <c r="C78" s="56">
        <v>-0.36518178699999998</v>
      </c>
      <c r="D78" s="56">
        <v>-1.4767806400000001</v>
      </c>
      <c r="E78" s="56">
        <f t="shared" ref="E78:E109" si="2">D69</f>
        <v>-1.1116973160000001</v>
      </c>
      <c r="F78" s="51">
        <v>0</v>
      </c>
    </row>
    <row r="79" spans="2:6">
      <c r="B79" s="761">
        <v>40268</v>
      </c>
      <c r="C79" s="56">
        <v>-0.51956301199999999</v>
      </c>
      <c r="D79" s="56">
        <v>-1.3614920109999999</v>
      </c>
      <c r="E79" s="56">
        <f t="shared" si="2"/>
        <v>-1.4097569430000001</v>
      </c>
      <c r="F79" s="51">
        <v>0</v>
      </c>
    </row>
    <row r="80" spans="2:6">
      <c r="B80" s="761">
        <v>40298</v>
      </c>
      <c r="C80" s="56">
        <v>-0.53627071800000004</v>
      </c>
      <c r="D80" s="56">
        <v>-1.2440577289999999</v>
      </c>
      <c r="E80" s="56">
        <f t="shared" si="2"/>
        <v>-1.591171396</v>
      </c>
      <c r="F80" s="51">
        <v>0</v>
      </c>
    </row>
    <row r="81" spans="2:6">
      <c r="B81" s="761">
        <v>40329</v>
      </c>
      <c r="C81" s="56">
        <v>-0.51464396400000001</v>
      </c>
      <c r="D81" s="56">
        <v>-1.1646516099999999</v>
      </c>
      <c r="E81" s="56">
        <f t="shared" si="2"/>
        <v>-1.7219094109999999</v>
      </c>
      <c r="F81" s="51">
        <v>0</v>
      </c>
    </row>
    <row r="82" spans="2:6">
      <c r="B82" s="761">
        <v>40359</v>
      </c>
      <c r="C82" s="56">
        <v>-0.482569517</v>
      </c>
      <c r="D82" s="56">
        <v>-1.072178598</v>
      </c>
      <c r="E82" s="56">
        <f t="shared" si="2"/>
        <v>-1.7713778389999999</v>
      </c>
      <c r="F82" s="51">
        <v>0</v>
      </c>
    </row>
    <row r="83" spans="2:6">
      <c r="B83" s="761">
        <v>40390</v>
      </c>
      <c r="C83" s="56">
        <v>-0.47617368100000002</v>
      </c>
      <c r="D83" s="56">
        <v>-0.943053802</v>
      </c>
      <c r="E83" s="56">
        <f t="shared" si="2"/>
        <v>-1.710739333</v>
      </c>
      <c r="F83" s="51">
        <v>0</v>
      </c>
    </row>
    <row r="84" spans="2:6">
      <c r="B84" s="761">
        <v>40421</v>
      </c>
      <c r="C84" s="56">
        <v>-0.57780478099999999</v>
      </c>
      <c r="D84" s="56">
        <v>-0.843921158</v>
      </c>
      <c r="E84" s="56">
        <f t="shared" si="2"/>
        <v>-1.6890518349999999</v>
      </c>
      <c r="F84" s="51">
        <v>0</v>
      </c>
    </row>
    <row r="85" spans="2:6">
      <c r="B85" s="761">
        <v>40451</v>
      </c>
      <c r="C85" s="56">
        <v>-0.74029540599999999</v>
      </c>
      <c r="D85" s="56">
        <v>-0.68535871100000001</v>
      </c>
      <c r="E85" s="56">
        <f t="shared" si="2"/>
        <v>-1.65021686</v>
      </c>
      <c r="F85" s="51">
        <v>0</v>
      </c>
    </row>
    <row r="86" spans="2:6">
      <c r="B86" s="761">
        <v>40482</v>
      </c>
      <c r="C86" s="56">
        <v>-0.77248995300000001</v>
      </c>
      <c r="D86" s="56">
        <v>-0.52943536000000002</v>
      </c>
      <c r="E86" s="56">
        <f t="shared" si="2"/>
        <v>-1.5449692209999999</v>
      </c>
      <c r="F86" s="51">
        <v>0</v>
      </c>
    </row>
    <row r="87" spans="2:6">
      <c r="B87" s="761">
        <v>40512</v>
      </c>
      <c r="C87" s="56">
        <v>-0.86624718099999998</v>
      </c>
      <c r="D87" s="56">
        <v>-0.349201239</v>
      </c>
      <c r="E87" s="56">
        <f t="shared" si="2"/>
        <v>-1.4767806400000001</v>
      </c>
      <c r="F87" s="51">
        <v>0</v>
      </c>
    </row>
    <row r="88" spans="2:6">
      <c r="B88" s="761">
        <v>40543</v>
      </c>
      <c r="C88" s="56">
        <v>-0.99185331200000004</v>
      </c>
      <c r="D88" s="56">
        <v>-0.198986356</v>
      </c>
      <c r="E88" s="56">
        <f t="shared" si="2"/>
        <v>-1.3614920109999999</v>
      </c>
      <c r="F88" s="51">
        <v>0</v>
      </c>
    </row>
    <row r="89" spans="2:6">
      <c r="B89" s="761">
        <v>40574</v>
      </c>
      <c r="C89" s="56">
        <v>-1.1022981620000001</v>
      </c>
      <c r="D89" s="56">
        <v>-3.2478650999999997E-2</v>
      </c>
      <c r="E89" s="56">
        <f t="shared" si="2"/>
        <v>-1.2440577289999999</v>
      </c>
      <c r="F89" s="51">
        <v>0</v>
      </c>
    </row>
    <row r="90" spans="2:6">
      <c r="B90" s="761">
        <v>40602</v>
      </c>
      <c r="C90" s="56">
        <v>-1.0748713539999999</v>
      </c>
      <c r="D90" s="56">
        <v>0.144958696</v>
      </c>
      <c r="E90" s="56">
        <f t="shared" si="2"/>
        <v>-1.1646516099999999</v>
      </c>
      <c r="F90" s="51">
        <v>0</v>
      </c>
    </row>
    <row r="91" spans="2:6">
      <c r="B91" s="761">
        <v>40633</v>
      </c>
      <c r="C91" s="56">
        <v>-1.137047395</v>
      </c>
      <c r="D91" s="56">
        <v>0.26892760799999998</v>
      </c>
      <c r="E91" s="56">
        <f t="shared" si="2"/>
        <v>-1.072178598</v>
      </c>
      <c r="F91" s="51">
        <v>0</v>
      </c>
    </row>
    <row r="92" spans="2:6">
      <c r="B92" s="761">
        <v>40663</v>
      </c>
      <c r="C92" s="56">
        <v>-1.222563764</v>
      </c>
      <c r="D92" s="56">
        <v>0.37044444900000001</v>
      </c>
      <c r="E92" s="56">
        <f t="shared" si="2"/>
        <v>-0.943053802</v>
      </c>
      <c r="F92" s="51">
        <v>0</v>
      </c>
    </row>
    <row r="93" spans="2:6">
      <c r="B93" s="761">
        <v>40694</v>
      </c>
      <c r="C93" s="56">
        <v>-1.339004109</v>
      </c>
      <c r="D93" s="56">
        <v>0.41226510500000002</v>
      </c>
      <c r="E93" s="56">
        <f t="shared" si="2"/>
        <v>-0.843921158</v>
      </c>
      <c r="F93" s="51">
        <v>0</v>
      </c>
    </row>
    <row r="94" spans="2:6">
      <c r="B94" s="761">
        <v>40724</v>
      </c>
      <c r="C94" s="56">
        <v>-1.4833923200000001</v>
      </c>
      <c r="D94" s="56">
        <v>0.45671244300000002</v>
      </c>
      <c r="E94" s="56">
        <f t="shared" si="2"/>
        <v>-0.68535871100000001</v>
      </c>
      <c r="F94" s="51">
        <v>0</v>
      </c>
    </row>
    <row r="95" spans="2:6">
      <c r="B95" s="761">
        <v>40755</v>
      </c>
      <c r="C95" s="56">
        <v>-1.467033035</v>
      </c>
      <c r="D95" s="56">
        <v>0.49028180999999998</v>
      </c>
      <c r="E95" s="56">
        <f t="shared" si="2"/>
        <v>-0.52943536000000002</v>
      </c>
      <c r="F95" s="51">
        <v>0</v>
      </c>
    </row>
    <row r="96" spans="2:6">
      <c r="B96" s="761">
        <v>40786</v>
      </c>
      <c r="C96" s="56">
        <v>-1.3189842030000001</v>
      </c>
      <c r="D96" s="56">
        <v>0.49759098699999998</v>
      </c>
      <c r="E96" s="56">
        <f t="shared" si="2"/>
        <v>-0.349201239</v>
      </c>
      <c r="F96" s="51">
        <v>0</v>
      </c>
    </row>
    <row r="97" spans="2:18">
      <c r="B97" s="761">
        <v>40816</v>
      </c>
      <c r="C97" s="56">
        <v>-1.3527915909999999</v>
      </c>
      <c r="D97" s="56">
        <v>0.439902342</v>
      </c>
      <c r="E97" s="56">
        <f t="shared" si="2"/>
        <v>-0.198986356</v>
      </c>
      <c r="F97" s="51">
        <v>0</v>
      </c>
    </row>
    <row r="98" spans="2:18">
      <c r="B98" s="761">
        <v>40847</v>
      </c>
      <c r="C98" s="56">
        <v>-1.2614302550000001</v>
      </c>
      <c r="D98" s="56">
        <v>0.48491245999999999</v>
      </c>
      <c r="E98" s="56">
        <f t="shared" si="2"/>
        <v>-3.2478650999999997E-2</v>
      </c>
      <c r="F98" s="51">
        <v>0</v>
      </c>
    </row>
    <row r="99" spans="2:18">
      <c r="B99" s="761">
        <v>40877</v>
      </c>
      <c r="C99" s="56">
        <v>-1.1905236290000001</v>
      </c>
      <c r="D99" s="56">
        <v>0.43547125599999997</v>
      </c>
      <c r="E99" s="56">
        <f t="shared" si="2"/>
        <v>0.144958696</v>
      </c>
      <c r="F99" s="51">
        <v>0</v>
      </c>
    </row>
    <row r="100" spans="2:18">
      <c r="B100" s="761">
        <v>40908</v>
      </c>
      <c r="C100" s="56">
        <v>-1.014137479</v>
      </c>
      <c r="D100" s="56">
        <v>0.30825682199999999</v>
      </c>
      <c r="E100" s="56">
        <f t="shared" si="2"/>
        <v>0.26892760799999998</v>
      </c>
      <c r="F100" s="51">
        <v>0</v>
      </c>
    </row>
    <row r="101" spans="2:18">
      <c r="B101" s="761">
        <v>40939</v>
      </c>
      <c r="C101" s="56">
        <v>-0.82072586800000003</v>
      </c>
      <c r="D101" s="56">
        <v>0.179534166</v>
      </c>
      <c r="E101" s="56">
        <f t="shared" si="2"/>
        <v>0.37044444900000001</v>
      </c>
      <c r="F101" s="51">
        <v>0</v>
      </c>
    </row>
    <row r="102" spans="2:18">
      <c r="B102" s="761">
        <v>40968</v>
      </c>
      <c r="C102" s="56">
        <v>-0.428055085</v>
      </c>
      <c r="D102" s="56">
        <v>0.101465892</v>
      </c>
      <c r="E102" s="56">
        <f t="shared" si="2"/>
        <v>0.41226510500000002</v>
      </c>
      <c r="F102" s="51">
        <v>0</v>
      </c>
    </row>
    <row r="103" spans="2:18">
      <c r="B103" s="761">
        <v>40999</v>
      </c>
      <c r="C103" s="56">
        <v>-0.222358997</v>
      </c>
      <c r="D103" s="56">
        <v>4.3482041999999999E-2</v>
      </c>
      <c r="E103" s="56">
        <f t="shared" si="2"/>
        <v>0.45671244300000002</v>
      </c>
      <c r="F103" s="51">
        <v>0</v>
      </c>
    </row>
    <row r="104" spans="2:18">
      <c r="B104" s="761">
        <v>41029</v>
      </c>
      <c r="C104" s="56">
        <v>-6.0857975000000002E-2</v>
      </c>
      <c r="D104" s="56">
        <v>6.2234585000000002E-2</v>
      </c>
      <c r="E104" s="56">
        <f t="shared" si="2"/>
        <v>0.49028180999999998</v>
      </c>
      <c r="F104" s="51">
        <v>0</v>
      </c>
    </row>
    <row r="105" spans="2:18">
      <c r="B105" s="761">
        <v>41060</v>
      </c>
      <c r="C105" s="56">
        <v>0.10046996800000001</v>
      </c>
      <c r="D105" s="56">
        <v>2.6381141E-2</v>
      </c>
      <c r="E105" s="56">
        <f t="shared" si="2"/>
        <v>0.49759098699999998</v>
      </c>
      <c r="F105" s="51">
        <v>0</v>
      </c>
    </row>
    <row r="106" spans="2:18">
      <c r="B106" s="761">
        <v>41090</v>
      </c>
      <c r="C106" s="56">
        <v>0.28603251000000002</v>
      </c>
      <c r="D106" s="56">
        <v>3.2495758999999999E-2</v>
      </c>
      <c r="E106" s="56">
        <f t="shared" si="2"/>
        <v>0.439902342</v>
      </c>
      <c r="F106" s="51">
        <v>0</v>
      </c>
      <c r="R106" s="62"/>
    </row>
    <row r="107" spans="2:18">
      <c r="B107" s="761">
        <v>41121</v>
      </c>
      <c r="C107" s="56">
        <v>0.38028730999999999</v>
      </c>
      <c r="D107" s="56">
        <v>6.870704E-3</v>
      </c>
      <c r="E107" s="56">
        <f t="shared" si="2"/>
        <v>0.48491245999999999</v>
      </c>
      <c r="F107" s="51">
        <v>0</v>
      </c>
      <c r="R107" s="62"/>
    </row>
    <row r="108" spans="2:18">
      <c r="B108" s="761">
        <v>41152</v>
      </c>
      <c r="C108" s="56">
        <v>0.44641702900000002</v>
      </c>
      <c r="D108" s="56">
        <v>6.6583094999999995E-2</v>
      </c>
      <c r="E108" s="56">
        <f t="shared" si="2"/>
        <v>0.43547125599999997</v>
      </c>
      <c r="F108" s="51">
        <v>0</v>
      </c>
      <c r="R108" s="62"/>
    </row>
    <row r="109" spans="2:18">
      <c r="B109" s="761">
        <v>41182</v>
      </c>
      <c r="C109" s="56">
        <v>0.41257595000000002</v>
      </c>
      <c r="D109" s="56">
        <v>3.5991253000000001E-2</v>
      </c>
      <c r="E109" s="56">
        <f t="shared" si="2"/>
        <v>0.30825682199999999</v>
      </c>
      <c r="F109" s="51">
        <v>0</v>
      </c>
      <c r="R109" s="62"/>
    </row>
    <row r="110" spans="2:18">
      <c r="B110" s="761">
        <v>41213</v>
      </c>
      <c r="C110" s="56">
        <v>0.36607952700000002</v>
      </c>
      <c r="D110" s="56">
        <v>2.0537346000000001E-2</v>
      </c>
      <c r="E110" s="56">
        <f t="shared" ref="E110:E133" si="3">D101</f>
        <v>0.179534166</v>
      </c>
      <c r="F110" s="51">
        <v>0</v>
      </c>
      <c r="R110" s="62"/>
    </row>
    <row r="111" spans="2:18">
      <c r="B111" s="761">
        <v>41243</v>
      </c>
      <c r="C111" s="56">
        <v>0.41153983399999999</v>
      </c>
      <c r="D111" s="56">
        <v>3.737439E-2</v>
      </c>
      <c r="E111" s="56">
        <f t="shared" si="3"/>
        <v>0.101465892</v>
      </c>
      <c r="F111" s="51">
        <v>0</v>
      </c>
      <c r="R111" s="62"/>
    </row>
    <row r="112" spans="2:18">
      <c r="B112" s="761">
        <v>41274</v>
      </c>
      <c r="C112" s="56">
        <v>0.43110948300000002</v>
      </c>
      <c r="D112" s="56">
        <v>6.6768277000000001E-2</v>
      </c>
      <c r="E112" s="56">
        <f t="shared" si="3"/>
        <v>4.3482041999999999E-2</v>
      </c>
      <c r="F112" s="51">
        <v>0</v>
      </c>
    </row>
    <row r="113" spans="2:6">
      <c r="B113" s="761">
        <v>41305</v>
      </c>
      <c r="C113" s="56">
        <v>0.34339002200000002</v>
      </c>
      <c r="D113" s="56">
        <v>0.123910374</v>
      </c>
      <c r="E113" s="56">
        <f t="shared" si="3"/>
        <v>6.2234585000000002E-2</v>
      </c>
      <c r="F113" s="51">
        <v>0</v>
      </c>
    </row>
    <row r="114" spans="2:6">
      <c r="B114" s="761">
        <v>41333</v>
      </c>
      <c r="C114" s="56">
        <v>0.59065553800000004</v>
      </c>
      <c r="D114" s="56">
        <v>8.1409010000000004E-2</v>
      </c>
      <c r="E114" s="56">
        <f t="shared" si="3"/>
        <v>2.6381141E-2</v>
      </c>
      <c r="F114" s="51">
        <v>0</v>
      </c>
    </row>
    <row r="115" spans="2:6">
      <c r="B115" s="761">
        <v>41364</v>
      </c>
      <c r="C115" s="56">
        <v>0.68761544399999996</v>
      </c>
      <c r="D115" s="56">
        <v>0.123096054</v>
      </c>
      <c r="E115" s="56">
        <f t="shared" si="3"/>
        <v>3.2495758999999999E-2</v>
      </c>
      <c r="F115" s="51">
        <v>0</v>
      </c>
    </row>
    <row r="116" spans="2:6">
      <c r="B116" s="761">
        <v>41394</v>
      </c>
      <c r="C116" s="56">
        <v>0.64022279199999999</v>
      </c>
      <c r="D116" s="56">
        <v>0.106228315</v>
      </c>
      <c r="E116" s="56">
        <f t="shared" si="3"/>
        <v>6.870704E-3</v>
      </c>
      <c r="F116" s="51">
        <v>0</v>
      </c>
    </row>
    <row r="117" spans="2:6">
      <c r="B117" s="761">
        <v>41425</v>
      </c>
      <c r="C117" s="56">
        <v>0.58442578499999998</v>
      </c>
      <c r="D117" s="56">
        <v>9.1302291999999896E-2</v>
      </c>
      <c r="E117" s="56">
        <f t="shared" si="3"/>
        <v>6.6583094999999995E-2</v>
      </c>
      <c r="F117" s="51">
        <v>0</v>
      </c>
    </row>
    <row r="118" spans="2:6">
      <c r="B118" s="761">
        <v>41455</v>
      </c>
      <c r="C118" s="56">
        <v>0.40272982000000002</v>
      </c>
      <c r="D118" s="56">
        <v>-2.4768923000000002E-2</v>
      </c>
      <c r="E118" s="56">
        <f t="shared" si="3"/>
        <v>3.5991253000000001E-2</v>
      </c>
      <c r="F118" s="51">
        <v>0</v>
      </c>
    </row>
    <row r="119" spans="2:6">
      <c r="B119" s="761">
        <v>41486</v>
      </c>
      <c r="C119" s="56">
        <v>0.29278485700000001</v>
      </c>
      <c r="D119" s="56">
        <v>-0.19654112800000001</v>
      </c>
      <c r="E119" s="56">
        <f t="shared" si="3"/>
        <v>2.0537346000000001E-2</v>
      </c>
      <c r="F119" s="51">
        <v>0</v>
      </c>
    </row>
    <row r="120" spans="2:6">
      <c r="B120" s="761">
        <v>41517</v>
      </c>
      <c r="C120" s="56">
        <v>0.14507357500000001</v>
      </c>
      <c r="D120" s="56">
        <v>-0.30776103900000001</v>
      </c>
      <c r="E120" s="56">
        <f t="shared" si="3"/>
        <v>3.737439E-2</v>
      </c>
      <c r="F120" s="51">
        <v>0</v>
      </c>
    </row>
    <row r="121" spans="2:6">
      <c r="B121" s="761">
        <v>41547</v>
      </c>
      <c r="C121" s="56">
        <v>4.7795912000000003E-2</v>
      </c>
      <c r="D121" s="56">
        <v>-0.30979021600000001</v>
      </c>
      <c r="E121" s="56">
        <f t="shared" si="3"/>
        <v>6.6768277000000001E-2</v>
      </c>
      <c r="F121" s="51">
        <v>0</v>
      </c>
    </row>
    <row r="122" spans="2:6">
      <c r="B122" s="761">
        <v>41578</v>
      </c>
      <c r="C122" s="56">
        <v>-3.7266650000000001E-3</v>
      </c>
      <c r="D122" s="57">
        <v>-0.24885243200000001</v>
      </c>
      <c r="E122" s="56">
        <f t="shared" si="3"/>
        <v>0.123910374</v>
      </c>
      <c r="F122" s="51">
        <v>0</v>
      </c>
    </row>
    <row r="123" spans="2:6">
      <c r="B123" s="761">
        <v>41608</v>
      </c>
      <c r="C123" s="57">
        <v>-0.14718139199999999</v>
      </c>
      <c r="D123" s="57">
        <v>-0.14220701099999999</v>
      </c>
      <c r="E123" s="56">
        <f t="shared" si="3"/>
        <v>8.1409010000000004E-2</v>
      </c>
      <c r="F123" s="51">
        <v>0</v>
      </c>
    </row>
    <row r="124" spans="2:6">
      <c r="B124" s="761">
        <v>41639</v>
      </c>
      <c r="C124" s="57">
        <v>-8.8036872000000002E-2</v>
      </c>
      <c r="D124" s="57">
        <v>-2.9147599999999999E-4</v>
      </c>
      <c r="E124" s="56">
        <f t="shared" si="3"/>
        <v>0.123096054</v>
      </c>
      <c r="F124" s="51">
        <v>0</v>
      </c>
    </row>
    <row r="125" spans="2:6">
      <c r="B125" s="761">
        <v>41670</v>
      </c>
      <c r="C125" s="57"/>
      <c r="D125" s="57"/>
      <c r="E125" s="56">
        <f t="shared" si="3"/>
        <v>0.106228315</v>
      </c>
      <c r="F125" s="51">
        <v>3</v>
      </c>
    </row>
    <row r="126" spans="2:6">
      <c r="B126" s="761">
        <v>41698</v>
      </c>
      <c r="C126" s="57"/>
      <c r="D126" s="57"/>
      <c r="E126" s="56">
        <f t="shared" si="3"/>
        <v>9.1302291999999896E-2</v>
      </c>
      <c r="F126" s="51">
        <v>3</v>
      </c>
    </row>
    <row r="127" spans="2:6">
      <c r="B127" s="761">
        <v>41729</v>
      </c>
      <c r="C127" s="57"/>
      <c r="D127" s="57"/>
      <c r="E127" s="56">
        <f t="shared" si="3"/>
        <v>-2.4768923000000002E-2</v>
      </c>
      <c r="F127" s="51">
        <v>3</v>
      </c>
    </row>
    <row r="128" spans="2:6">
      <c r="B128" s="761">
        <v>41759</v>
      </c>
      <c r="C128" s="57"/>
      <c r="D128" s="57"/>
      <c r="E128" s="56">
        <f t="shared" si="3"/>
        <v>-0.19654112800000001</v>
      </c>
      <c r="F128" s="51">
        <v>3</v>
      </c>
    </row>
    <row r="129" spans="2:6">
      <c r="B129" s="761">
        <v>41790</v>
      </c>
      <c r="C129" s="57"/>
      <c r="D129" s="57"/>
      <c r="E129" s="56">
        <f t="shared" si="3"/>
        <v>-0.30776103900000001</v>
      </c>
      <c r="F129" s="51">
        <v>3</v>
      </c>
    </row>
    <row r="130" spans="2:6">
      <c r="B130" s="761">
        <v>41820</v>
      </c>
      <c r="C130" s="57"/>
      <c r="D130" s="57"/>
      <c r="E130" s="56">
        <f t="shared" si="3"/>
        <v>-0.30979021600000001</v>
      </c>
      <c r="F130" s="51">
        <v>3</v>
      </c>
    </row>
    <row r="131" spans="2:6">
      <c r="B131" s="761">
        <v>41851</v>
      </c>
      <c r="C131" s="57"/>
      <c r="D131" s="57"/>
      <c r="E131" s="56">
        <f t="shared" si="3"/>
        <v>-0.24885243200000001</v>
      </c>
      <c r="F131" s="51">
        <v>3</v>
      </c>
    </row>
    <row r="132" spans="2:6">
      <c r="B132" s="761">
        <v>41882</v>
      </c>
      <c r="C132" s="57"/>
      <c r="D132" s="57"/>
      <c r="E132" s="56">
        <f t="shared" si="3"/>
        <v>-0.14220701099999999</v>
      </c>
      <c r="F132" s="51">
        <v>3</v>
      </c>
    </row>
    <row r="133" spans="2:6">
      <c r="B133" s="761">
        <v>41912</v>
      </c>
      <c r="C133" s="57"/>
      <c r="D133" s="57"/>
      <c r="E133" s="56">
        <f t="shared" si="3"/>
        <v>-2.9147599999999999E-4</v>
      </c>
      <c r="F133" s="51">
        <v>3</v>
      </c>
    </row>
    <row r="134" spans="2:6">
      <c r="B134" s="762"/>
      <c r="C134" s="763"/>
      <c r="D134" s="763"/>
      <c r="F134" s="51"/>
    </row>
    <row r="135" spans="2:6">
      <c r="E135" s="759"/>
    </row>
    <row r="136" spans="2:6">
      <c r="E136" s="759"/>
    </row>
    <row r="137" spans="2:6">
      <c r="E137" s="759"/>
    </row>
    <row r="138" spans="2:6">
      <c r="E138" s="759"/>
    </row>
    <row r="139" spans="2:6">
      <c r="E139" s="759"/>
    </row>
  </sheetData>
  <phoneticPr fontId="0" type="noConversion"/>
  <hyperlinks>
    <hyperlink ref="H25" location="Содержание!B16" display="к содержанию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workbookViewId="0">
      <selection activeCell="A2" sqref="A2"/>
    </sheetView>
  </sheetViews>
  <sheetFormatPr defaultRowHeight="15"/>
  <cols>
    <col min="1" max="1" width="9.140625" style="237" customWidth="1"/>
    <col min="2" max="2" width="48.85546875" style="237" bestFit="1" customWidth="1"/>
    <col min="3" max="16384" width="9.140625" style="237"/>
  </cols>
  <sheetData>
    <row r="2" spans="1:10">
      <c r="A2" s="202" t="s">
        <v>636</v>
      </c>
      <c r="B2" s="1004" t="s">
        <v>82</v>
      </c>
      <c r="C2" s="1004"/>
      <c r="D2" s="1004"/>
      <c r="E2" s="1004"/>
      <c r="F2" s="1004"/>
      <c r="G2" s="1004"/>
      <c r="H2" s="430"/>
      <c r="I2" s="430"/>
      <c r="J2" s="430"/>
    </row>
    <row r="3" spans="1:10" ht="15.75" thickBot="1">
      <c r="B3" s="1004" t="s">
        <v>1389</v>
      </c>
      <c r="C3" s="1004"/>
      <c r="D3" s="1004"/>
      <c r="E3" s="1004"/>
      <c r="F3" s="1004"/>
      <c r="G3" s="1004"/>
    </row>
    <row r="4" spans="1:10">
      <c r="B4" s="1005" t="s">
        <v>1206</v>
      </c>
      <c r="C4" s="1007" t="s">
        <v>78</v>
      </c>
      <c r="D4" s="1007" t="s">
        <v>1382</v>
      </c>
      <c r="E4" s="1007" t="s">
        <v>1383</v>
      </c>
      <c r="F4" s="1007"/>
      <c r="G4" s="1007" t="s">
        <v>1384</v>
      </c>
      <c r="H4" s="1007"/>
      <c r="I4" s="1007" t="s">
        <v>1385</v>
      </c>
      <c r="J4" s="1009"/>
    </row>
    <row r="5" spans="1:10">
      <c r="B5" s="1006"/>
      <c r="C5" s="1008"/>
      <c r="D5" s="1008"/>
      <c r="E5" s="1008"/>
      <c r="F5" s="1008"/>
      <c r="G5" s="1008"/>
      <c r="H5" s="1008"/>
      <c r="I5" s="1008"/>
      <c r="J5" s="1010"/>
    </row>
    <row r="6" spans="1:10">
      <c r="B6" s="1006"/>
      <c r="C6" s="945">
        <v>2013</v>
      </c>
      <c r="D6" s="945">
        <v>2014</v>
      </c>
      <c r="E6" s="945">
        <v>2015</v>
      </c>
      <c r="F6" s="945">
        <v>2016</v>
      </c>
      <c r="G6" s="945">
        <v>2015</v>
      </c>
      <c r="H6" s="945">
        <v>2016</v>
      </c>
      <c r="I6" s="945">
        <v>2015</v>
      </c>
      <c r="J6" s="952">
        <v>2016</v>
      </c>
    </row>
    <row r="7" spans="1:10">
      <c r="B7" s="953" t="s">
        <v>79</v>
      </c>
      <c r="C7" s="946">
        <v>-117.82486012461277</v>
      </c>
      <c r="D7" s="946">
        <v>-727.86239435901689</v>
      </c>
      <c r="E7" s="946">
        <v>-4204.9982612059002</v>
      </c>
      <c r="F7" s="946">
        <v>-4333.5345820152543</v>
      </c>
      <c r="G7" s="946">
        <v>-3124.0575759950093</v>
      </c>
      <c r="H7" s="946">
        <v>-3342.585774001458</v>
      </c>
      <c r="I7" s="946">
        <v>1973.6412464335822</v>
      </c>
      <c r="J7" s="954">
        <v>1632.1049827548686</v>
      </c>
    </row>
    <row r="8" spans="1:10">
      <c r="B8" s="955" t="s">
        <v>83</v>
      </c>
      <c r="C8" s="947">
        <v>-5.3472726214924507E-2</v>
      </c>
      <c r="D8" s="947">
        <v>-0.33983350420986996</v>
      </c>
      <c r="E8" s="947">
        <v>-1.9227581284294459</v>
      </c>
      <c r="F8" s="947">
        <v>-1.8311482935904333</v>
      </c>
      <c r="G8" s="948">
        <v>-1.3213850206271074</v>
      </c>
      <c r="H8" s="948">
        <v>-1.2555258900497768</v>
      </c>
      <c r="I8" s="947">
        <v>0.7933821070096696</v>
      </c>
      <c r="J8" s="956">
        <v>0.58160469642844936</v>
      </c>
    </row>
    <row r="9" spans="1:10">
      <c r="B9" s="957" t="s">
        <v>80</v>
      </c>
      <c r="C9" s="949">
        <v>33691.493291241241</v>
      </c>
      <c r="D9" s="949">
        <v>31232.232961656649</v>
      </c>
      <c r="E9" s="949">
        <v>24363.203005325136</v>
      </c>
      <c r="F9" s="949">
        <v>24661.58872077569</v>
      </c>
      <c r="G9" s="949">
        <v>28133.794853319647</v>
      </c>
      <c r="H9" s="949">
        <v>28236.527991991934</v>
      </c>
      <c r="I9" s="949">
        <v>37751.347072263481</v>
      </c>
      <c r="J9" s="958">
        <v>38011.889034686719</v>
      </c>
    </row>
    <row r="10" spans="1:10">
      <c r="B10" s="957" t="s">
        <v>84</v>
      </c>
      <c r="C10" s="949">
        <v>83406.930382649996</v>
      </c>
      <c r="D10" s="949">
        <v>82544.894538935012</v>
      </c>
      <c r="E10" s="949">
        <v>71152.960781312911</v>
      </c>
      <c r="F10" s="949">
        <v>72199.573761586464</v>
      </c>
      <c r="G10" s="949">
        <v>79634.528269353323</v>
      </c>
      <c r="H10" s="949">
        <v>80802.381538147732</v>
      </c>
      <c r="I10" s="949">
        <v>91873.823685109324</v>
      </c>
      <c r="J10" s="958">
        <v>93530.880296410047</v>
      </c>
    </row>
    <row r="11" spans="1:10">
      <c r="B11" s="957" t="s">
        <v>85</v>
      </c>
      <c r="C11" s="949">
        <v>49715.437091408756</v>
      </c>
      <c r="D11" s="949">
        <v>51312.661577278363</v>
      </c>
      <c r="E11" s="949">
        <v>46789.757775987775</v>
      </c>
      <c r="F11" s="949">
        <v>47537.985040810774</v>
      </c>
      <c r="G11" s="949">
        <v>51500.733416033676</v>
      </c>
      <c r="H11" s="949">
        <v>52565.853546155799</v>
      </c>
      <c r="I11" s="949">
        <v>54122.476612845843</v>
      </c>
      <c r="J11" s="958">
        <v>55518.991261723328</v>
      </c>
    </row>
    <row r="12" spans="1:10">
      <c r="B12" s="957" t="s">
        <v>81</v>
      </c>
      <c r="C12" s="949">
        <v>-6875.5557400925263</v>
      </c>
      <c r="D12" s="949">
        <v>-6745.8187752865615</v>
      </c>
      <c r="E12" s="949">
        <v>-6599.6822928283782</v>
      </c>
      <c r="F12" s="949">
        <v>-6836.9804006528175</v>
      </c>
      <c r="G12" s="949">
        <v>-6898.773581987447</v>
      </c>
      <c r="H12" s="949">
        <v>-6951.9253013881798</v>
      </c>
      <c r="I12" s="949">
        <v>-7839.9099359725715</v>
      </c>
      <c r="J12" s="958">
        <v>-7854.7014355951414</v>
      </c>
    </row>
    <row r="13" spans="1:10">
      <c r="B13" s="957" t="s">
        <v>1386</v>
      </c>
      <c r="C13" s="949">
        <v>-26933.762411273328</v>
      </c>
      <c r="D13" s="949">
        <v>-25214.276580729103</v>
      </c>
      <c r="E13" s="949">
        <v>-21968.518973702659</v>
      </c>
      <c r="F13" s="949">
        <v>-22158.142902138126</v>
      </c>
      <c r="G13" s="949">
        <v>-24359.078847327208</v>
      </c>
      <c r="H13" s="949">
        <v>-24627.188464605213</v>
      </c>
      <c r="I13" s="949">
        <v>-27937.795889857327</v>
      </c>
      <c r="J13" s="958">
        <v>-28525.082616336709</v>
      </c>
    </row>
    <row r="14" spans="1:10" ht="26.25">
      <c r="B14" s="959" t="s">
        <v>1387</v>
      </c>
      <c r="C14" s="946">
        <v>2293.9934389161799</v>
      </c>
      <c r="D14" s="946">
        <v>1136.364171243807</v>
      </c>
      <c r="E14" s="946">
        <v>-1701.8682310602344</v>
      </c>
      <c r="F14" s="946">
        <v>480.0205150834372</v>
      </c>
      <c r="G14" s="946">
        <v>-1402.7904752190952</v>
      </c>
      <c r="H14" s="946">
        <v>1226.1347825234152</v>
      </c>
      <c r="I14" s="946">
        <v>2850.1545777756151</v>
      </c>
      <c r="J14" s="954">
        <v>5299.0594563444829</v>
      </c>
    </row>
    <row r="15" spans="1:10">
      <c r="B15" s="957" t="s">
        <v>86</v>
      </c>
      <c r="C15" s="949">
        <v>-7790.4620837426819</v>
      </c>
      <c r="D15" s="949">
        <v>-7550.4801126003895</v>
      </c>
      <c r="E15" s="949">
        <v>-7279.8712734609871</v>
      </c>
      <c r="F15" s="949">
        <v>-7313.5805739573534</v>
      </c>
      <c r="G15" s="949">
        <v>-7695.8546251545558</v>
      </c>
      <c r="H15" s="949">
        <v>-7611.5795172245471</v>
      </c>
      <c r="I15" s="949">
        <v>-7969.187958487888</v>
      </c>
      <c r="J15" s="958">
        <v>-7762.6906283356584</v>
      </c>
    </row>
    <row r="16" spans="1:10">
      <c r="B16" s="957" t="s">
        <v>87</v>
      </c>
      <c r="C16" s="949">
        <v>5962.2773014049553</v>
      </c>
      <c r="D16" s="949">
        <v>7729.5392537147864</v>
      </c>
      <c r="E16" s="949">
        <v>4435.6092486019825</v>
      </c>
      <c r="F16" s="949">
        <v>7003.7115589344503</v>
      </c>
      <c r="G16" s="949">
        <v>5480.0703141352369</v>
      </c>
      <c r="H16" s="949">
        <v>8072.9939168455185</v>
      </c>
      <c r="I16" s="949">
        <v>8804.5944955022169</v>
      </c>
      <c r="J16" s="958">
        <v>11326.361846956534</v>
      </c>
    </row>
    <row r="17" spans="2:13">
      <c r="B17" s="960" t="s">
        <v>1161</v>
      </c>
      <c r="C17" s="949">
        <v>-5565.7569026477186</v>
      </c>
      <c r="D17" s="949">
        <v>-3582.0346330880998</v>
      </c>
      <c r="E17" s="949">
        <v>-2195.8465826925835</v>
      </c>
      <c r="F17" s="949">
        <v>-2343.0132744693597</v>
      </c>
      <c r="G17" s="949">
        <v>-3045.8465826925831</v>
      </c>
      <c r="H17" s="949">
        <v>-3023.0132744693587</v>
      </c>
      <c r="I17" s="949">
        <v>-3495.8465826925835</v>
      </c>
      <c r="J17" s="958">
        <v>-3493.0132744693597</v>
      </c>
    </row>
    <row r="18" spans="2:13">
      <c r="B18" s="957" t="s">
        <v>1162</v>
      </c>
      <c r="C18" s="949">
        <v>9687.935123901625</v>
      </c>
      <c r="D18" s="949">
        <v>4539.33966321751</v>
      </c>
      <c r="E18" s="949">
        <v>3338.2403764913543</v>
      </c>
      <c r="F18" s="949">
        <v>3132.9028045757</v>
      </c>
      <c r="G18" s="949">
        <v>3858.8404184928067</v>
      </c>
      <c r="H18" s="949">
        <v>3787.7336573718026</v>
      </c>
      <c r="I18" s="949">
        <v>5510.5946234538696</v>
      </c>
      <c r="J18" s="958">
        <v>5228.4015121929669</v>
      </c>
    </row>
    <row r="19" spans="2:13">
      <c r="B19" s="953" t="s">
        <v>1163</v>
      </c>
      <c r="C19" s="946">
        <v>2411.8182990407927</v>
      </c>
      <c r="D19" s="946">
        <v>1864.2265656028239</v>
      </c>
      <c r="E19" s="946">
        <v>2503.1300301456658</v>
      </c>
      <c r="F19" s="946">
        <v>4813.5550970986915</v>
      </c>
      <c r="G19" s="946">
        <v>1721.2671007759141</v>
      </c>
      <c r="H19" s="946">
        <v>4568.7205565248732</v>
      </c>
      <c r="I19" s="946">
        <v>876.51333134203287</v>
      </c>
      <c r="J19" s="954">
        <v>3666.9544735896143</v>
      </c>
    </row>
    <row r="20" spans="2:13">
      <c r="B20" s="961" t="s">
        <v>83</v>
      </c>
      <c r="C20" s="950">
        <v>1.094561024289413E-2</v>
      </c>
      <c r="D20" s="950">
        <v>8.7039343059870759E-3</v>
      </c>
      <c r="E20" s="950">
        <v>1.1445697032460071E-2</v>
      </c>
      <c r="F20" s="950">
        <v>2.0339824305859851E-2</v>
      </c>
      <c r="G20" s="950">
        <v>7.2804566117483484E-3</v>
      </c>
      <c r="H20" s="950">
        <v>1.7160807024714848E-2</v>
      </c>
      <c r="I20" s="950">
        <v>3.5234873353950499E-3</v>
      </c>
      <c r="J20" s="962">
        <v>1.3067284065447611E-2</v>
      </c>
    </row>
    <row r="21" spans="2:13">
      <c r="B21" s="953" t="s">
        <v>1164</v>
      </c>
      <c r="C21" s="946">
        <v>-2411.8182990407927</v>
      </c>
      <c r="D21" s="946">
        <v>-1864.2265656028239</v>
      </c>
      <c r="E21" s="946">
        <v>-2503.1300301456658</v>
      </c>
      <c r="F21" s="946">
        <v>-4813.5550970986915</v>
      </c>
      <c r="G21" s="946">
        <v>-1721.2671007759141</v>
      </c>
      <c r="H21" s="946">
        <v>-4568.7205565248732</v>
      </c>
      <c r="I21" s="946">
        <v>-876.51333134203287</v>
      </c>
      <c r="J21" s="954">
        <v>-3666.9544735896143</v>
      </c>
    </row>
    <row r="22" spans="2:13">
      <c r="B22" s="957" t="s">
        <v>1388</v>
      </c>
      <c r="C22" s="951">
        <v>-2411.8182990407881</v>
      </c>
      <c r="D22" s="951">
        <v>-1864.2265656028103</v>
      </c>
      <c r="E22" s="951">
        <v>-2503.1300301456608</v>
      </c>
      <c r="F22" s="951">
        <v>-4813.5550970986942</v>
      </c>
      <c r="G22" s="951">
        <v>-1721.2671007759109</v>
      </c>
      <c r="H22" s="951">
        <v>-4568.7205565248823</v>
      </c>
      <c r="I22" s="951">
        <v>-876.51333134202764</v>
      </c>
      <c r="J22" s="963">
        <v>-3666.9544735896188</v>
      </c>
    </row>
    <row r="23" spans="2:13" ht="15.75" thickBot="1">
      <c r="B23" s="964" t="s">
        <v>1165</v>
      </c>
      <c r="C23" s="965">
        <v>0</v>
      </c>
      <c r="D23" s="965">
        <v>0</v>
      </c>
      <c r="E23" s="965">
        <v>0</v>
      </c>
      <c r="F23" s="965">
        <v>0</v>
      </c>
      <c r="G23" s="965">
        <v>0</v>
      </c>
      <c r="H23" s="965">
        <v>0</v>
      </c>
      <c r="I23" s="965">
        <v>0</v>
      </c>
      <c r="J23" s="966">
        <v>0</v>
      </c>
    </row>
    <row r="24" spans="2:13">
      <c r="B24" s="1003" t="s">
        <v>1219</v>
      </c>
      <c r="C24" s="1003"/>
      <c r="D24" s="1003"/>
      <c r="E24" s="1003"/>
      <c r="F24" s="1003"/>
      <c r="G24" s="1003"/>
      <c r="H24" s="1003"/>
      <c r="I24" s="1003"/>
      <c r="J24" s="1003"/>
      <c r="K24" s="1003"/>
      <c r="L24" s="1003"/>
      <c r="M24" s="1003"/>
    </row>
    <row r="25" spans="2:13">
      <c r="B25" s="431" t="s">
        <v>640</v>
      </c>
    </row>
    <row r="27" spans="2:13">
      <c r="B27" s="432" t="s">
        <v>641</v>
      </c>
    </row>
  </sheetData>
  <mergeCells count="9">
    <mergeCell ref="B24:M24"/>
    <mergeCell ref="B2:G2"/>
    <mergeCell ref="B3:G3"/>
    <mergeCell ref="B4:B6"/>
    <mergeCell ref="C4:C5"/>
    <mergeCell ref="D4:D5"/>
    <mergeCell ref="E4:F5"/>
    <mergeCell ref="G4:H5"/>
    <mergeCell ref="I4:J5"/>
  </mergeCells>
  <phoneticPr fontId="0" type="noConversion"/>
  <hyperlinks>
    <hyperlink ref="B27" location="Содержание!B17" display="к содержанию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4"/>
  <sheetViews>
    <sheetView topLeftCell="A31" zoomScaleNormal="100" workbookViewId="0">
      <selection activeCell="J53" sqref="J53"/>
    </sheetView>
  </sheetViews>
  <sheetFormatPr defaultRowHeight="12.75"/>
  <cols>
    <col min="1" max="1" width="9.140625" style="63"/>
    <col min="2" max="2" width="11.5703125" style="77" customWidth="1"/>
    <col min="3" max="3" width="11" style="63" customWidth="1"/>
    <col min="4" max="4" width="10.28515625" style="63" customWidth="1"/>
    <col min="5" max="5" width="10.140625" style="63" customWidth="1"/>
    <col min="6" max="6" width="14.7109375" style="63" customWidth="1"/>
    <col min="7" max="7" width="14.42578125" style="63" customWidth="1"/>
    <col min="8" max="8" width="16.42578125" style="63" customWidth="1"/>
    <col min="9" max="9" width="14.85546875" style="63" customWidth="1"/>
    <col min="10" max="10" width="16.140625" style="63" customWidth="1"/>
    <col min="11" max="11" width="16.85546875" style="63" customWidth="1"/>
    <col min="12" max="16384" width="9.140625" style="63"/>
  </cols>
  <sheetData>
    <row r="2" spans="1:10">
      <c r="A2" s="63" t="s">
        <v>636</v>
      </c>
      <c r="B2" s="684" t="s">
        <v>1240</v>
      </c>
    </row>
    <row r="4" spans="1:10" s="65" customFormat="1" ht="25.5">
      <c r="B4" s="112" t="s">
        <v>766</v>
      </c>
      <c r="C4" s="112" t="s">
        <v>637</v>
      </c>
      <c r="D4" s="111" t="s">
        <v>764</v>
      </c>
      <c r="E4" s="111" t="s">
        <v>765</v>
      </c>
      <c r="F4" s="111" t="s">
        <v>642</v>
      </c>
      <c r="G4" s="111" t="s">
        <v>643</v>
      </c>
      <c r="H4" s="111" t="s">
        <v>644</v>
      </c>
      <c r="I4" s="111" t="s">
        <v>645</v>
      </c>
      <c r="J4" s="111" t="s">
        <v>646</v>
      </c>
    </row>
    <row r="5" spans="1:10" s="66" customFormat="1" ht="15" customHeight="1">
      <c r="B5" s="1015" t="s">
        <v>647</v>
      </c>
      <c r="C5" s="656" t="s">
        <v>648</v>
      </c>
      <c r="D5" s="657">
        <v>0.56486269157310998</v>
      </c>
      <c r="E5" s="658">
        <v>0.30318710914743069</v>
      </c>
      <c r="F5" s="1018"/>
      <c r="G5" s="658">
        <v>0.64319999999999999</v>
      </c>
      <c r="H5" s="658">
        <v>9.4017071402078503E-2</v>
      </c>
      <c r="I5" s="659">
        <v>0.36030375272942117</v>
      </c>
      <c r="J5" s="659">
        <v>1.1466588491613172E-2</v>
      </c>
    </row>
    <row r="6" spans="1:10" s="66" customFormat="1" ht="15" customHeight="1">
      <c r="B6" s="1016"/>
      <c r="C6" s="660">
        <v>2008</v>
      </c>
      <c r="D6" s="658">
        <v>0.46473050060577153</v>
      </c>
      <c r="E6" s="658">
        <v>0.28588161491524855</v>
      </c>
      <c r="F6" s="1019"/>
      <c r="G6" s="658">
        <v>0.32900000000000001</v>
      </c>
      <c r="H6" s="658">
        <v>8.8488578451201574E-2</v>
      </c>
      <c r="I6" s="658">
        <v>0.39040880489823931</v>
      </c>
      <c r="J6" s="658">
        <v>8.315471992159533E-3</v>
      </c>
    </row>
    <row r="7" spans="1:10" s="66" customFormat="1" ht="15" customHeight="1">
      <c r="B7" s="1016"/>
      <c r="C7" s="661" t="s">
        <v>649</v>
      </c>
      <c r="D7" s="657">
        <v>0.44944703309046802</v>
      </c>
      <c r="E7" s="658">
        <v>0.35749205119320737</v>
      </c>
      <c r="F7" s="1019"/>
      <c r="G7" s="658">
        <v>0.68500000000000005</v>
      </c>
      <c r="H7" s="658">
        <v>0.10939196938882845</v>
      </c>
      <c r="I7" s="659">
        <v>0.44023173811168587</v>
      </c>
      <c r="J7" s="659">
        <v>6.6611036788334094E-3</v>
      </c>
    </row>
    <row r="8" spans="1:10" s="66" customFormat="1" ht="15" customHeight="1">
      <c r="B8" s="1016"/>
      <c r="C8" s="660">
        <v>2010</v>
      </c>
      <c r="D8" s="658">
        <v>0.34821761125349449</v>
      </c>
      <c r="E8" s="658">
        <v>0.31286955642628134</v>
      </c>
      <c r="F8" s="1019"/>
      <c r="G8" s="658">
        <v>0.55230000000000001</v>
      </c>
      <c r="H8" s="658">
        <v>0.103513476210534</v>
      </c>
      <c r="I8" s="658">
        <v>0.38884377573999279</v>
      </c>
      <c r="J8" s="658">
        <v>6.4157956925797359E-3</v>
      </c>
    </row>
    <row r="9" spans="1:10" s="66" customFormat="1" ht="15" customHeight="1">
      <c r="B9" s="1016"/>
      <c r="C9" s="661" t="s">
        <v>650</v>
      </c>
      <c r="D9" s="657">
        <v>0.31848992486514077</v>
      </c>
      <c r="E9" s="658">
        <v>0.28278629309729197</v>
      </c>
      <c r="F9" s="1019"/>
      <c r="G9" s="662">
        <v>0.44840000000000002</v>
      </c>
      <c r="H9" s="662">
        <v>9.61631609644156E-2</v>
      </c>
      <c r="I9" s="659">
        <v>0.35370213480839124</v>
      </c>
      <c r="J9" s="659">
        <v>6.3662195941670881E-3</v>
      </c>
    </row>
    <row r="10" spans="1:10" s="66" customFormat="1" ht="15" customHeight="1">
      <c r="B10" s="1016"/>
      <c r="C10" s="660">
        <v>2012</v>
      </c>
      <c r="D10" s="658">
        <v>0.32813964596952588</v>
      </c>
      <c r="E10" s="658">
        <v>0.28116375765792567</v>
      </c>
      <c r="F10" s="1019"/>
      <c r="G10" s="658">
        <v>0.32169999999999999</v>
      </c>
      <c r="H10" s="658">
        <v>0.10489354415758216</v>
      </c>
      <c r="I10" s="658">
        <v>0.34675013985421443</v>
      </c>
      <c r="J10" s="658">
        <v>6.9698286927485208E-3</v>
      </c>
    </row>
    <row r="11" spans="1:10" s="66" customFormat="1" ht="15" customHeight="1">
      <c r="B11" s="1017"/>
      <c r="C11" s="656" t="s">
        <v>1172</v>
      </c>
      <c r="D11" s="662">
        <v>0.33074209507965319</v>
      </c>
      <c r="E11" s="658">
        <v>0.28836902398627512</v>
      </c>
      <c r="F11" s="1020"/>
      <c r="G11" s="658">
        <v>0.28710000000000002</v>
      </c>
      <c r="H11" s="658">
        <v>0.10935546520325735</v>
      </c>
      <c r="I11" s="658">
        <v>0.33980287849922991</v>
      </c>
      <c r="J11" s="658">
        <v>7.4127797458611094E-3</v>
      </c>
    </row>
    <row r="12" spans="1:10" s="66" customFormat="1" ht="15" customHeight="1">
      <c r="B12" s="1021" t="s">
        <v>652</v>
      </c>
      <c r="C12" s="656"/>
      <c r="D12" s="662"/>
      <c r="E12" s="658"/>
      <c r="F12" s="663"/>
      <c r="G12" s="1012"/>
      <c r="H12" s="1012"/>
      <c r="I12" s="1012"/>
      <c r="J12" s="1024"/>
    </row>
    <row r="13" spans="1:10" ht="15" customHeight="1">
      <c r="B13" s="1022"/>
      <c r="C13" s="656" t="s">
        <v>648</v>
      </c>
      <c r="D13" s="664">
        <v>0.4635141205778277</v>
      </c>
      <c r="E13" s="657">
        <v>0.66055582039889316</v>
      </c>
      <c r="F13" s="663">
        <v>1134213.5</v>
      </c>
      <c r="G13" s="1013"/>
      <c r="H13" s="1013"/>
      <c r="I13" s="1013"/>
      <c r="J13" s="1024"/>
    </row>
    <row r="14" spans="1:10">
      <c r="B14" s="1022"/>
      <c r="C14" s="656" t="s">
        <v>649</v>
      </c>
      <c r="D14" s="664">
        <v>0.39535711635466375</v>
      </c>
      <c r="E14" s="657">
        <v>1.1813270837349235</v>
      </c>
      <c r="F14" s="663">
        <v>1373186.9</v>
      </c>
      <c r="G14" s="1013"/>
      <c r="H14" s="1013"/>
      <c r="I14" s="1013"/>
      <c r="J14" s="1024"/>
    </row>
    <row r="15" spans="1:10">
      <c r="B15" s="1022"/>
      <c r="C15" s="656" t="s">
        <v>650</v>
      </c>
      <c r="D15" s="664">
        <v>0.39759516484891305</v>
      </c>
      <c r="E15" s="664">
        <v>0.96185985482265468</v>
      </c>
      <c r="F15" s="663">
        <v>2090987.4</v>
      </c>
      <c r="G15" s="1013"/>
      <c r="H15" s="1013"/>
      <c r="I15" s="1013"/>
      <c r="J15" s="1024"/>
    </row>
    <row r="16" spans="1:10">
      <c r="B16" s="1023"/>
      <c r="C16" s="656" t="s">
        <v>651</v>
      </c>
      <c r="D16" s="664">
        <v>0.38860801943562256</v>
      </c>
      <c r="E16" s="664">
        <v>0.83020923329078622</v>
      </c>
      <c r="F16" s="663">
        <v>3007179.2</v>
      </c>
      <c r="G16" s="1013"/>
      <c r="H16" s="1013"/>
      <c r="I16" s="1013"/>
      <c r="J16" s="1024"/>
    </row>
    <row r="17" spans="2:17">
      <c r="B17" s="1025" t="s">
        <v>654</v>
      </c>
      <c r="C17" s="665"/>
      <c r="D17" s="664"/>
      <c r="E17" s="664"/>
      <c r="F17" s="666"/>
      <c r="G17" s="1013"/>
      <c r="H17" s="1013"/>
      <c r="I17" s="1013"/>
      <c r="J17" s="1024"/>
    </row>
    <row r="18" spans="2:17">
      <c r="B18" s="1026"/>
      <c r="C18" s="656" t="s">
        <v>648</v>
      </c>
      <c r="D18" s="664">
        <v>1.725874271877804</v>
      </c>
      <c r="E18" s="657">
        <v>0.69271940773135154</v>
      </c>
      <c r="F18" s="663">
        <v>2675907.2999999998</v>
      </c>
      <c r="G18" s="1013"/>
      <c r="H18" s="1013"/>
      <c r="I18" s="1013"/>
      <c r="J18" s="1024"/>
    </row>
    <row r="19" spans="2:17">
      <c r="B19" s="1026"/>
      <c r="C19" s="656" t="s">
        <v>649</v>
      </c>
      <c r="D19" s="664">
        <v>1.6567274545649691</v>
      </c>
      <c r="E19" s="657">
        <v>0.83033511941324345</v>
      </c>
      <c r="F19" s="663">
        <v>3175259.2</v>
      </c>
      <c r="G19" s="1013"/>
      <c r="H19" s="1013"/>
      <c r="I19" s="1013"/>
      <c r="J19" s="1024"/>
    </row>
    <row r="20" spans="2:17">
      <c r="B20" s="1026"/>
      <c r="C20" s="656" t="s">
        <v>650</v>
      </c>
      <c r="D20" s="664">
        <v>1.1746536079918126</v>
      </c>
      <c r="E20" s="664">
        <v>0.67086031463279194</v>
      </c>
      <c r="F20" s="663">
        <v>4896311</v>
      </c>
      <c r="G20" s="1013"/>
      <c r="H20" s="1013"/>
      <c r="I20" s="1013"/>
      <c r="J20" s="1024"/>
    </row>
    <row r="21" spans="2:17">
      <c r="B21" s="1027"/>
      <c r="C21" s="656" t="s">
        <v>651</v>
      </c>
      <c r="D21" s="664">
        <v>1.0790970848556176</v>
      </c>
      <c r="E21" s="664">
        <v>0.613593532209606</v>
      </c>
      <c r="F21" s="663">
        <v>6275027.0999999996</v>
      </c>
      <c r="G21" s="1013"/>
      <c r="H21" s="1013"/>
      <c r="I21" s="1013"/>
      <c r="J21" s="1024"/>
    </row>
    <row r="22" spans="2:17" ht="15" customHeight="1">
      <c r="B22" s="1025" t="s">
        <v>655</v>
      </c>
      <c r="C22" s="667"/>
      <c r="D22" s="668"/>
      <c r="E22" s="668"/>
      <c r="F22" s="666"/>
      <c r="G22" s="1013"/>
      <c r="H22" s="1013"/>
      <c r="I22" s="1013"/>
      <c r="J22" s="1024"/>
    </row>
    <row r="23" spans="2:17">
      <c r="B23" s="1026"/>
      <c r="C23" s="656" t="s">
        <v>648</v>
      </c>
      <c r="D23" s="664">
        <v>0.24351509213296202</v>
      </c>
      <c r="E23" s="662">
        <v>8.9783471414099036E-2</v>
      </c>
      <c r="F23" s="663">
        <v>1879045.2</v>
      </c>
      <c r="G23" s="1013"/>
      <c r="H23" s="1013"/>
      <c r="I23" s="1013"/>
      <c r="J23" s="1024"/>
      <c r="Q23" s="63" t="s">
        <v>656</v>
      </c>
    </row>
    <row r="24" spans="2:17">
      <c r="B24" s="1026"/>
      <c r="C24" s="656" t="s">
        <v>649</v>
      </c>
      <c r="D24" s="664">
        <v>0.1634990001425585</v>
      </c>
      <c r="E24" s="662">
        <v>0.10844440254353618</v>
      </c>
      <c r="F24" s="663">
        <v>2515458.6</v>
      </c>
      <c r="G24" s="1013"/>
      <c r="H24" s="1013"/>
      <c r="I24" s="1013"/>
      <c r="J24" s="1024"/>
    </row>
    <row r="25" spans="2:17" ht="12.75" customHeight="1">
      <c r="B25" s="1026"/>
      <c r="C25" s="656" t="s">
        <v>650</v>
      </c>
      <c r="D25" s="664">
        <v>0.12606751184100981</v>
      </c>
      <c r="E25" s="662">
        <v>0.11015279759367602</v>
      </c>
      <c r="F25" s="663">
        <v>4140124.0999999996</v>
      </c>
      <c r="G25" s="1013"/>
      <c r="H25" s="1013"/>
      <c r="I25" s="1013"/>
      <c r="J25" s="1024"/>
    </row>
    <row r="26" spans="2:17">
      <c r="B26" s="1027"/>
      <c r="C26" s="656" t="s">
        <v>651</v>
      </c>
      <c r="D26" s="664">
        <v>0.15652057305704337</v>
      </c>
      <c r="E26" s="662">
        <v>0.10863957651519184</v>
      </c>
      <c r="F26" s="663">
        <v>4538382.4000000004</v>
      </c>
      <c r="G26" s="1013"/>
      <c r="H26" s="1013"/>
      <c r="I26" s="1013"/>
      <c r="J26" s="1024"/>
    </row>
    <row r="27" spans="2:17" ht="15" customHeight="1">
      <c r="B27" s="1025" t="s">
        <v>657</v>
      </c>
      <c r="C27" s="667"/>
      <c r="D27" s="668"/>
      <c r="E27" s="662"/>
      <c r="F27" s="666"/>
      <c r="G27" s="1013"/>
      <c r="H27" s="1013"/>
      <c r="I27" s="1013"/>
      <c r="J27" s="1024"/>
    </row>
    <row r="28" spans="2:17">
      <c r="B28" s="1026"/>
      <c r="C28" s="656" t="s">
        <v>648</v>
      </c>
      <c r="D28" s="664">
        <v>0.17738937301462862</v>
      </c>
      <c r="E28" s="657">
        <v>7.9299519650487649E-2</v>
      </c>
      <c r="F28" s="663">
        <v>3287231.4000000004</v>
      </c>
      <c r="G28" s="1013"/>
      <c r="H28" s="1013"/>
      <c r="I28" s="1013"/>
      <c r="J28" s="1024"/>
    </row>
    <row r="29" spans="2:17">
      <c r="B29" s="1026"/>
      <c r="C29" s="656" t="s">
        <v>649</v>
      </c>
      <c r="D29" s="664">
        <v>0.10447783167442269</v>
      </c>
      <c r="E29" s="657">
        <v>7.2803911203629001E-2</v>
      </c>
      <c r="F29" s="663">
        <v>4755068.1999999993</v>
      </c>
      <c r="G29" s="1013"/>
      <c r="H29" s="1013"/>
      <c r="I29" s="1013"/>
      <c r="J29" s="1024"/>
    </row>
    <row r="30" spans="2:17">
      <c r="B30" s="1026"/>
      <c r="C30" s="656" t="s">
        <v>650</v>
      </c>
      <c r="D30" s="664">
        <v>7.6835714120975923E-2</v>
      </c>
      <c r="E30" s="664">
        <v>7.4397506856039616E-2</v>
      </c>
      <c r="F30" s="663">
        <v>7999698.5000000009</v>
      </c>
      <c r="G30" s="1013"/>
      <c r="H30" s="1013"/>
      <c r="I30" s="1013"/>
      <c r="J30" s="1024"/>
    </row>
    <row r="31" spans="2:17">
      <c r="B31" s="1027"/>
      <c r="C31" s="656" t="s">
        <v>651</v>
      </c>
      <c r="D31" s="664">
        <v>9.882404955216087E-2</v>
      </c>
      <c r="E31" s="664">
        <v>9.290984607122145E-2</v>
      </c>
      <c r="F31" s="663">
        <v>8920781.5</v>
      </c>
      <c r="G31" s="1013"/>
      <c r="H31" s="1013"/>
      <c r="I31" s="1013"/>
      <c r="J31" s="1024"/>
    </row>
    <row r="32" spans="2:17" ht="15" customHeight="1">
      <c r="B32" s="1025" t="s">
        <v>386</v>
      </c>
      <c r="C32" s="667"/>
      <c r="D32" s="668"/>
      <c r="E32" s="668"/>
      <c r="F32" s="666"/>
      <c r="G32" s="1013"/>
      <c r="H32" s="1013"/>
      <c r="I32" s="1013"/>
      <c r="J32" s="1024"/>
    </row>
    <row r="33" spans="2:10">
      <c r="B33" s="1026"/>
      <c r="C33" s="656" t="s">
        <v>648</v>
      </c>
      <c r="D33" s="664">
        <v>0.23023717623922343</v>
      </c>
      <c r="E33" s="662">
        <v>9.3433857136889731E-2</v>
      </c>
      <c r="F33" s="663">
        <v>1144309.3999999999</v>
      </c>
      <c r="G33" s="1013"/>
      <c r="H33" s="1013"/>
      <c r="I33" s="1013"/>
      <c r="J33" s="1024"/>
    </row>
    <row r="34" spans="2:10">
      <c r="B34" s="1026"/>
      <c r="C34" s="656" t="s">
        <v>649</v>
      </c>
      <c r="D34" s="664">
        <v>0.14969779626756177</v>
      </c>
      <c r="E34" s="662">
        <v>9.425200885081858E-2</v>
      </c>
      <c r="F34" s="663">
        <v>1515792</v>
      </c>
      <c r="G34" s="1013"/>
      <c r="H34" s="1013"/>
      <c r="I34" s="1013"/>
      <c r="J34" s="1024"/>
    </row>
    <row r="35" spans="2:10">
      <c r="B35" s="1026"/>
      <c r="C35" s="656" t="s">
        <v>650</v>
      </c>
      <c r="D35" s="664">
        <v>0.12515948908378746</v>
      </c>
      <c r="E35" s="662">
        <v>9.9821540722216037E-2</v>
      </c>
      <c r="F35" s="663">
        <v>2397919.6</v>
      </c>
      <c r="G35" s="1013"/>
      <c r="H35" s="1013"/>
      <c r="I35" s="1013"/>
      <c r="J35" s="1024"/>
    </row>
    <row r="36" spans="2:10">
      <c r="B36" s="1027"/>
      <c r="C36" s="656" t="s">
        <v>651</v>
      </c>
      <c r="D36" s="664">
        <v>0.15276871656271115</v>
      </c>
      <c r="E36" s="662">
        <v>0.11394430781997118</v>
      </c>
      <c r="F36" s="663">
        <v>2533343.0999999996</v>
      </c>
      <c r="G36" s="1013"/>
      <c r="H36" s="1013"/>
      <c r="I36" s="1013"/>
      <c r="J36" s="1024"/>
    </row>
    <row r="37" spans="2:10" ht="15" customHeight="1">
      <c r="B37" s="1025" t="s">
        <v>658</v>
      </c>
      <c r="C37" s="667"/>
      <c r="D37" s="668"/>
      <c r="E37" s="668"/>
      <c r="F37" s="666"/>
      <c r="G37" s="1013"/>
      <c r="H37" s="1013"/>
      <c r="I37" s="1013"/>
      <c r="J37" s="1024"/>
    </row>
    <row r="38" spans="2:10">
      <c r="B38" s="1026"/>
      <c r="C38" s="656" t="s">
        <v>648</v>
      </c>
      <c r="D38" s="664">
        <v>0.32057686088235571</v>
      </c>
      <c r="E38" s="662">
        <v>0.13365728847541153</v>
      </c>
      <c r="F38" s="663">
        <v>800527.5</v>
      </c>
      <c r="G38" s="1013"/>
      <c r="H38" s="1013"/>
      <c r="I38" s="1013"/>
      <c r="J38" s="1024"/>
    </row>
    <row r="39" spans="2:10">
      <c r="B39" s="1026"/>
      <c r="C39" s="656" t="s">
        <v>649</v>
      </c>
      <c r="D39" s="664">
        <v>0.22592038985685756</v>
      </c>
      <c r="E39" s="662">
        <v>0.11947710375782941</v>
      </c>
      <c r="F39" s="663">
        <v>983663.6</v>
      </c>
      <c r="G39" s="1013"/>
      <c r="H39" s="1013"/>
      <c r="I39" s="1013"/>
      <c r="J39" s="1024"/>
    </row>
    <row r="40" spans="2:10">
      <c r="B40" s="1026"/>
      <c r="C40" s="656" t="s">
        <v>650</v>
      </c>
      <c r="D40" s="664">
        <v>0.16030117444551359</v>
      </c>
      <c r="E40" s="662">
        <v>0.12028411645091763</v>
      </c>
      <c r="F40" s="663">
        <v>1624341</v>
      </c>
      <c r="G40" s="1013"/>
      <c r="H40" s="1013"/>
      <c r="I40" s="1013"/>
      <c r="J40" s="1024"/>
    </row>
    <row r="41" spans="2:10">
      <c r="B41" s="1027"/>
      <c r="C41" s="656" t="s">
        <v>651</v>
      </c>
      <c r="D41" s="664">
        <v>0.16936603339304562</v>
      </c>
      <c r="E41" s="662">
        <v>0.11766212946077063</v>
      </c>
      <c r="F41" s="663">
        <v>2042850.5</v>
      </c>
      <c r="G41" s="1013"/>
      <c r="H41" s="1013"/>
      <c r="I41" s="1013"/>
      <c r="J41" s="1024"/>
    </row>
    <row r="42" spans="2:10" ht="15" customHeight="1">
      <c r="B42" s="1025" t="s">
        <v>659</v>
      </c>
      <c r="C42" s="667"/>
      <c r="D42" s="668"/>
      <c r="E42" s="668"/>
      <c r="F42" s="666"/>
      <c r="G42" s="1013"/>
      <c r="H42" s="1013"/>
      <c r="I42" s="1013"/>
      <c r="J42" s="1024"/>
    </row>
    <row r="43" spans="2:10">
      <c r="B43" s="1026"/>
      <c r="C43" s="656" t="s">
        <v>648</v>
      </c>
      <c r="D43" s="664">
        <v>0.27906235829774928</v>
      </c>
      <c r="E43" s="662">
        <v>5.953495450516777E-2</v>
      </c>
      <c r="F43" s="663">
        <v>1928559.7000000002</v>
      </c>
      <c r="G43" s="1013"/>
      <c r="H43" s="1013"/>
      <c r="I43" s="1013"/>
      <c r="J43" s="1024"/>
    </row>
    <row r="44" spans="2:10">
      <c r="B44" s="1026"/>
      <c r="C44" s="656" t="s">
        <v>649</v>
      </c>
      <c r="D44" s="664">
        <v>0.16678643070468244</v>
      </c>
      <c r="E44" s="662">
        <v>6.7102418416354045E-2</v>
      </c>
      <c r="F44" s="663">
        <v>2689218.5</v>
      </c>
      <c r="G44" s="1013"/>
      <c r="H44" s="1013"/>
      <c r="I44" s="1013"/>
      <c r="J44" s="1024"/>
    </row>
    <row r="45" spans="2:10">
      <c r="B45" s="1026"/>
      <c r="C45" s="656" t="s">
        <v>650</v>
      </c>
      <c r="D45" s="664">
        <v>0.11605805566317423</v>
      </c>
      <c r="E45" s="662">
        <v>6.5963573967111944E-2</v>
      </c>
      <c r="F45" s="663">
        <v>4422507.4000000004</v>
      </c>
      <c r="G45" s="1013"/>
      <c r="H45" s="1013"/>
      <c r="I45" s="1013"/>
      <c r="J45" s="1024"/>
    </row>
    <row r="46" spans="2:10">
      <c r="B46" s="1027"/>
      <c r="C46" s="656" t="s">
        <v>651</v>
      </c>
      <c r="D46" s="664">
        <v>0.13121158970431956</v>
      </c>
      <c r="E46" s="669">
        <v>7.0424458678861213E-2</v>
      </c>
      <c r="F46" s="670">
        <v>5910401</v>
      </c>
      <c r="G46" s="1014"/>
      <c r="H46" s="1014"/>
      <c r="I46" s="1014"/>
      <c r="J46" s="1024"/>
    </row>
    <row r="47" spans="2:10">
      <c r="B47" s="68"/>
      <c r="C47" s="69"/>
      <c r="D47" s="70"/>
      <c r="E47" s="70"/>
      <c r="F47" s="71"/>
      <c r="G47" s="72"/>
      <c r="H47" s="73"/>
      <c r="I47" s="74"/>
    </row>
    <row r="48" spans="2:10">
      <c r="B48" s="68"/>
      <c r="C48" s="74"/>
      <c r="D48" s="74"/>
      <c r="E48" s="74"/>
      <c r="F48" s="74"/>
      <c r="G48" s="74"/>
      <c r="H48" s="74"/>
      <c r="I48" s="74"/>
    </row>
    <row r="49" spans="2:11">
      <c r="B49" s="684" t="s">
        <v>1240</v>
      </c>
      <c r="C49" s="74"/>
      <c r="D49" s="74"/>
      <c r="E49" s="74"/>
      <c r="F49" s="74"/>
      <c r="G49" s="74"/>
      <c r="H49" s="74"/>
      <c r="I49" s="74"/>
    </row>
    <row r="50" spans="2:11">
      <c r="B50" s="68"/>
      <c r="C50" s="74"/>
      <c r="D50" s="74"/>
      <c r="E50" s="74"/>
      <c r="F50" s="74"/>
      <c r="G50" s="74"/>
      <c r="H50" s="74"/>
      <c r="I50" s="74"/>
    </row>
    <row r="51" spans="2:11">
      <c r="B51" s="68"/>
      <c r="C51" s="74"/>
      <c r="D51" s="74"/>
      <c r="E51" s="74"/>
      <c r="F51" s="74"/>
      <c r="G51" s="74"/>
      <c r="H51" s="74"/>
      <c r="I51" s="74"/>
    </row>
    <row r="52" spans="2:11">
      <c r="B52" s="68"/>
      <c r="C52" s="74"/>
      <c r="D52" s="74"/>
      <c r="E52" s="74"/>
      <c r="F52" s="74"/>
      <c r="G52" s="74"/>
      <c r="H52" s="74"/>
      <c r="I52" s="74"/>
    </row>
    <row r="53" spans="2:11" ht="13.5" customHeight="1">
      <c r="B53" s="68"/>
      <c r="C53" s="74"/>
      <c r="D53" s="74"/>
      <c r="E53" s="74"/>
      <c r="F53" s="74"/>
      <c r="G53" s="74"/>
      <c r="H53" s="74"/>
      <c r="I53" s="74"/>
      <c r="K53" s="75"/>
    </row>
    <row r="54" spans="2:11" ht="12.75" customHeight="1">
      <c r="B54" s="68"/>
      <c r="C54" s="74"/>
      <c r="D54" s="74"/>
      <c r="E54" s="74"/>
      <c r="F54" s="74"/>
      <c r="G54" s="74"/>
      <c r="H54" s="74"/>
      <c r="I54" s="74"/>
      <c r="K54" s="75"/>
    </row>
    <row r="56" spans="2:11">
      <c r="B56" s="63"/>
      <c r="H56" s="63" t="s">
        <v>656</v>
      </c>
    </row>
    <row r="57" spans="2:11">
      <c r="B57" s="63"/>
    </row>
    <row r="58" spans="2:11">
      <c r="B58" s="76"/>
      <c r="C58" s="76"/>
      <c r="D58" s="76"/>
      <c r="E58" s="76"/>
      <c r="F58" s="76"/>
      <c r="G58" s="76"/>
      <c r="H58" s="76"/>
      <c r="I58" s="76"/>
      <c r="J58" s="76"/>
    </row>
    <row r="59" spans="2:11">
      <c r="B59" s="76"/>
      <c r="C59" s="76"/>
      <c r="D59" s="76"/>
      <c r="E59" s="76"/>
      <c r="F59" s="76"/>
      <c r="G59" s="76"/>
      <c r="H59" s="76"/>
      <c r="I59" s="76"/>
      <c r="J59" s="76"/>
    </row>
    <row r="60" spans="2:11">
      <c r="B60" s="76"/>
      <c r="C60" s="76"/>
      <c r="D60" s="76"/>
      <c r="E60" s="76"/>
      <c r="F60" s="76"/>
      <c r="G60" s="76"/>
      <c r="H60" s="76"/>
      <c r="I60" s="76"/>
      <c r="J60" s="76"/>
    </row>
    <row r="61" spans="2:11">
      <c r="B61" s="76"/>
      <c r="C61" s="76"/>
      <c r="D61" s="76"/>
      <c r="E61" s="76"/>
      <c r="F61" s="76"/>
      <c r="G61" s="76"/>
      <c r="H61" s="76"/>
      <c r="I61" s="76"/>
      <c r="J61" s="76"/>
    </row>
    <row r="62" spans="2:11">
      <c r="C62" s="77"/>
      <c r="D62" s="77"/>
      <c r="E62" s="77"/>
      <c r="F62" s="77"/>
    </row>
    <row r="67" spans="2:10" ht="12.75" customHeight="1">
      <c r="B67" s="1011" t="s">
        <v>1218</v>
      </c>
      <c r="C67" s="1011"/>
      <c r="D67" s="1011"/>
      <c r="E67" s="1011"/>
      <c r="F67" s="1011"/>
      <c r="G67" s="1011"/>
      <c r="H67" s="1011"/>
      <c r="I67" s="1011"/>
      <c r="J67" s="78"/>
    </row>
    <row r="68" spans="2:10">
      <c r="B68" s="1011"/>
      <c r="C68" s="1011"/>
      <c r="D68" s="1011"/>
      <c r="E68" s="1011"/>
      <c r="F68" s="1011"/>
      <c r="G68" s="1011"/>
      <c r="H68" s="1011"/>
      <c r="I68" s="1011"/>
      <c r="J68" s="78"/>
    </row>
    <row r="69" spans="2:10">
      <c r="B69" s="1011"/>
      <c r="C69" s="1011"/>
      <c r="D69" s="1011"/>
      <c r="E69" s="1011"/>
      <c r="F69" s="1011"/>
      <c r="G69" s="1011"/>
      <c r="H69" s="1011"/>
      <c r="I69" s="1011"/>
      <c r="J69" s="78"/>
    </row>
    <row r="70" spans="2:10">
      <c r="B70" s="1011"/>
      <c r="C70" s="1011"/>
      <c r="D70" s="1011"/>
      <c r="E70" s="1011"/>
      <c r="F70" s="1011"/>
      <c r="G70" s="1011"/>
      <c r="H70" s="1011"/>
      <c r="I70" s="1011"/>
      <c r="J70" s="78"/>
    </row>
    <row r="71" spans="2:10">
      <c r="B71" s="1011"/>
      <c r="C71" s="1011"/>
      <c r="D71" s="1011"/>
      <c r="E71" s="1011"/>
      <c r="F71" s="1011"/>
      <c r="G71" s="1011"/>
      <c r="H71" s="1011"/>
      <c r="I71" s="1011"/>
      <c r="J71" s="78"/>
    </row>
    <row r="72" spans="2:10">
      <c r="B72" s="1011"/>
      <c r="C72" s="1011"/>
      <c r="D72" s="1011"/>
      <c r="E72" s="1011"/>
      <c r="F72" s="1011"/>
      <c r="G72" s="1011"/>
      <c r="H72" s="1011"/>
      <c r="I72" s="1011"/>
      <c r="J72" s="78"/>
    </row>
    <row r="73" spans="2:10">
      <c r="B73" s="79" t="s">
        <v>660</v>
      </c>
      <c r="C73" s="78"/>
      <c r="D73" s="78"/>
      <c r="E73" s="78"/>
      <c r="F73" s="78"/>
      <c r="G73" s="78"/>
      <c r="H73" s="78"/>
      <c r="I73" s="78"/>
      <c r="J73" s="78"/>
    </row>
    <row r="75" spans="2:10">
      <c r="B75" s="432" t="s">
        <v>641</v>
      </c>
    </row>
    <row r="89" spans="2:2">
      <c r="B89" s="63"/>
    </row>
    <row r="90" spans="2:2">
      <c r="B90" s="63"/>
    </row>
    <row r="91" spans="2:2">
      <c r="B91" s="63"/>
    </row>
    <row r="92" spans="2:2">
      <c r="B92" s="63"/>
    </row>
    <row r="93" spans="2:2">
      <c r="B93" s="63"/>
    </row>
    <row r="94" spans="2:2">
      <c r="B94" s="63"/>
    </row>
  </sheetData>
  <mergeCells count="14">
    <mergeCell ref="J12:J46"/>
    <mergeCell ref="B17:B21"/>
    <mergeCell ref="B22:B26"/>
    <mergeCell ref="B27:B31"/>
    <mergeCell ref="B32:B36"/>
    <mergeCell ref="B37:B41"/>
    <mergeCell ref="B42:B46"/>
    <mergeCell ref="B67:I72"/>
    <mergeCell ref="I12:I46"/>
    <mergeCell ref="H12:H46"/>
    <mergeCell ref="B5:B11"/>
    <mergeCell ref="F5:F11"/>
    <mergeCell ref="B12:B16"/>
    <mergeCell ref="G12:G46"/>
  </mergeCells>
  <phoneticPr fontId="0" type="noConversion"/>
  <hyperlinks>
    <hyperlink ref="B75" location="Содержание!B2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"/>
  <sheetViews>
    <sheetView zoomScaleNormal="100" workbookViewId="0">
      <selection activeCell="I34" sqref="I34"/>
    </sheetView>
  </sheetViews>
  <sheetFormatPr defaultRowHeight="12.75"/>
  <cols>
    <col min="1" max="1" width="9.140625" style="81"/>
    <col min="2" max="2" width="24.7109375" style="81" customWidth="1"/>
    <col min="3" max="3" width="14.85546875" style="81" bestFit="1" customWidth="1"/>
    <col min="4" max="5" width="14" style="81" customWidth="1"/>
    <col min="6" max="11" width="14.28515625" style="81" customWidth="1"/>
    <col min="12" max="13" width="14.42578125" style="81" customWidth="1"/>
    <col min="14" max="14" width="9.5703125" style="81" customWidth="1"/>
    <col min="15" max="15" width="12.85546875" style="81" customWidth="1"/>
    <col min="16" max="31" width="10.28515625" style="81" bestFit="1" customWidth="1"/>
    <col min="32" max="16384" width="9.140625" style="81"/>
  </cols>
  <sheetData>
    <row r="2" spans="1:10">
      <c r="A2" s="63" t="s">
        <v>636</v>
      </c>
      <c r="B2" s="80" t="s">
        <v>494</v>
      </c>
    </row>
    <row r="4" spans="1:10" s="82" customFormat="1">
      <c r="B4" s="422" t="s">
        <v>1102</v>
      </c>
      <c r="C4" s="944">
        <v>2008</v>
      </c>
      <c r="D4" s="944">
        <v>2009</v>
      </c>
      <c r="E4" s="944">
        <v>2010</v>
      </c>
      <c r="F4" s="944">
        <v>2011</v>
      </c>
      <c r="G4" s="944">
        <v>2012</v>
      </c>
      <c r="H4" s="944">
        <v>2013</v>
      </c>
      <c r="I4" s="672"/>
      <c r="J4" s="672"/>
    </row>
    <row r="5" spans="1:10">
      <c r="B5" s="67" t="s">
        <v>661</v>
      </c>
      <c r="C5" s="671">
        <v>-2.4692887856030118E-2</v>
      </c>
      <c r="D5" s="671">
        <v>-1.5354900448489891E-2</v>
      </c>
      <c r="E5" s="671">
        <v>-8.5990922583625042E-3</v>
      </c>
      <c r="F5" s="671">
        <v>2.4673697861814753E-2</v>
      </c>
      <c r="G5" s="671">
        <v>4.8882189611949275E-2</v>
      </c>
      <c r="H5" s="671">
        <v>6.57622023253287E-2</v>
      </c>
      <c r="I5" s="673"/>
      <c r="J5" s="673"/>
    </row>
    <row r="6" spans="1:10">
      <c r="B6" s="83" t="s">
        <v>662</v>
      </c>
      <c r="C6" s="671">
        <v>-3.2418462106511056E-3</v>
      </c>
      <c r="D6" s="671">
        <v>3.6391581046532314E-3</v>
      </c>
      <c r="E6" s="671">
        <v>3.8712216949663178E-3</v>
      </c>
      <c r="F6" s="671">
        <v>2.2144441282632679E-3</v>
      </c>
      <c r="G6" s="671">
        <v>5.0337268243203696E-4</v>
      </c>
      <c r="H6" s="671">
        <v>5.6088122904704527E-3</v>
      </c>
      <c r="I6" s="673"/>
      <c r="J6" s="673"/>
    </row>
    <row r="7" spans="1:10">
      <c r="B7" s="83" t="s">
        <v>663</v>
      </c>
      <c r="C7" s="671">
        <v>1.7726641265992823E-2</v>
      </c>
      <c r="D7" s="671">
        <v>9.4987422871848585E-3</v>
      </c>
      <c r="E7" s="671">
        <v>-2.232741068851133E-3</v>
      </c>
      <c r="F7" s="671">
        <v>3.5079665495612887E-2</v>
      </c>
      <c r="G7" s="671">
        <v>9.0423677637075754E-3</v>
      </c>
      <c r="H7" s="671">
        <v>7.1976982221639649E-3</v>
      </c>
      <c r="I7" s="673"/>
      <c r="J7" s="673"/>
    </row>
    <row r="8" spans="1:10">
      <c r="B8" s="83" t="s">
        <v>664</v>
      </c>
      <c r="C8" s="671">
        <v>3.4135622757763273E-2</v>
      </c>
      <c r="D8" s="671">
        <v>-4.8928745080054166E-3</v>
      </c>
      <c r="E8" s="671">
        <v>-1.3916188950878103E-2</v>
      </c>
      <c r="F8" s="671">
        <v>2.7621502035789624E-2</v>
      </c>
      <c r="G8" s="671">
        <v>1.1915851624937884E-2</v>
      </c>
      <c r="H8" s="671">
        <v>1.7816245046988737E-2</v>
      </c>
      <c r="I8" s="673"/>
      <c r="J8" s="673"/>
    </row>
    <row r="9" spans="1:10">
      <c r="B9" s="83" t="s">
        <v>665</v>
      </c>
      <c r="C9" s="671">
        <v>9.4467155943532364E-3</v>
      </c>
      <c r="D9" s="671">
        <v>1.565106490436254E-3</v>
      </c>
      <c r="E9" s="671">
        <v>-7.9968128102339414E-3</v>
      </c>
      <c r="F9" s="671">
        <v>3.5549443662359827E-2</v>
      </c>
      <c r="G9" s="671">
        <v>1.735502095101776E-2</v>
      </c>
      <c r="H9" s="671">
        <v>1.8974819242781823E-2</v>
      </c>
      <c r="I9" s="673"/>
      <c r="J9" s="673"/>
    </row>
    <row r="10" spans="1:10">
      <c r="B10" s="83" t="s">
        <v>666</v>
      </c>
      <c r="C10" s="671">
        <v>6.1526907598211909E-3</v>
      </c>
      <c r="D10" s="671">
        <v>3.5407896925274025E-3</v>
      </c>
      <c r="E10" s="671">
        <v>-6.3051683798728819E-4</v>
      </c>
      <c r="F10" s="671">
        <v>2.0157289999159504E-2</v>
      </c>
      <c r="G10" s="671">
        <v>6.4524229038773117E-3</v>
      </c>
      <c r="H10" s="671">
        <v>1.0226633942764078E-3</v>
      </c>
      <c r="I10" s="673"/>
      <c r="J10" s="673"/>
    </row>
    <row r="11" spans="1:10">
      <c r="B11" s="83" t="s">
        <v>667</v>
      </c>
      <c r="C11" s="671">
        <v>1.2613400324935881E-2</v>
      </c>
      <c r="D11" s="671">
        <v>2.208389949210162E-2</v>
      </c>
      <c r="E11" s="671">
        <v>-5.3865152300748243E-3</v>
      </c>
      <c r="F11" s="671">
        <v>2.7678383979540151E-2</v>
      </c>
      <c r="G11" s="671">
        <v>2.2988850906284556E-2</v>
      </c>
      <c r="H11" s="671">
        <v>3.7496649227574272E-2</v>
      </c>
      <c r="I11" s="673"/>
      <c r="J11" s="673"/>
    </row>
    <row r="12" spans="1:10">
      <c r="B12" s="83" t="s">
        <v>88</v>
      </c>
      <c r="C12" s="671">
        <v>0.13092876138642554</v>
      </c>
      <c r="D12" s="671">
        <v>0.12852459414783504</v>
      </c>
      <c r="E12" s="671">
        <v>0.10874544734575417</v>
      </c>
      <c r="F12" s="671">
        <v>0.10914727433198276</v>
      </c>
      <c r="G12" s="671">
        <v>0.11877935053543702</v>
      </c>
      <c r="H12" s="671">
        <v>0.14500231173081052</v>
      </c>
      <c r="I12" s="673"/>
      <c r="J12" s="673"/>
    </row>
    <row r="13" spans="1:10">
      <c r="B13" s="83" t="s">
        <v>89</v>
      </c>
      <c r="C13" s="671">
        <v>0.14326216209061524</v>
      </c>
      <c r="D13" s="671">
        <v>0.13879076563171464</v>
      </c>
      <c r="E13" s="671">
        <v>0.16424300293168159</v>
      </c>
      <c r="F13" s="671">
        <v>0.17204330696748052</v>
      </c>
      <c r="G13" s="671">
        <v>0.14345306162008825</v>
      </c>
      <c r="H13" s="671">
        <v>0.15262523854600446</v>
      </c>
      <c r="I13" s="673"/>
      <c r="J13" s="673"/>
    </row>
    <row r="14" spans="1:10">
      <c r="B14" s="83" t="s">
        <v>90</v>
      </c>
      <c r="C14" s="671">
        <v>8.1871083888429771E-2</v>
      </c>
      <c r="D14" s="671">
        <v>7.7536851629954287E-2</v>
      </c>
      <c r="E14" s="671">
        <v>9.2115366653186648E-2</v>
      </c>
      <c r="F14" s="671">
        <v>8.2093321438086592E-2</v>
      </c>
      <c r="G14" s="671">
        <v>8.4382971031831039E-2</v>
      </c>
      <c r="H14" s="671">
        <v>0.10616441624934304</v>
      </c>
      <c r="I14" s="673"/>
      <c r="J14" s="673"/>
    </row>
    <row r="15" spans="1:10">
      <c r="B15" s="83" t="s">
        <v>91</v>
      </c>
      <c r="C15" s="671">
        <v>0.22118431475882325</v>
      </c>
      <c r="D15" s="671">
        <v>0.19048859495976173</v>
      </c>
      <c r="E15" s="671">
        <v>0.18698604985003642</v>
      </c>
      <c r="F15" s="671">
        <v>0.17697857088072677</v>
      </c>
      <c r="G15" s="671">
        <v>0.12608381991220868</v>
      </c>
      <c r="H15" s="671">
        <v>0.1957557748096794</v>
      </c>
      <c r="I15" s="673"/>
      <c r="J15" s="673"/>
    </row>
    <row r="16" spans="1:10">
      <c r="B16" s="83" t="s">
        <v>92</v>
      </c>
      <c r="C16" s="671">
        <v>0.22268151037866896</v>
      </c>
      <c r="D16" s="671">
        <v>0.19868191100954549</v>
      </c>
      <c r="E16" s="671">
        <v>0.17555898345532234</v>
      </c>
      <c r="F16" s="671">
        <v>0.17346986763855513</v>
      </c>
      <c r="G16" s="671">
        <v>0.21253506835967922</v>
      </c>
      <c r="H16" s="671">
        <v>0.19013698848571078</v>
      </c>
      <c r="I16" s="673"/>
      <c r="J16" s="673"/>
    </row>
    <row r="17" spans="2:10">
      <c r="B17" s="83" t="s">
        <v>93</v>
      </c>
      <c r="C17" s="671">
        <v>0.17555248166342122</v>
      </c>
      <c r="D17" s="671">
        <v>0.24815973483081194</v>
      </c>
      <c r="E17" s="671">
        <v>0.25252566982782643</v>
      </c>
      <c r="F17" s="671">
        <v>0.23882596728144603</v>
      </c>
      <c r="G17" s="671">
        <v>0.22788654089770502</v>
      </c>
      <c r="H17" s="671">
        <v>0.21905071948586105</v>
      </c>
      <c r="I17" s="673"/>
      <c r="J17" s="673"/>
    </row>
    <row r="18" spans="2:10">
      <c r="B18" s="83" t="s">
        <v>94</v>
      </c>
      <c r="C18" s="671">
        <v>6.1428398530847736E-2</v>
      </c>
      <c r="D18" s="671">
        <v>8.437328145506888E-2</v>
      </c>
      <c r="E18" s="671">
        <v>4.717694574229158E-2</v>
      </c>
      <c r="F18" s="671">
        <v>4.0215755680346771E-2</v>
      </c>
      <c r="G18" s="671">
        <v>4.2655720015885315E-2</v>
      </c>
      <c r="H18" s="671">
        <v>3.5145816885538694E-2</v>
      </c>
      <c r="I18" s="673"/>
      <c r="J18" s="673"/>
    </row>
    <row r="20" spans="2:10" ht="15">
      <c r="B20" s="1028" t="s">
        <v>494</v>
      </c>
      <c r="C20" s="1002"/>
      <c r="D20" s="1002"/>
      <c r="E20" s="1002"/>
      <c r="F20" s="1002"/>
      <c r="G20" s="1002"/>
      <c r="H20" s="1002"/>
      <c r="I20" s="1002"/>
    </row>
    <row r="21" spans="2:10">
      <c r="G21" s="81" t="s">
        <v>656</v>
      </c>
    </row>
    <row r="22" spans="2:10">
      <c r="G22" s="81" t="s">
        <v>656</v>
      </c>
      <c r="I22" s="84"/>
    </row>
    <row r="23" spans="2:10">
      <c r="G23" s="81" t="s">
        <v>656</v>
      </c>
    </row>
    <row r="24" spans="2:10">
      <c r="G24" s="81" t="s">
        <v>656</v>
      </c>
    </row>
    <row r="25" spans="2:10">
      <c r="G25" s="81" t="s">
        <v>656</v>
      </c>
    </row>
    <row r="26" spans="2:10">
      <c r="G26" s="81" t="s">
        <v>656</v>
      </c>
    </row>
    <row r="27" spans="2:10">
      <c r="G27" s="81" t="s">
        <v>656</v>
      </c>
    </row>
    <row r="28" spans="2:10">
      <c r="G28" s="81" t="s">
        <v>656</v>
      </c>
    </row>
    <row r="29" spans="2:10">
      <c r="G29" s="81" t="s">
        <v>656</v>
      </c>
    </row>
    <row r="30" spans="2:10">
      <c r="G30" s="81" t="s">
        <v>656</v>
      </c>
    </row>
    <row r="31" spans="2:10">
      <c r="G31" s="81" t="s">
        <v>656</v>
      </c>
    </row>
    <row r="32" spans="2:10">
      <c r="G32" s="81" t="s">
        <v>656</v>
      </c>
    </row>
    <row r="33" spans="2:7">
      <c r="G33" s="81" t="s">
        <v>656</v>
      </c>
    </row>
    <row r="34" spans="2:7">
      <c r="G34" s="81" t="s">
        <v>656</v>
      </c>
    </row>
    <row r="35" spans="2:7">
      <c r="G35" s="81" t="s">
        <v>656</v>
      </c>
    </row>
    <row r="36" spans="2:7">
      <c r="G36" s="81" t="s">
        <v>656</v>
      </c>
    </row>
    <row r="42" spans="2:7">
      <c r="B42" s="85" t="s">
        <v>1220</v>
      </c>
    </row>
    <row r="43" spans="2:7">
      <c r="B43" s="85" t="s">
        <v>660</v>
      </c>
    </row>
    <row r="45" spans="2:7">
      <c r="B45" s="432" t="s">
        <v>641</v>
      </c>
    </row>
  </sheetData>
  <mergeCells count="1">
    <mergeCell ref="B20:I20"/>
  </mergeCells>
  <phoneticPr fontId="0" type="noConversion"/>
  <hyperlinks>
    <hyperlink ref="B45" location="Содержание!B22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95"/>
  <sheetViews>
    <sheetView topLeftCell="A61" zoomScaleNormal="100" workbookViewId="0">
      <selection activeCell="I17" sqref="I17"/>
    </sheetView>
  </sheetViews>
  <sheetFormatPr defaultRowHeight="12.75"/>
  <cols>
    <col min="1" max="1" width="9.140625" style="86"/>
    <col min="2" max="2" width="15.5703125" style="86" customWidth="1"/>
    <col min="3" max="3" width="9.140625" style="86"/>
    <col min="4" max="4" width="16.7109375" style="86" customWidth="1"/>
    <col min="5" max="5" width="17" style="86" customWidth="1"/>
    <col min="6" max="6" width="17.85546875" style="86" customWidth="1"/>
    <col min="7" max="9" width="9.140625" style="86"/>
    <col min="10" max="21" width="12.140625" style="86" customWidth="1"/>
    <col min="22" max="23" width="9.140625" style="86"/>
    <col min="24" max="29" width="12.140625" style="86" customWidth="1"/>
    <col min="30" max="16384" width="9.140625" style="86"/>
  </cols>
  <sheetData>
    <row r="2" spans="1:6">
      <c r="A2" s="63" t="s">
        <v>636</v>
      </c>
      <c r="B2" s="64" t="s">
        <v>668</v>
      </c>
    </row>
    <row r="4" spans="1:6" ht="38.25">
      <c r="B4" s="112" t="s">
        <v>767</v>
      </c>
      <c r="C4" s="113" t="s">
        <v>637</v>
      </c>
      <c r="D4" s="111" t="s">
        <v>669</v>
      </c>
      <c r="E4" s="111" t="s">
        <v>670</v>
      </c>
      <c r="F4" s="111" t="s">
        <v>671</v>
      </c>
    </row>
    <row r="5" spans="1:6" ht="15" customHeight="1">
      <c r="B5" s="1030" t="s">
        <v>672</v>
      </c>
      <c r="C5" s="656" t="s">
        <v>673</v>
      </c>
      <c r="D5" s="674">
        <v>0.45454545454545453</v>
      </c>
      <c r="E5" s="674">
        <v>0.57575757575757569</v>
      </c>
      <c r="F5" s="674">
        <v>9.0909090909090912E-2</v>
      </c>
    </row>
    <row r="6" spans="1:6" ht="15">
      <c r="B6" s="1031"/>
      <c r="C6" s="656" t="s">
        <v>674</v>
      </c>
      <c r="D6" s="674">
        <v>0.60606060606060608</v>
      </c>
      <c r="E6" s="674">
        <v>0.57575757575757569</v>
      </c>
      <c r="F6" s="674">
        <v>0.21212121212121213</v>
      </c>
    </row>
    <row r="7" spans="1:6" ht="15">
      <c r="B7" s="1031"/>
      <c r="C7" s="656" t="s">
        <v>675</v>
      </c>
      <c r="D7" s="674">
        <v>0.5757575757575758</v>
      </c>
      <c r="E7" s="674">
        <v>0.42424242424242425</v>
      </c>
      <c r="F7" s="674">
        <v>6.0606060606060608E-2</v>
      </c>
    </row>
    <row r="8" spans="1:6" ht="15">
      <c r="B8" s="1031"/>
      <c r="C8" s="656" t="s">
        <v>676</v>
      </c>
      <c r="D8" s="674">
        <v>0.51515151515151514</v>
      </c>
      <c r="E8" s="674">
        <v>0.51515151515151514</v>
      </c>
      <c r="F8" s="674">
        <v>0.12121212121212122</v>
      </c>
    </row>
    <row r="9" spans="1:6" ht="15">
      <c r="B9" s="1031"/>
      <c r="C9" s="656" t="s">
        <v>677</v>
      </c>
      <c r="D9" s="674">
        <v>0.48484848484848486</v>
      </c>
      <c r="E9" s="674">
        <v>0.39393939393939398</v>
      </c>
      <c r="F9" s="675">
        <v>6.0606060606060608E-2</v>
      </c>
    </row>
    <row r="10" spans="1:6" ht="15">
      <c r="B10" s="1031"/>
      <c r="C10" s="656" t="s">
        <v>678</v>
      </c>
      <c r="D10" s="674">
        <v>0.48484848484848481</v>
      </c>
      <c r="E10" s="674">
        <v>0.5</v>
      </c>
      <c r="F10" s="676">
        <v>6.0606060606060608E-2</v>
      </c>
    </row>
    <row r="11" spans="1:6" ht="15">
      <c r="B11" s="1031"/>
      <c r="C11" s="656" t="s">
        <v>679</v>
      </c>
      <c r="D11" s="674">
        <v>0.39393939393939392</v>
      </c>
      <c r="E11" s="674">
        <v>0.30303030303030304</v>
      </c>
      <c r="F11" s="677">
        <v>-2.9411764705882353E-2</v>
      </c>
    </row>
    <row r="12" spans="1:6" ht="15">
      <c r="B12" s="1031"/>
      <c r="C12" s="656" t="s">
        <v>680</v>
      </c>
      <c r="D12" s="674">
        <v>0.24242424242424243</v>
      </c>
      <c r="E12" s="674">
        <v>0.35294117647058826</v>
      </c>
      <c r="F12" s="677">
        <v>-5.8823529411764705E-2</v>
      </c>
    </row>
    <row r="13" spans="1:6" ht="15">
      <c r="B13" s="1031"/>
      <c r="C13" s="656" t="s">
        <v>681</v>
      </c>
      <c r="D13" s="674">
        <v>0.5</v>
      </c>
      <c r="E13" s="674">
        <v>0.38235294117647056</v>
      </c>
      <c r="F13" s="677">
        <v>-5.8823529411764705E-2</v>
      </c>
    </row>
    <row r="14" spans="1:6" ht="15">
      <c r="B14" s="1031"/>
      <c r="C14" s="656" t="s">
        <v>653</v>
      </c>
      <c r="D14" s="674">
        <v>0.44117647058823528</v>
      </c>
      <c r="E14" s="674">
        <v>0.20588235294117646</v>
      </c>
      <c r="F14" s="678">
        <v>0</v>
      </c>
    </row>
    <row r="15" spans="1:6" ht="15">
      <c r="B15" s="1031"/>
      <c r="C15" s="656" t="s">
        <v>651</v>
      </c>
      <c r="D15" s="674">
        <v>0.55882352941176472</v>
      </c>
      <c r="E15" s="674">
        <v>0.41176470588235292</v>
      </c>
      <c r="F15" s="678">
        <v>5.8823529411764705E-2</v>
      </c>
    </row>
    <row r="16" spans="1:6" ht="15">
      <c r="B16" s="1032"/>
      <c r="C16" s="656" t="s">
        <v>1167</v>
      </c>
      <c r="D16" s="674">
        <v>0.41176470588235292</v>
      </c>
      <c r="E16" s="674">
        <v>0.23529411764705882</v>
      </c>
      <c r="F16" s="678">
        <v>0</v>
      </c>
    </row>
    <row r="17" spans="2:16" ht="15" customHeight="1">
      <c r="B17" s="650"/>
      <c r="C17" s="679"/>
      <c r="D17" s="680"/>
      <c r="E17" s="680"/>
      <c r="F17" s="680"/>
    </row>
    <row r="18" spans="2:16" ht="15" customHeight="1">
      <c r="B18" s="1030" t="s">
        <v>682</v>
      </c>
      <c r="C18" s="656" t="s">
        <v>673</v>
      </c>
      <c r="D18" s="674">
        <v>0.41935483870967749</v>
      </c>
      <c r="E18" s="674">
        <v>0.70967741935483875</v>
      </c>
      <c r="F18" s="676">
        <v>0.22580645161290322</v>
      </c>
    </row>
    <row r="19" spans="2:16" ht="15">
      <c r="B19" s="1031"/>
      <c r="C19" s="656" t="s">
        <v>674</v>
      </c>
      <c r="D19" s="674">
        <v>0.80645161290322587</v>
      </c>
      <c r="E19" s="674">
        <v>0.77419354838709675</v>
      </c>
      <c r="F19" s="676">
        <v>0.32258064516129031</v>
      </c>
    </row>
    <row r="20" spans="2:16" ht="15">
      <c r="B20" s="1031"/>
      <c r="C20" s="656" t="s">
        <v>675</v>
      </c>
      <c r="D20" s="674">
        <v>0.64516129032258063</v>
      </c>
      <c r="E20" s="674">
        <v>0.67741935483870974</v>
      </c>
      <c r="F20" s="676">
        <v>9.6774193548387094E-2</v>
      </c>
    </row>
    <row r="21" spans="2:16" ht="15">
      <c r="B21" s="1031"/>
      <c r="C21" s="656" t="s">
        <v>676</v>
      </c>
      <c r="D21" s="674">
        <v>0.5161290322580645</v>
      </c>
      <c r="E21" s="674">
        <v>0.64516129032258063</v>
      </c>
      <c r="F21" s="678">
        <v>0.16129032258064516</v>
      </c>
    </row>
    <row r="22" spans="2:16" ht="15">
      <c r="B22" s="1031"/>
      <c r="C22" s="656" t="s">
        <v>677</v>
      </c>
      <c r="D22" s="674">
        <v>0.4838709677419355</v>
      </c>
      <c r="E22" s="674">
        <v>0.5161290322580645</v>
      </c>
      <c r="F22" s="678">
        <v>6.4516129032258063E-2</v>
      </c>
    </row>
    <row r="23" spans="2:16" ht="15">
      <c r="B23" s="1031"/>
      <c r="C23" s="656" t="s">
        <v>678</v>
      </c>
      <c r="D23" s="674">
        <v>0.54838709677419351</v>
      </c>
      <c r="E23" s="674">
        <v>0.4838709677419355</v>
      </c>
      <c r="F23" s="674">
        <v>9.6774193548387094E-2</v>
      </c>
    </row>
    <row r="24" spans="2:16" ht="15">
      <c r="B24" s="1031"/>
      <c r="C24" s="656" t="s">
        <v>679</v>
      </c>
      <c r="D24" s="674">
        <v>0.5161290322580645</v>
      </c>
      <c r="E24" s="674">
        <v>0.46875</v>
      </c>
      <c r="F24" s="674">
        <v>-3.2258064516129031E-2</v>
      </c>
    </row>
    <row r="25" spans="2:16" ht="15">
      <c r="B25" s="1031"/>
      <c r="C25" s="656" t="s">
        <v>680</v>
      </c>
      <c r="D25" s="674">
        <v>0.25806451612903225</v>
      </c>
      <c r="E25" s="674">
        <v>0.32258064516129031</v>
      </c>
      <c r="F25" s="677">
        <v>0</v>
      </c>
    </row>
    <row r="26" spans="2:16" ht="15">
      <c r="B26" s="1031"/>
      <c r="C26" s="656" t="s">
        <v>681</v>
      </c>
      <c r="D26" s="674">
        <v>0.5161290322580645</v>
      </c>
      <c r="E26" s="674">
        <v>0.45161290322580644</v>
      </c>
      <c r="F26" s="677">
        <v>-3.2258064516129031E-2</v>
      </c>
    </row>
    <row r="27" spans="2:16" ht="15">
      <c r="B27" s="1031"/>
      <c r="C27" s="656" t="s">
        <v>653</v>
      </c>
      <c r="D27" s="674">
        <v>0.54838709677419351</v>
      </c>
      <c r="E27" s="674">
        <v>0.32258064516129037</v>
      </c>
      <c r="F27" s="677">
        <v>3.2258064516129031E-2</v>
      </c>
    </row>
    <row r="28" spans="2:16" ht="15">
      <c r="B28" s="1031"/>
      <c r="C28" s="656" t="s">
        <v>651</v>
      </c>
      <c r="D28" s="674">
        <v>0.4838709677419355</v>
      </c>
      <c r="E28" s="674">
        <v>0.35483870967741937</v>
      </c>
      <c r="F28" s="677">
        <v>9.375E-2</v>
      </c>
    </row>
    <row r="29" spans="2:16" ht="15" customHeight="1">
      <c r="B29" s="1032"/>
      <c r="C29" s="656" t="s">
        <v>1167</v>
      </c>
      <c r="D29" s="674">
        <v>0.32258064516129037</v>
      </c>
      <c r="E29" s="674">
        <v>0.25806451612903225</v>
      </c>
      <c r="F29" s="677">
        <v>-6.25E-2</v>
      </c>
      <c r="H29" s="77"/>
    </row>
    <row r="30" spans="2:16">
      <c r="B30" s="650"/>
      <c r="C30" s="681"/>
      <c r="D30" s="682"/>
      <c r="E30" s="682"/>
      <c r="F30" s="682"/>
    </row>
    <row r="31" spans="2:16" ht="15" customHeight="1">
      <c r="B31" s="1030" t="s">
        <v>683</v>
      </c>
      <c r="C31" s="656" t="s">
        <v>673</v>
      </c>
      <c r="D31" s="674">
        <v>0.34482758620689652</v>
      </c>
      <c r="E31" s="683">
        <v>0.65517241379310354</v>
      </c>
      <c r="F31" s="675">
        <v>0.16666666666666666</v>
      </c>
      <c r="P31" s="86" t="s">
        <v>656</v>
      </c>
    </row>
    <row r="32" spans="2:16" ht="15">
      <c r="B32" s="1031"/>
      <c r="C32" s="656" t="s">
        <v>674</v>
      </c>
      <c r="D32" s="674">
        <v>0.62068965517241381</v>
      </c>
      <c r="E32" s="674">
        <v>0.68965517241379315</v>
      </c>
      <c r="F32" s="678">
        <v>0.23333333333333334</v>
      </c>
    </row>
    <row r="33" spans="2:7" ht="15.75" customHeight="1">
      <c r="B33" s="1031"/>
      <c r="C33" s="656" t="s">
        <v>675</v>
      </c>
      <c r="D33" s="674">
        <v>0.5</v>
      </c>
      <c r="E33" s="674">
        <v>0.62068965517241381</v>
      </c>
      <c r="F33" s="674">
        <v>3.3333333333333333E-2</v>
      </c>
      <c r="G33" s="77"/>
    </row>
    <row r="34" spans="2:7" ht="15">
      <c r="B34" s="1031"/>
      <c r="C34" s="656" t="s">
        <v>676</v>
      </c>
      <c r="D34" s="674">
        <v>0.43333333333333335</v>
      </c>
      <c r="E34" s="674">
        <v>0.62068965517241381</v>
      </c>
      <c r="F34" s="674">
        <v>6.6666666666666666E-2</v>
      </c>
    </row>
    <row r="35" spans="2:7" ht="15">
      <c r="B35" s="1031"/>
      <c r="C35" s="656" t="s">
        <v>677</v>
      </c>
      <c r="D35" s="683">
        <v>0.4</v>
      </c>
      <c r="E35" s="674">
        <v>0.51724137931034486</v>
      </c>
      <c r="F35" s="674">
        <v>0</v>
      </c>
    </row>
    <row r="36" spans="2:7" ht="15">
      <c r="B36" s="1031"/>
      <c r="C36" s="656" t="s">
        <v>678</v>
      </c>
      <c r="D36" s="674">
        <v>0.33333333333333337</v>
      </c>
      <c r="E36" s="674">
        <v>0.5</v>
      </c>
      <c r="F36" s="674">
        <v>6.6666666666666666E-2</v>
      </c>
    </row>
    <row r="37" spans="2:7" ht="15">
      <c r="B37" s="1031"/>
      <c r="C37" s="656" t="s">
        <v>679</v>
      </c>
      <c r="D37" s="674">
        <v>0.3</v>
      </c>
      <c r="E37" s="674">
        <v>0.39999999999999997</v>
      </c>
      <c r="F37" s="674">
        <v>-6.666666666666668E-2</v>
      </c>
    </row>
    <row r="38" spans="2:7" ht="15">
      <c r="B38" s="1031"/>
      <c r="C38" s="656" t="s">
        <v>680</v>
      </c>
      <c r="D38" s="674">
        <v>0.33333333333333337</v>
      </c>
      <c r="E38" s="674">
        <v>0.30000000000000004</v>
      </c>
      <c r="F38" s="674">
        <v>3.3333333333333333E-2</v>
      </c>
    </row>
    <row r="39" spans="2:7" ht="15">
      <c r="B39" s="1031"/>
      <c r="C39" s="656" t="s">
        <v>681</v>
      </c>
      <c r="D39" s="674">
        <v>0.3666666666666667</v>
      </c>
      <c r="E39" s="674">
        <v>0.3666666666666667</v>
      </c>
      <c r="F39" s="674">
        <v>0</v>
      </c>
    </row>
    <row r="40" spans="2:7" ht="15">
      <c r="B40" s="1031"/>
      <c r="C40" s="656" t="s">
        <v>653</v>
      </c>
      <c r="D40" s="674">
        <v>0.53333333333333333</v>
      </c>
      <c r="E40" s="674">
        <v>0.3</v>
      </c>
      <c r="F40" s="674">
        <v>-3.3333333333333333E-2</v>
      </c>
    </row>
    <row r="41" spans="2:7" ht="15" customHeight="1">
      <c r="B41" s="1031"/>
      <c r="C41" s="656" t="s">
        <v>651</v>
      </c>
      <c r="D41" s="674">
        <v>0.46666666666666667</v>
      </c>
      <c r="E41" s="674">
        <v>0.3</v>
      </c>
      <c r="F41" s="674">
        <v>6.666666666666668E-2</v>
      </c>
    </row>
    <row r="42" spans="2:7" ht="15">
      <c r="B42" s="1032"/>
      <c r="C42" s="656" t="s">
        <v>1167</v>
      </c>
      <c r="D42" s="674">
        <v>0.19999999999999998</v>
      </c>
      <c r="E42" s="674">
        <v>0.3</v>
      </c>
      <c r="F42" s="674">
        <v>-3.333333333333334E-2</v>
      </c>
    </row>
    <row r="43" spans="2:7">
      <c r="B43" s="650"/>
      <c r="C43" s="681"/>
      <c r="D43" s="682"/>
      <c r="E43" s="682"/>
      <c r="F43" s="682"/>
    </row>
    <row r="44" spans="2:7" ht="15" customHeight="1">
      <c r="B44" s="1030" t="s">
        <v>684</v>
      </c>
      <c r="C44" s="656" t="s">
        <v>673</v>
      </c>
      <c r="D44" s="674">
        <v>0.22222222222222221</v>
      </c>
      <c r="E44" s="674">
        <v>0.37931034482758619</v>
      </c>
      <c r="F44" s="674">
        <v>0.17857142857142855</v>
      </c>
    </row>
    <row r="45" spans="2:7" ht="15">
      <c r="B45" s="1031"/>
      <c r="C45" s="656" t="s">
        <v>674</v>
      </c>
      <c r="D45" s="674">
        <v>0.4642857142857143</v>
      </c>
      <c r="E45" s="674">
        <v>0.46666666666666667</v>
      </c>
      <c r="F45" s="674">
        <v>0.2</v>
      </c>
    </row>
    <row r="46" spans="2:7" ht="15">
      <c r="B46" s="1031"/>
      <c r="C46" s="656" t="s">
        <v>675</v>
      </c>
      <c r="D46" s="674">
        <v>0.5862068965517242</v>
      </c>
      <c r="E46" s="674">
        <v>0.54838709677419351</v>
      </c>
      <c r="F46" s="674">
        <v>0.25806451612903225</v>
      </c>
    </row>
    <row r="47" spans="2:7" ht="15">
      <c r="B47" s="1031"/>
      <c r="C47" s="656" t="s">
        <v>676</v>
      </c>
      <c r="D47" s="674">
        <v>0.1</v>
      </c>
      <c r="E47" s="674">
        <v>0.4</v>
      </c>
      <c r="F47" s="674">
        <v>0.1</v>
      </c>
    </row>
    <row r="48" spans="2:7" ht="15">
      <c r="B48" s="1031"/>
      <c r="C48" s="656" t="s">
        <v>677</v>
      </c>
      <c r="D48" s="674">
        <v>0.16666666666666666</v>
      </c>
      <c r="E48" s="674">
        <v>0.4</v>
      </c>
      <c r="F48" s="674">
        <v>0</v>
      </c>
    </row>
    <row r="49" spans="2:6" ht="15">
      <c r="B49" s="1031"/>
      <c r="C49" s="656" t="s">
        <v>678</v>
      </c>
      <c r="D49" s="674">
        <v>0.43333333333333335</v>
      </c>
      <c r="E49" s="674">
        <v>0.36666666666666664</v>
      </c>
      <c r="F49" s="674">
        <v>0.13333333333333333</v>
      </c>
    </row>
    <row r="50" spans="2:6" ht="15">
      <c r="B50" s="1031"/>
      <c r="C50" s="656" t="s">
        <v>679</v>
      </c>
      <c r="D50" s="674">
        <v>0.20689655172413796</v>
      </c>
      <c r="E50" s="674">
        <v>0.41379310344827586</v>
      </c>
      <c r="F50" s="674">
        <v>0.10344827586206898</v>
      </c>
    </row>
    <row r="51" spans="2:6" ht="15">
      <c r="B51" s="1031"/>
      <c r="C51" s="656" t="s">
        <v>680</v>
      </c>
      <c r="D51" s="674">
        <v>0.34482758620689657</v>
      </c>
      <c r="E51" s="674">
        <v>0.31034482758620691</v>
      </c>
      <c r="F51" s="674">
        <v>0</v>
      </c>
    </row>
    <row r="52" spans="2:6" ht="15">
      <c r="B52" s="1031"/>
      <c r="C52" s="656" t="s">
        <v>681</v>
      </c>
      <c r="D52" s="674">
        <v>0.1</v>
      </c>
      <c r="E52" s="674">
        <v>0.33333333333333331</v>
      </c>
      <c r="F52" s="674">
        <v>0.13333333333333333</v>
      </c>
    </row>
    <row r="53" spans="2:6" ht="15">
      <c r="B53" s="1031"/>
      <c r="C53" s="656" t="s">
        <v>653</v>
      </c>
      <c r="D53" s="674">
        <v>0.33333333333333331</v>
      </c>
      <c r="E53" s="674">
        <v>0.33333333333333331</v>
      </c>
      <c r="F53" s="674">
        <v>-3.333333333333334E-2</v>
      </c>
    </row>
    <row r="54" spans="2:6" ht="15">
      <c r="B54" s="1031"/>
      <c r="C54" s="656" t="s">
        <v>651</v>
      </c>
      <c r="D54" s="674">
        <v>0.19999999999999998</v>
      </c>
      <c r="E54" s="674">
        <v>0.16666666666666666</v>
      </c>
      <c r="F54" s="674">
        <v>-6.666666666666668E-2</v>
      </c>
    </row>
    <row r="55" spans="2:6" ht="15">
      <c r="B55" s="1032"/>
      <c r="C55" s="656" t="s">
        <v>1167</v>
      </c>
      <c r="D55" s="674">
        <v>0.33333333333333337</v>
      </c>
      <c r="E55" s="674">
        <v>0.2</v>
      </c>
      <c r="F55" s="674">
        <v>0</v>
      </c>
    </row>
    <row r="56" spans="2:6">
      <c r="B56" s="650"/>
      <c r="C56" s="681"/>
      <c r="D56" s="682"/>
      <c r="E56" s="682"/>
      <c r="F56" s="682"/>
    </row>
    <row r="57" spans="2:6" ht="15">
      <c r="B57" s="1033" t="s">
        <v>685</v>
      </c>
      <c r="C57" s="656" t="s">
        <v>673</v>
      </c>
      <c r="D57" s="674">
        <v>0.54838709677419351</v>
      </c>
      <c r="E57" s="674">
        <v>0.80645161290322576</v>
      </c>
      <c r="F57" s="674">
        <v>0.4</v>
      </c>
    </row>
    <row r="58" spans="2:6" ht="15" customHeight="1">
      <c r="B58" s="1033"/>
      <c r="C58" s="656" t="s">
        <v>674</v>
      </c>
      <c r="D58" s="674">
        <v>0.90625</v>
      </c>
      <c r="E58" s="674">
        <v>0.78125</v>
      </c>
      <c r="F58" s="674">
        <v>0.375</v>
      </c>
    </row>
    <row r="59" spans="2:6" ht="15">
      <c r="B59" s="1033"/>
      <c r="C59" s="656" t="s">
        <v>675</v>
      </c>
      <c r="D59" s="674">
        <v>0.63636363636363646</v>
      </c>
      <c r="E59" s="674">
        <v>0.81818181818181823</v>
      </c>
      <c r="F59" s="674">
        <v>0.30303030303030304</v>
      </c>
    </row>
    <row r="60" spans="2:6" ht="15">
      <c r="B60" s="1033"/>
      <c r="C60" s="656" t="s">
        <v>676</v>
      </c>
      <c r="D60" s="674">
        <v>0.27272727272727271</v>
      </c>
      <c r="E60" s="674">
        <v>0.48484848484848481</v>
      </c>
      <c r="F60" s="674">
        <v>0.30303030303030304</v>
      </c>
    </row>
    <row r="61" spans="2:6" ht="15">
      <c r="B61" s="1033"/>
      <c r="C61" s="656" t="s">
        <v>677</v>
      </c>
      <c r="D61" s="674">
        <v>0.27272727272727271</v>
      </c>
      <c r="E61" s="674">
        <v>0.60606060606060619</v>
      </c>
      <c r="F61" s="674">
        <v>0.21212121212121213</v>
      </c>
    </row>
    <row r="62" spans="2:6" ht="15" customHeight="1">
      <c r="B62" s="1033"/>
      <c r="C62" s="656" t="s">
        <v>678</v>
      </c>
      <c r="D62" s="674">
        <v>0.63636363636363646</v>
      </c>
      <c r="E62" s="674">
        <v>0.51515151515151514</v>
      </c>
      <c r="F62" s="674">
        <v>0.21212121212121213</v>
      </c>
    </row>
    <row r="63" spans="2:6" ht="15">
      <c r="B63" s="1033"/>
      <c r="C63" s="656" t="s">
        <v>679</v>
      </c>
      <c r="D63" s="674">
        <v>0.59375</v>
      </c>
      <c r="E63" s="674">
        <v>0.59375</v>
      </c>
      <c r="F63" s="674">
        <v>0.15625</v>
      </c>
    </row>
    <row r="64" spans="2:6" ht="15">
      <c r="B64" s="1033"/>
      <c r="C64" s="656" t="s">
        <v>680</v>
      </c>
      <c r="D64" s="674">
        <v>0.6875</v>
      </c>
      <c r="E64" s="674">
        <v>0.59375</v>
      </c>
      <c r="F64" s="674">
        <v>0.25</v>
      </c>
    </row>
    <row r="65" spans="2:29" ht="15">
      <c r="B65" s="1033"/>
      <c r="C65" s="656" t="s">
        <v>681</v>
      </c>
      <c r="D65" s="674">
        <v>0.34375</v>
      </c>
      <c r="E65" s="675">
        <v>0.53125</v>
      </c>
      <c r="F65" s="674">
        <v>0.15625</v>
      </c>
    </row>
    <row r="66" spans="2:29" ht="15">
      <c r="B66" s="1033"/>
      <c r="C66" s="656" t="s">
        <v>653</v>
      </c>
      <c r="D66" s="674">
        <v>0.53125</v>
      </c>
      <c r="E66" s="683">
        <v>0.53125</v>
      </c>
      <c r="F66" s="683">
        <v>9.375E-2</v>
      </c>
      <c r="H66" s="215"/>
      <c r="J66" s="215"/>
      <c r="K66" s="215"/>
      <c r="L66" s="215"/>
      <c r="M66" s="215"/>
      <c r="N66" s="215"/>
      <c r="O66" s="215"/>
    </row>
    <row r="67" spans="2:29" ht="15">
      <c r="B67" s="1033"/>
      <c r="C67" s="656" t="s">
        <v>651</v>
      </c>
      <c r="D67" s="674">
        <v>0.40625</v>
      </c>
      <c r="E67" s="674">
        <v>0.40625</v>
      </c>
      <c r="F67" s="674">
        <v>-6.25E-2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</row>
    <row r="68" spans="2:29" ht="15">
      <c r="B68" s="1033"/>
      <c r="C68" s="656" t="s">
        <v>1167</v>
      </c>
      <c r="D68" s="674">
        <v>0.34375</v>
      </c>
      <c r="E68" s="674">
        <v>0.34375</v>
      </c>
      <c r="F68" s="674">
        <v>-3.125E-2</v>
      </c>
    </row>
    <row r="69" spans="2:29">
      <c r="B69" s="90"/>
    </row>
    <row r="70" spans="2:29">
      <c r="B70" s="64" t="s">
        <v>668</v>
      </c>
      <c r="D70" s="215"/>
      <c r="E70" s="215"/>
      <c r="F70" s="215"/>
      <c r="G70" s="215"/>
    </row>
    <row r="71" spans="2:29" s="77" customFormat="1"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</row>
    <row r="83" spans="2:15">
      <c r="H83" s="215"/>
      <c r="J83" s="215"/>
      <c r="K83" s="215"/>
      <c r="L83" s="215"/>
      <c r="M83" s="215"/>
      <c r="N83" s="215"/>
      <c r="O83" s="215"/>
    </row>
    <row r="84" spans="2:15">
      <c r="H84" s="215"/>
      <c r="J84" s="215"/>
      <c r="K84" s="215"/>
      <c r="L84" s="215"/>
      <c r="M84" s="215"/>
      <c r="N84" s="215"/>
      <c r="O84" s="215"/>
    </row>
    <row r="88" spans="2:15">
      <c r="H88" s="215"/>
      <c r="I88" s="90"/>
    </row>
    <row r="89" spans="2:15">
      <c r="B89" s="1029" t="s">
        <v>686</v>
      </c>
      <c r="C89" s="1029"/>
      <c r="D89" s="1029"/>
      <c r="E89" s="1029"/>
      <c r="F89" s="1029"/>
      <c r="G89" s="1029"/>
      <c r="H89" s="1029"/>
      <c r="I89" s="1029"/>
      <c r="J89" s="1029"/>
    </row>
    <row r="90" spans="2:15">
      <c r="B90" s="1029"/>
      <c r="C90" s="1029"/>
      <c r="D90" s="1029"/>
      <c r="E90" s="1029"/>
      <c r="F90" s="1029"/>
      <c r="G90" s="1029"/>
      <c r="H90" s="1029"/>
      <c r="I90" s="1029"/>
      <c r="J90" s="1029"/>
    </row>
    <row r="91" spans="2:15">
      <c r="B91" s="1029"/>
      <c r="C91" s="1029"/>
      <c r="D91" s="1029"/>
      <c r="E91" s="1029"/>
      <c r="F91" s="1029"/>
      <c r="G91" s="1029"/>
      <c r="H91" s="1029"/>
      <c r="I91" s="1029"/>
      <c r="J91" s="1029"/>
    </row>
    <row r="92" spans="2:15">
      <c r="B92" s="1029"/>
      <c r="C92" s="1029"/>
      <c r="D92" s="1029"/>
      <c r="E92" s="1029"/>
      <c r="F92" s="1029"/>
      <c r="G92" s="1029"/>
      <c r="H92" s="1029"/>
      <c r="I92" s="1029"/>
      <c r="J92" s="1029"/>
    </row>
    <row r="93" spans="2:15">
      <c r="B93" s="79" t="s">
        <v>687</v>
      </c>
    </row>
    <row r="95" spans="2:15">
      <c r="B95" s="432" t="s">
        <v>641</v>
      </c>
    </row>
  </sheetData>
  <mergeCells count="6">
    <mergeCell ref="B89:J92"/>
    <mergeCell ref="B5:B16"/>
    <mergeCell ref="B18:B29"/>
    <mergeCell ref="B31:B42"/>
    <mergeCell ref="B44:B55"/>
    <mergeCell ref="B57:B68"/>
  </mergeCells>
  <phoneticPr fontId="0" type="noConversion"/>
  <hyperlinks>
    <hyperlink ref="B95" location="Содержание!B23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zoomScaleNormal="100" workbookViewId="0">
      <selection activeCell="B26" sqref="B26"/>
    </sheetView>
  </sheetViews>
  <sheetFormatPr defaultRowHeight="12.75"/>
  <cols>
    <col min="1" max="1" width="9.140625" style="63"/>
    <col min="2" max="2" width="31.140625" style="63" customWidth="1"/>
    <col min="3" max="4" width="19.42578125" style="77" customWidth="1"/>
    <col min="5" max="5" width="16.5703125" style="77" customWidth="1"/>
    <col min="6" max="6" width="16.7109375" style="77" customWidth="1"/>
    <col min="7" max="7" width="13.42578125" style="63" customWidth="1"/>
    <col min="8" max="16384" width="9.140625" style="63"/>
  </cols>
  <sheetData>
    <row r="2" spans="1:6">
      <c r="A2" s="63" t="s">
        <v>636</v>
      </c>
      <c r="B2" s="684" t="s">
        <v>1222</v>
      </c>
    </row>
    <row r="4" spans="1:6" ht="38.25">
      <c r="B4" s="436" t="s">
        <v>1102</v>
      </c>
      <c r="C4" s="111" t="s">
        <v>688</v>
      </c>
      <c r="D4" s="111" t="s">
        <v>689</v>
      </c>
      <c r="E4" s="111" t="s">
        <v>690</v>
      </c>
      <c r="F4" s="111" t="s">
        <v>691</v>
      </c>
    </row>
    <row r="5" spans="1:6">
      <c r="B5" s="91" t="s">
        <v>692</v>
      </c>
      <c r="C5" s="685">
        <v>9.5376117186863531E-3</v>
      </c>
      <c r="D5" s="685">
        <v>7.0081709977200146E-2</v>
      </c>
      <c r="E5" s="685">
        <v>0.18866731612386503</v>
      </c>
      <c r="F5" s="685">
        <v>0.73171336218024852</v>
      </c>
    </row>
    <row r="6" spans="1:6">
      <c r="B6" s="91" t="s">
        <v>693</v>
      </c>
      <c r="C6" s="685">
        <v>0.6353787555842827</v>
      </c>
      <c r="D6" s="685">
        <v>0.17699400259541992</v>
      </c>
      <c r="E6" s="685">
        <v>8.2322928556105027E-2</v>
      </c>
      <c r="F6" s="685">
        <v>0.10530420239619014</v>
      </c>
    </row>
    <row r="8" spans="1:6">
      <c r="B8" s="684" t="s">
        <v>1222</v>
      </c>
    </row>
    <row r="10" spans="1:6">
      <c r="F10" s="77" t="s">
        <v>656</v>
      </c>
    </row>
    <row r="24" spans="2:2">
      <c r="B24" s="92" t="s">
        <v>694</v>
      </c>
    </row>
    <row r="26" spans="2:2">
      <c r="B26" s="432" t="s">
        <v>641</v>
      </c>
    </row>
  </sheetData>
  <phoneticPr fontId="0" type="noConversion"/>
  <hyperlinks>
    <hyperlink ref="B26" location="Содержание!B24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6"/>
  <sheetViews>
    <sheetView zoomScaleNormal="100" workbookViewId="0">
      <selection activeCell="C5" sqref="C5:C8"/>
    </sheetView>
  </sheetViews>
  <sheetFormatPr defaultRowHeight="12.75"/>
  <cols>
    <col min="1" max="1" width="9.140625" style="694"/>
    <col min="2" max="2" width="23.140625" style="238" customWidth="1"/>
    <col min="3" max="10" width="5" style="694" bestFit="1" customWidth="1"/>
    <col min="11" max="16384" width="9.140625" style="694"/>
  </cols>
  <sheetData>
    <row r="2" spans="1:11">
      <c r="A2" s="49" t="s">
        <v>636</v>
      </c>
      <c r="B2" s="416" t="s">
        <v>28</v>
      </c>
    </row>
    <row r="3" spans="1:11">
      <c r="A3" s="49"/>
      <c r="B3" s="416"/>
    </row>
    <row r="4" spans="1:11">
      <c r="B4" s="695" t="s">
        <v>1102</v>
      </c>
      <c r="C4" s="696">
        <v>2006</v>
      </c>
      <c r="D4" s="696" t="s">
        <v>648</v>
      </c>
      <c r="E4" s="696" t="s">
        <v>1168</v>
      </c>
      <c r="F4" s="696" t="s">
        <v>649</v>
      </c>
      <c r="G4" s="696" t="s">
        <v>1169</v>
      </c>
      <c r="H4" s="696" t="s">
        <v>650</v>
      </c>
      <c r="I4" s="696" t="s">
        <v>1170</v>
      </c>
      <c r="J4" s="696" t="s">
        <v>1172</v>
      </c>
      <c r="K4" s="441"/>
    </row>
    <row r="5" spans="1:11">
      <c r="B5" s="697" t="s">
        <v>662</v>
      </c>
      <c r="C5" s="698">
        <v>0.31135398132280234</v>
      </c>
      <c r="D5" s="698">
        <v>0.41274945019112946</v>
      </c>
      <c r="E5" s="698">
        <v>-0.33533389399154184</v>
      </c>
      <c r="F5" s="698">
        <v>0.75224594336446382</v>
      </c>
      <c r="G5" s="698">
        <v>-0.61860660390717859</v>
      </c>
      <c r="H5" s="698">
        <v>1.2945326359135017</v>
      </c>
      <c r="I5" s="698">
        <v>-1.0198480202850788</v>
      </c>
      <c r="J5" s="698">
        <v>0.46570044742304428</v>
      </c>
      <c r="K5" s="441"/>
    </row>
    <row r="6" spans="1:11">
      <c r="B6" s="703" t="s">
        <v>663</v>
      </c>
      <c r="C6" s="698">
        <v>1.8082770752573307</v>
      </c>
      <c r="D6" s="698">
        <v>0.90333384034531217</v>
      </c>
      <c r="E6" s="698">
        <v>0.66506353290477349</v>
      </c>
      <c r="F6" s="698">
        <v>1.0406859254210166</v>
      </c>
      <c r="G6" s="698">
        <v>2.8074123798430595</v>
      </c>
      <c r="H6" s="698">
        <v>1.0057928205208959</v>
      </c>
      <c r="I6" s="698">
        <v>0.32395938834343663</v>
      </c>
      <c r="J6" s="698">
        <v>0.55190927077369423</v>
      </c>
      <c r="K6" s="441"/>
    </row>
    <row r="7" spans="1:11">
      <c r="B7" s="697" t="s">
        <v>664</v>
      </c>
      <c r="C7" s="698">
        <v>2.7893899912775759</v>
      </c>
      <c r="D7" s="698">
        <v>1.4978437243846472</v>
      </c>
      <c r="E7" s="698">
        <v>0.42570913518171005</v>
      </c>
      <c r="F7" s="698">
        <v>-0.20900877757659714</v>
      </c>
      <c r="G7" s="698">
        <v>0.40442781490150242</v>
      </c>
      <c r="H7" s="698">
        <v>0.28259406215553173</v>
      </c>
      <c r="I7" s="698">
        <v>0.2835107874276685</v>
      </c>
      <c r="J7" s="698">
        <v>0.28342854540662399</v>
      </c>
      <c r="K7" s="441"/>
    </row>
    <row r="8" spans="1:11">
      <c r="B8" s="697" t="s">
        <v>29</v>
      </c>
      <c r="C8" s="699">
        <v>5.0207598052468594</v>
      </c>
      <c r="D8" s="699">
        <v>5.477267323338344</v>
      </c>
      <c r="E8" s="699">
        <v>2.3416649795493516</v>
      </c>
      <c r="F8" s="699">
        <v>-0.1494112643242283</v>
      </c>
      <c r="G8" s="699">
        <v>4.3109824708970272</v>
      </c>
      <c r="H8" s="699">
        <v>4.5335673846677187</v>
      </c>
      <c r="I8" s="699">
        <v>5.4859137579688673</v>
      </c>
      <c r="J8" s="699">
        <v>4.0237418223685131</v>
      </c>
      <c r="K8" s="441"/>
    </row>
    <row r="9" spans="1:11">
      <c r="B9" s="700" t="s">
        <v>30</v>
      </c>
      <c r="C9" s="701">
        <v>10.699999940716083</v>
      </c>
      <c r="D9" s="701">
        <v>8.9430899533690535</v>
      </c>
      <c r="E9" s="701">
        <v>3.3167491343206734</v>
      </c>
      <c r="F9" s="701">
        <v>1.2038523011421205</v>
      </c>
      <c r="G9" s="701">
        <v>7.2957969682915689</v>
      </c>
      <c r="H9" s="701">
        <v>7.4648924111834418</v>
      </c>
      <c r="I9" s="701">
        <v>5.0206334345859176</v>
      </c>
      <c r="J9" s="701">
        <v>6.0000000000000098</v>
      </c>
      <c r="K9" s="441"/>
    </row>
    <row r="10" spans="1:11">
      <c r="B10" s="441"/>
      <c r="C10" s="441"/>
      <c r="D10" s="441"/>
      <c r="E10" s="441"/>
      <c r="F10" s="441"/>
      <c r="G10" s="441"/>
      <c r="H10" s="702"/>
      <c r="I10" s="441"/>
      <c r="J10" s="441"/>
      <c r="K10" s="441"/>
    </row>
    <row r="11" spans="1:11">
      <c r="B11" s="441"/>
      <c r="C11" s="441"/>
      <c r="D11" s="441"/>
      <c r="E11" s="441"/>
      <c r="F11" s="441"/>
      <c r="G11" s="441"/>
      <c r="H11" s="702"/>
      <c r="I11" s="441"/>
      <c r="J11" s="441"/>
      <c r="K11" s="441"/>
    </row>
    <row r="12" spans="1:11">
      <c r="A12" s="49"/>
      <c r="B12" s="416" t="s">
        <v>28</v>
      </c>
      <c r="D12" s="441"/>
      <c r="E12" s="441"/>
      <c r="F12" s="441"/>
      <c r="G12" s="441"/>
      <c r="H12" s="702"/>
      <c r="I12" s="441"/>
      <c r="J12" s="441"/>
      <c r="K12" s="441"/>
    </row>
    <row r="13" spans="1:11">
      <c r="B13" s="441"/>
      <c r="C13" s="441"/>
      <c r="D13" s="441"/>
      <c r="E13" s="441"/>
      <c r="F13" s="441"/>
      <c r="G13" s="441"/>
      <c r="H13" s="702"/>
      <c r="I13" s="441"/>
      <c r="J13" s="441"/>
      <c r="K13" s="441"/>
    </row>
    <row r="14" spans="1:11">
      <c r="B14" s="441"/>
      <c r="C14" s="441"/>
      <c r="D14" s="441"/>
      <c r="E14" s="441"/>
      <c r="F14" s="441"/>
      <c r="G14" s="441"/>
      <c r="H14" s="702"/>
      <c r="I14" s="441"/>
      <c r="J14" s="441"/>
      <c r="K14" s="441"/>
    </row>
    <row r="15" spans="1:11">
      <c r="B15" s="441"/>
      <c r="C15" s="441"/>
      <c r="D15" s="441"/>
      <c r="E15" s="441"/>
      <c r="F15" s="441"/>
      <c r="G15" s="441"/>
      <c r="H15" s="702"/>
      <c r="I15" s="441"/>
      <c r="J15" s="441"/>
      <c r="K15" s="441"/>
    </row>
    <row r="16" spans="1:11">
      <c r="B16" s="441"/>
      <c r="C16" s="441"/>
      <c r="D16" s="441"/>
      <c r="E16" s="441"/>
      <c r="F16" s="441"/>
      <c r="G16" s="441"/>
      <c r="H16" s="702"/>
      <c r="I16" s="441"/>
      <c r="J16" s="441"/>
      <c r="K16" s="441"/>
    </row>
    <row r="17" spans="2:11">
      <c r="B17" s="441"/>
      <c r="C17" s="441"/>
      <c r="D17" s="441"/>
      <c r="E17" s="441"/>
      <c r="F17" s="441"/>
      <c r="G17" s="441"/>
      <c r="H17" s="702"/>
      <c r="I17" s="441"/>
      <c r="J17" s="441"/>
      <c r="K17" s="441"/>
    </row>
    <row r="18" spans="2:11">
      <c r="B18" s="441"/>
      <c r="C18" s="441"/>
      <c r="D18" s="441"/>
      <c r="E18" s="441"/>
      <c r="F18" s="441"/>
      <c r="G18" s="441"/>
      <c r="H18" s="702"/>
      <c r="I18" s="441"/>
      <c r="J18" s="441"/>
      <c r="K18" s="441"/>
    </row>
    <row r="19" spans="2:11">
      <c r="B19" s="441"/>
      <c r="C19" s="441"/>
      <c r="D19" s="441"/>
      <c r="E19" s="441"/>
      <c r="F19" s="441"/>
      <c r="G19" s="441"/>
      <c r="H19" s="702"/>
      <c r="I19" s="441"/>
      <c r="J19" s="441"/>
      <c r="K19" s="441"/>
    </row>
    <row r="20" spans="2:11">
      <c r="B20" s="441"/>
      <c r="C20" s="441"/>
      <c r="D20" s="441"/>
      <c r="E20" s="441"/>
      <c r="F20" s="441"/>
      <c r="G20" s="441"/>
      <c r="H20" s="702"/>
      <c r="I20" s="441"/>
      <c r="J20" s="441"/>
      <c r="K20" s="441"/>
    </row>
    <row r="21" spans="2:11">
      <c r="B21" s="441"/>
      <c r="C21" s="441"/>
      <c r="D21" s="441"/>
      <c r="E21" s="441"/>
      <c r="F21" s="441"/>
      <c r="G21" s="441"/>
      <c r="H21" s="702"/>
      <c r="I21" s="441"/>
      <c r="J21" s="441"/>
      <c r="K21" s="441"/>
    </row>
    <row r="22" spans="2:11">
      <c r="B22" s="441"/>
      <c r="C22" s="441"/>
      <c r="D22" s="441"/>
      <c r="E22" s="441"/>
      <c r="F22" s="441"/>
      <c r="G22" s="441"/>
      <c r="H22" s="702"/>
      <c r="I22" s="441"/>
      <c r="J22" s="441"/>
      <c r="K22" s="441"/>
    </row>
    <row r="23" spans="2:11">
      <c r="B23" s="441"/>
      <c r="C23" s="441"/>
      <c r="D23" s="441"/>
      <c r="E23" s="441"/>
      <c r="F23" s="441"/>
      <c r="G23" s="441"/>
      <c r="H23" s="702"/>
      <c r="I23" s="441"/>
      <c r="J23" s="441"/>
      <c r="K23" s="441"/>
    </row>
    <row r="24" spans="2:11">
      <c r="B24" s="441"/>
      <c r="C24" s="441"/>
      <c r="D24" s="441"/>
      <c r="E24" s="441"/>
      <c r="F24" s="441"/>
      <c r="G24" s="441"/>
      <c r="H24" s="702"/>
      <c r="I24" s="441"/>
      <c r="J24" s="441"/>
      <c r="K24" s="441"/>
    </row>
    <row r="25" spans="2:11">
      <c r="B25" s="441"/>
      <c r="C25" s="441"/>
      <c r="D25" s="441"/>
      <c r="E25" s="441"/>
      <c r="F25" s="441"/>
      <c r="G25" s="441"/>
      <c r="H25" s="702"/>
      <c r="I25" s="441"/>
      <c r="J25" s="441"/>
      <c r="K25" s="441"/>
    </row>
    <row r="26" spans="2:11">
      <c r="B26" s="441"/>
      <c r="C26" s="441"/>
      <c r="D26" s="441"/>
      <c r="E26" s="441"/>
      <c r="F26" s="441"/>
      <c r="G26" s="441"/>
      <c r="H26" s="702"/>
      <c r="I26" s="441"/>
      <c r="J26" s="441"/>
      <c r="K26" s="441"/>
    </row>
    <row r="27" spans="2:11">
      <c r="B27" s="441"/>
      <c r="C27" s="441"/>
      <c r="D27" s="441"/>
      <c r="E27" s="441"/>
      <c r="F27" s="441"/>
      <c r="G27" s="441"/>
      <c r="H27" s="702"/>
      <c r="I27" s="441"/>
      <c r="J27" s="441"/>
      <c r="K27" s="441"/>
    </row>
    <row r="28" spans="2:11">
      <c r="B28" s="441"/>
      <c r="C28" s="441"/>
      <c r="D28" s="441"/>
      <c r="E28" s="441"/>
      <c r="F28" s="441"/>
      <c r="G28" s="441"/>
      <c r="H28" s="702"/>
      <c r="I28" s="441"/>
      <c r="J28" s="441"/>
      <c r="K28" s="441"/>
    </row>
    <row r="29" spans="2:11">
      <c r="B29" s="441"/>
      <c r="C29" s="441"/>
      <c r="D29" s="441"/>
      <c r="E29" s="441"/>
      <c r="F29" s="441"/>
      <c r="G29" s="441"/>
      <c r="H29" s="702"/>
      <c r="I29" s="441"/>
      <c r="J29" s="441"/>
      <c r="K29" s="441"/>
    </row>
    <row r="30" spans="2:11">
      <c r="B30" s="441"/>
      <c r="C30" s="441"/>
      <c r="D30" s="441"/>
      <c r="E30" s="441"/>
      <c r="F30" s="441"/>
      <c r="G30" s="441"/>
      <c r="H30" s="702"/>
      <c r="I30" s="441"/>
      <c r="J30" s="441"/>
      <c r="K30" s="441"/>
    </row>
    <row r="31" spans="2:11">
      <c r="B31" s="441"/>
      <c r="C31" s="441"/>
      <c r="D31" s="441"/>
      <c r="E31" s="441"/>
      <c r="F31" s="441"/>
      <c r="G31" s="441"/>
      <c r="H31" s="702"/>
      <c r="I31" s="441"/>
      <c r="J31" s="441"/>
      <c r="K31" s="441"/>
    </row>
    <row r="32" spans="2:11">
      <c r="B32" s="441"/>
      <c r="C32" s="441"/>
      <c r="D32" s="441"/>
      <c r="E32" s="441"/>
      <c r="F32" s="441"/>
      <c r="G32" s="441"/>
      <c r="H32" s="702"/>
      <c r="I32" s="441"/>
      <c r="J32" s="441"/>
      <c r="K32" s="441"/>
    </row>
    <row r="33" spans="2:11">
      <c r="B33" s="441"/>
      <c r="C33" s="441"/>
      <c r="D33" s="441"/>
      <c r="E33" s="441"/>
      <c r="F33" s="441"/>
      <c r="G33" s="441"/>
      <c r="H33" s="702"/>
      <c r="I33" s="441"/>
      <c r="J33" s="441"/>
      <c r="K33" s="441"/>
    </row>
    <row r="34" spans="2:11">
      <c r="B34" s="441"/>
      <c r="C34" s="441"/>
      <c r="D34" s="441"/>
      <c r="E34" s="441"/>
      <c r="F34" s="441"/>
      <c r="G34" s="441"/>
      <c r="H34" s="702"/>
      <c r="I34" s="441"/>
      <c r="J34" s="441"/>
      <c r="K34" s="441"/>
    </row>
    <row r="35" spans="2:11">
      <c r="B35" s="417" t="s">
        <v>31</v>
      </c>
      <c r="C35" s="441"/>
      <c r="D35" s="441"/>
      <c r="E35" s="441"/>
      <c r="F35" s="441"/>
      <c r="G35" s="441"/>
      <c r="H35" s="702"/>
      <c r="I35" s="441"/>
      <c r="J35" s="441"/>
      <c r="K35" s="441"/>
    </row>
    <row r="36" spans="2:11">
      <c r="B36" s="417" t="s">
        <v>776</v>
      </c>
      <c r="C36" s="441"/>
      <c r="D36" s="441"/>
      <c r="E36" s="441"/>
      <c r="F36" s="441"/>
      <c r="G36" s="441"/>
      <c r="H36" s="702"/>
      <c r="I36" s="441"/>
      <c r="J36" s="441"/>
      <c r="K36" s="441"/>
    </row>
    <row r="37" spans="2:11">
      <c r="B37" s="694"/>
      <c r="C37" s="441"/>
      <c r="D37" s="441"/>
      <c r="E37" s="441"/>
      <c r="F37" s="441"/>
      <c r="G37" s="441"/>
      <c r="H37" s="702"/>
      <c r="I37" s="441"/>
      <c r="J37" s="441"/>
      <c r="K37" s="441"/>
    </row>
    <row r="38" spans="2:11">
      <c r="B38" s="441"/>
      <c r="C38" s="441"/>
      <c r="D38" s="441"/>
      <c r="E38" s="441"/>
      <c r="F38" s="441"/>
      <c r="G38" s="441"/>
      <c r="H38" s="702"/>
      <c r="I38" s="441"/>
      <c r="J38" s="441"/>
      <c r="K38" s="441"/>
    </row>
    <row r="39" spans="2:11">
      <c r="B39" s="758" t="s">
        <v>641</v>
      </c>
      <c r="C39" s="441"/>
      <c r="D39" s="441"/>
      <c r="E39" s="441"/>
      <c r="F39" s="441"/>
      <c r="G39" s="441"/>
      <c r="H39" s="702"/>
      <c r="I39" s="441"/>
      <c r="J39" s="441"/>
      <c r="K39" s="441"/>
    </row>
    <row r="49" s="694" customFormat="1"/>
    <row r="50" s="694" customFormat="1"/>
    <row r="51" s="694" customFormat="1"/>
    <row r="52" s="694" customFormat="1"/>
    <row r="53" s="694" customFormat="1"/>
    <row r="54" s="694" customFormat="1"/>
    <row r="55" s="694" customFormat="1"/>
    <row r="56" s="694" customFormat="1"/>
    <row r="57" s="694" customFormat="1"/>
    <row r="58" s="694" customFormat="1"/>
    <row r="59" s="694" customFormat="1"/>
    <row r="60" s="694" customFormat="1"/>
    <row r="61" s="694" customFormat="1"/>
    <row r="62" s="694" customFormat="1"/>
    <row r="63" s="694" customFormat="1"/>
    <row r="64" s="694" customFormat="1"/>
    <row r="65" s="694" customFormat="1"/>
    <row r="66" s="694" customFormat="1"/>
  </sheetData>
  <phoneticPr fontId="0" type="noConversion"/>
  <hyperlinks>
    <hyperlink ref="B39" location="Содержание!B4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workbookViewId="0">
      <selection activeCell="H15" sqref="H15"/>
    </sheetView>
  </sheetViews>
  <sheetFormatPr defaultRowHeight="15"/>
  <cols>
    <col min="1" max="1" width="9.140625" style="93"/>
    <col min="2" max="2" width="15.42578125" style="93" customWidth="1"/>
    <col min="3" max="10" width="12.5703125" style="93" customWidth="1"/>
    <col min="11" max="16384" width="9.140625" style="93"/>
  </cols>
  <sheetData>
    <row r="2" spans="1:10">
      <c r="A2" s="63" t="s">
        <v>636</v>
      </c>
      <c r="B2" s="64" t="s">
        <v>695</v>
      </c>
    </row>
    <row r="3" spans="1:10">
      <c r="H3" s="973" t="s">
        <v>1416</v>
      </c>
    </row>
    <row r="4" spans="1:10" ht="26.25">
      <c r="B4" s="422" t="s">
        <v>1102</v>
      </c>
      <c r="C4" s="435">
        <v>2008</v>
      </c>
      <c r="D4" s="435">
        <v>2009</v>
      </c>
      <c r="E4" s="435">
        <v>2010</v>
      </c>
      <c r="F4" s="435">
        <v>2011</v>
      </c>
      <c r="G4" s="435">
        <v>2012</v>
      </c>
      <c r="H4" s="972">
        <v>2013</v>
      </c>
      <c r="I4" s="69"/>
      <c r="J4" s="69"/>
    </row>
    <row r="5" spans="1:10" ht="26.25">
      <c r="B5" s="94" t="s">
        <v>696</v>
      </c>
      <c r="C5" s="663">
        <v>97273301</v>
      </c>
      <c r="D5" s="663">
        <v>89068682</v>
      </c>
      <c r="E5" s="663">
        <v>111368350</v>
      </c>
      <c r="F5" s="663">
        <v>72896119</v>
      </c>
      <c r="G5" s="686">
        <v>149058262</v>
      </c>
      <c r="H5" s="686">
        <v>94747450</v>
      </c>
      <c r="I5" s="71"/>
      <c r="J5" s="71"/>
    </row>
    <row r="6" spans="1:10" ht="26.25">
      <c r="B6" s="94" t="s">
        <v>697</v>
      </c>
      <c r="C6" s="663">
        <v>66631936</v>
      </c>
      <c r="D6" s="663">
        <v>53105442</v>
      </c>
      <c r="E6" s="663">
        <v>62441874</v>
      </c>
      <c r="F6" s="663">
        <v>109564018</v>
      </c>
      <c r="G6" s="686">
        <v>89448706</v>
      </c>
      <c r="H6" s="686">
        <v>103680355</v>
      </c>
      <c r="I6" s="71"/>
      <c r="J6" s="71"/>
    </row>
    <row r="7" spans="1:10" ht="26.25">
      <c r="B7" s="95" t="s">
        <v>698</v>
      </c>
      <c r="C7" s="687">
        <v>1273421779.9999998</v>
      </c>
      <c r="D7" s="687">
        <v>753098466</v>
      </c>
      <c r="E7" s="687">
        <v>690148554</v>
      </c>
      <c r="F7" s="687">
        <v>794481203</v>
      </c>
      <c r="G7" s="687">
        <v>1049805784</v>
      </c>
      <c r="H7" s="686">
        <v>889707688</v>
      </c>
      <c r="I7" s="688"/>
      <c r="J7" s="688"/>
    </row>
    <row r="22" spans="2:2">
      <c r="B22" s="92" t="s">
        <v>699</v>
      </c>
    </row>
    <row r="24" spans="2:2">
      <c r="B24" s="432" t="s">
        <v>641</v>
      </c>
    </row>
  </sheetData>
  <phoneticPr fontId="0" type="noConversion"/>
  <hyperlinks>
    <hyperlink ref="B24" location="Содержание!B25" display="к содержанию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X51"/>
  <sheetViews>
    <sheetView workbookViewId="0">
      <selection activeCell="B29" sqref="B29"/>
    </sheetView>
  </sheetViews>
  <sheetFormatPr defaultRowHeight="12.75"/>
  <cols>
    <col min="1" max="1" width="9.140625" style="238"/>
    <col min="2" max="2" width="15.7109375" style="238" bestFit="1" customWidth="1"/>
    <col min="3" max="4" width="10.28515625" style="238" bestFit="1" customWidth="1"/>
    <col min="5" max="5" width="10.42578125" style="238" customWidth="1"/>
    <col min="6" max="6" width="9.140625" style="238"/>
    <col min="7" max="8" width="10.28515625" style="238" bestFit="1" customWidth="1"/>
    <col min="9" max="9" width="10.28515625" style="238" customWidth="1"/>
    <col min="10" max="10" width="10.28515625" style="238" bestFit="1" customWidth="1"/>
    <col min="11" max="16384" width="9.140625" style="238"/>
  </cols>
  <sheetData>
    <row r="2" spans="1:50">
      <c r="A2" s="238" t="s">
        <v>636</v>
      </c>
      <c r="B2" s="437" t="s">
        <v>502</v>
      </c>
    </row>
    <row r="3" spans="1:50">
      <c r="B3" s="437"/>
    </row>
    <row r="4" spans="1:50" ht="14.25">
      <c r="B4" s="1037" t="s">
        <v>95</v>
      </c>
      <c r="C4" s="1037"/>
      <c r="D4" s="1037"/>
      <c r="E4" s="1037"/>
      <c r="F4" s="1037"/>
      <c r="G4" s="1037"/>
      <c r="H4" s="1037"/>
      <c r="I4" s="1037"/>
      <c r="J4" s="1037"/>
      <c r="K4" s="461"/>
      <c r="L4" s="1037" t="s">
        <v>96</v>
      </c>
      <c r="M4" s="1037"/>
      <c r="N4" s="1037"/>
      <c r="O4" s="1037"/>
      <c r="P4" s="1037"/>
      <c r="Q4" s="1037"/>
      <c r="R4" s="1037"/>
      <c r="S4" s="1037"/>
      <c r="T4" s="1037"/>
      <c r="U4" s="461"/>
      <c r="V4" s="1037" t="s">
        <v>97</v>
      </c>
      <c r="W4" s="1037"/>
      <c r="X4" s="1037"/>
      <c r="Y4" s="1037"/>
      <c r="Z4" s="1037"/>
      <c r="AA4" s="1037"/>
      <c r="AB4" s="1037"/>
      <c r="AC4" s="1037"/>
      <c r="AD4" s="1037"/>
      <c r="AE4" s="462"/>
      <c r="AF4" s="1034" t="s">
        <v>98</v>
      </c>
      <c r="AG4" s="1035"/>
      <c r="AH4" s="1035"/>
      <c r="AI4" s="1035"/>
      <c r="AJ4" s="1035"/>
      <c r="AK4" s="1035"/>
      <c r="AL4" s="1035"/>
      <c r="AM4" s="1035"/>
      <c r="AN4" s="1036"/>
      <c r="AO4" s="463"/>
      <c r="AP4" s="1034" t="s">
        <v>99</v>
      </c>
      <c r="AQ4" s="1035"/>
      <c r="AR4" s="1035"/>
      <c r="AS4" s="1035"/>
      <c r="AT4" s="1035"/>
      <c r="AU4" s="1035"/>
      <c r="AV4" s="1035"/>
      <c r="AW4" s="1035"/>
      <c r="AX4" s="1036"/>
    </row>
    <row r="5" spans="1:50">
      <c r="B5" s="438">
        <v>40999</v>
      </c>
      <c r="C5" s="438">
        <v>41090</v>
      </c>
      <c r="D5" s="438">
        <v>41182</v>
      </c>
      <c r="E5" s="438">
        <v>41274</v>
      </c>
      <c r="F5" s="438">
        <v>41364</v>
      </c>
      <c r="G5" s="438">
        <v>41455</v>
      </c>
      <c r="H5" s="438">
        <v>41547</v>
      </c>
      <c r="I5" s="438">
        <v>41639</v>
      </c>
      <c r="J5" s="438" t="s">
        <v>100</v>
      </c>
      <c r="K5" s="229"/>
      <c r="L5" s="438">
        <v>40999</v>
      </c>
      <c r="M5" s="438">
        <v>41090</v>
      </c>
      <c r="N5" s="438">
        <v>41182</v>
      </c>
      <c r="O5" s="438">
        <v>41274</v>
      </c>
      <c r="P5" s="438">
        <v>41364</v>
      </c>
      <c r="Q5" s="438">
        <v>41455</v>
      </c>
      <c r="R5" s="438">
        <v>41547</v>
      </c>
      <c r="S5" s="438">
        <v>41639</v>
      </c>
      <c r="T5" s="229" t="s">
        <v>100</v>
      </c>
      <c r="U5" s="229"/>
      <c r="V5" s="438">
        <v>40999</v>
      </c>
      <c r="W5" s="438">
        <v>41090</v>
      </c>
      <c r="X5" s="438">
        <v>41182</v>
      </c>
      <c r="Y5" s="438">
        <v>41274</v>
      </c>
      <c r="Z5" s="438">
        <v>41364</v>
      </c>
      <c r="AA5" s="438">
        <v>41455</v>
      </c>
      <c r="AB5" s="438">
        <v>41547</v>
      </c>
      <c r="AC5" s="438">
        <v>41639</v>
      </c>
      <c r="AD5" s="229" t="s">
        <v>100</v>
      </c>
      <c r="AE5" s="229"/>
      <c r="AF5" s="438">
        <v>40999</v>
      </c>
      <c r="AG5" s="438">
        <v>41090</v>
      </c>
      <c r="AH5" s="438">
        <v>41182</v>
      </c>
      <c r="AI5" s="438">
        <v>41274</v>
      </c>
      <c r="AJ5" s="438">
        <v>41364</v>
      </c>
      <c r="AK5" s="438">
        <v>41455</v>
      </c>
      <c r="AL5" s="438">
        <v>41547</v>
      </c>
      <c r="AM5" s="438">
        <v>41639</v>
      </c>
      <c r="AN5" s="229" t="s">
        <v>100</v>
      </c>
      <c r="AO5" s="229"/>
      <c r="AP5" s="438">
        <v>40999</v>
      </c>
      <c r="AQ5" s="438">
        <v>41090</v>
      </c>
      <c r="AR5" s="438">
        <v>41182</v>
      </c>
      <c r="AS5" s="438">
        <v>41274</v>
      </c>
      <c r="AT5" s="438">
        <v>41364</v>
      </c>
      <c r="AU5" s="438">
        <v>41455</v>
      </c>
      <c r="AV5" s="438">
        <v>41547</v>
      </c>
      <c r="AW5" s="438">
        <v>41639</v>
      </c>
      <c r="AX5" s="229" t="s">
        <v>100</v>
      </c>
    </row>
    <row r="6" spans="1:50" ht="15">
      <c r="B6" s="439">
        <v>8.1081081081081088</v>
      </c>
      <c r="C6" s="439">
        <v>-2.7027027027027035</v>
      </c>
      <c r="D6" s="439">
        <v>8.108108108108107</v>
      </c>
      <c r="E6" s="439">
        <v>-10.810810810810811</v>
      </c>
      <c r="F6" s="439">
        <v>13.513513513513514</v>
      </c>
      <c r="G6" s="439">
        <v>21.621621621621621</v>
      </c>
      <c r="H6" s="439">
        <v>13.513513513513516</v>
      </c>
      <c r="I6" s="760">
        <v>16.216216216216218</v>
      </c>
      <c r="J6" s="439">
        <v>27.027027027027028</v>
      </c>
      <c r="K6" s="439"/>
      <c r="L6" s="439">
        <v>0</v>
      </c>
      <c r="M6" s="439">
        <v>5.4054054054054053</v>
      </c>
      <c r="N6" s="439">
        <v>2.7027027027027017</v>
      </c>
      <c r="O6" s="439">
        <v>0</v>
      </c>
      <c r="P6" s="439">
        <v>2.7027027027027035</v>
      </c>
      <c r="Q6" s="439">
        <v>16.216216216216218</v>
      </c>
      <c r="R6" s="439">
        <v>8.1081081081081088</v>
      </c>
      <c r="S6" s="439">
        <v>5.4054054054054053</v>
      </c>
      <c r="T6" s="439">
        <v>18.918918918918919</v>
      </c>
      <c r="U6" s="439"/>
      <c r="V6" s="439">
        <v>-5.405405405405407</v>
      </c>
      <c r="W6" s="439">
        <v>-8.108108108108107</v>
      </c>
      <c r="X6" s="439">
        <v>-8.1081081081081088</v>
      </c>
      <c r="Y6" s="439">
        <v>5.4054054054054035</v>
      </c>
      <c r="Z6" s="439">
        <v>-2.7027027027027017</v>
      </c>
      <c r="AA6" s="439">
        <v>16.216216216216218</v>
      </c>
      <c r="AB6" s="439">
        <v>10.810810810810811</v>
      </c>
      <c r="AC6" s="439">
        <v>-2.7027027027027017</v>
      </c>
      <c r="AD6" s="439">
        <v>13.513513513513512</v>
      </c>
      <c r="AE6" s="439"/>
      <c r="AF6" s="439">
        <v>-16.216216216216218</v>
      </c>
      <c r="AG6" s="439">
        <v>5.4054054054054053</v>
      </c>
      <c r="AH6" s="439">
        <v>5.4054054054054053</v>
      </c>
      <c r="AI6" s="439">
        <v>2.7027027027027017</v>
      </c>
      <c r="AJ6" s="439">
        <v>-16.216216216216218</v>
      </c>
      <c r="AK6" s="439">
        <v>0</v>
      </c>
      <c r="AL6" s="439">
        <v>2.7027027027027017</v>
      </c>
      <c r="AM6" s="439">
        <v>10.810810810810811</v>
      </c>
      <c r="AN6" s="439">
        <v>21.621621621621625</v>
      </c>
      <c r="AO6" s="439"/>
      <c r="AP6" s="439">
        <v>-24.324324324324326</v>
      </c>
      <c r="AQ6" s="439">
        <v>16.216216216216218</v>
      </c>
      <c r="AR6" s="439">
        <v>16.216216216216218</v>
      </c>
      <c r="AS6" s="439">
        <v>8.1081081081081088</v>
      </c>
      <c r="AT6" s="439">
        <v>-13.513513513513514</v>
      </c>
      <c r="AU6" s="439">
        <v>0</v>
      </c>
      <c r="AV6" s="439">
        <v>2.7027027027027035</v>
      </c>
      <c r="AW6" s="439">
        <v>0</v>
      </c>
      <c r="AX6" s="439">
        <v>29.729729729729733</v>
      </c>
    </row>
    <row r="7" spans="1:50">
      <c r="B7" s="440"/>
      <c r="C7" s="441"/>
      <c r="D7" s="441"/>
      <c r="E7" s="441"/>
      <c r="F7" s="441"/>
      <c r="G7" s="441"/>
    </row>
    <row r="9" spans="1:50">
      <c r="B9" s="437" t="s">
        <v>502</v>
      </c>
    </row>
    <row r="27" spans="2:2">
      <c r="B27" s="442" t="s">
        <v>640</v>
      </c>
    </row>
    <row r="29" spans="2:2">
      <c r="B29" s="429" t="s">
        <v>641</v>
      </c>
    </row>
    <row r="35" spans="2:50" ht="15">
      <c r="B35" s="443"/>
      <c r="C35" s="443"/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3"/>
      <c r="O35" s="443"/>
      <c r="P35" s="444"/>
      <c r="Q35" s="444"/>
      <c r="R35" s="443"/>
      <c r="S35" s="443"/>
      <c r="T35" s="443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</row>
    <row r="36" spans="2:50" ht="15">
      <c r="B36" s="445"/>
      <c r="C36"/>
      <c r="D36"/>
      <c r="E36" s="446"/>
      <c r="F36" s="446"/>
      <c r="G36" s="446"/>
      <c r="H36" s="446"/>
      <c r="I36" s="446"/>
      <c r="J36" s="446"/>
      <c r="K36" s="446"/>
      <c r="L36" s="446"/>
      <c r="M36" s="446"/>
      <c r="N36" s="446"/>
      <c r="O36" s="446"/>
      <c r="P36" s="446"/>
      <c r="Q36" s="446"/>
      <c r="R36" s="446"/>
      <c r="S36" s="446"/>
      <c r="T36" s="44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</row>
    <row r="37" spans="2:50" ht="15">
      <c r="B37"/>
      <c r="C37"/>
      <c r="D37"/>
      <c r="E37" s="446"/>
      <c r="F37" s="446"/>
      <c r="G37" s="446"/>
      <c r="H37" s="446"/>
      <c r="I37" s="446"/>
      <c r="J37" s="446"/>
      <c r="K37" s="446"/>
      <c r="L37" s="446"/>
      <c r="M37" s="446"/>
      <c r="N37" s="446"/>
      <c r="O37" s="446"/>
      <c r="P37" s="446"/>
      <c r="Q37" s="446"/>
      <c r="R37" s="446"/>
      <c r="S37" s="446"/>
      <c r="T37" s="446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</row>
    <row r="38" spans="2:50" ht="15">
      <c r="B38"/>
      <c r="C38"/>
      <c r="D38"/>
      <c r="E38" s="446"/>
      <c r="F38" s="446"/>
      <c r="G38" s="446"/>
      <c r="H38" s="446"/>
      <c r="I38" s="446"/>
      <c r="J38" s="446"/>
      <c r="K38" s="446"/>
      <c r="L38" s="446"/>
      <c r="M38" s="446"/>
      <c r="N38" s="446"/>
      <c r="O38" s="447"/>
      <c r="P38" s="447"/>
      <c r="Q38" s="447"/>
      <c r="R38" s="447"/>
      <c r="S38" s="447"/>
      <c r="T38" s="447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</row>
    <row r="39" spans="2:50" ht="15">
      <c r="B39"/>
      <c r="C39"/>
      <c r="D39"/>
      <c r="E39" s="446"/>
      <c r="F39" s="446"/>
      <c r="G39" s="446"/>
      <c r="H39" s="446"/>
      <c r="I39" s="446"/>
      <c r="J39" s="446"/>
      <c r="K39" s="446"/>
      <c r="L39" s="446"/>
      <c r="M39" s="446"/>
      <c r="N39" s="446"/>
      <c r="O39" s="447"/>
      <c r="P39" s="447"/>
      <c r="Q39" s="447"/>
      <c r="R39" s="447"/>
      <c r="S39" s="447"/>
      <c r="T39" s="447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</row>
    <row r="40" spans="2:50" ht="15">
      <c r="B40"/>
      <c r="C40"/>
      <c r="D40"/>
      <c r="E40" s="446"/>
      <c r="F40" s="446"/>
      <c r="G40" s="446"/>
      <c r="H40" s="446"/>
      <c r="I40" s="446"/>
      <c r="J40" s="446"/>
      <c r="K40" s="446"/>
      <c r="L40" s="446"/>
      <c r="M40" s="446"/>
      <c r="N40" s="448"/>
      <c r="O40" s="447"/>
      <c r="P40" s="447"/>
      <c r="Q40" s="447"/>
      <c r="R40" s="447"/>
      <c r="S40" s="447"/>
      <c r="T40" s="447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</row>
    <row r="41" spans="2:50" ht="15">
      <c r="B41"/>
      <c r="C41"/>
      <c r="D41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447"/>
      <c r="P41" s="447"/>
      <c r="Q41" s="447"/>
      <c r="R41" s="447"/>
      <c r="S41" s="447"/>
      <c r="T41" s="447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</row>
    <row r="42" spans="2:50" ht="15">
      <c r="B42"/>
      <c r="C42"/>
      <c r="D42"/>
      <c r="E42" s="446"/>
      <c r="F42" s="446"/>
      <c r="G42" s="446"/>
      <c r="H42" s="446"/>
      <c r="I42" s="446"/>
      <c r="J42" s="446"/>
      <c r="K42" s="446"/>
      <c r="L42" s="446"/>
      <c r="M42" s="446"/>
      <c r="N42" s="449"/>
      <c r="O42" s="447"/>
      <c r="P42" s="447"/>
      <c r="Q42" s="447"/>
      <c r="R42" s="447"/>
      <c r="S42" s="447"/>
      <c r="T42" s="447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</row>
    <row r="43" spans="2:50" ht="15">
      <c r="B43"/>
      <c r="C43"/>
      <c r="D43"/>
      <c r="E43" s="446"/>
      <c r="F43" s="446"/>
      <c r="G43" s="446"/>
      <c r="H43" s="446"/>
      <c r="I43" s="446"/>
      <c r="J43" s="446"/>
      <c r="K43" s="446"/>
      <c r="L43" s="446"/>
      <c r="M43" s="446"/>
      <c r="N43" s="449"/>
      <c r="O43" s="449"/>
      <c r="P43" s="446"/>
      <c r="Q43" s="446"/>
      <c r="R43" s="446"/>
      <c r="S43" s="446"/>
      <c r="T43" s="446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</row>
    <row r="44" spans="2:50" ht="15">
      <c r="B44"/>
      <c r="C44"/>
      <c r="D44"/>
      <c r="E44" s="446"/>
      <c r="F44" s="446"/>
      <c r="G44" s="446"/>
      <c r="H44" s="446"/>
      <c r="I44" s="446"/>
      <c r="J44" s="446"/>
      <c r="K44" s="446"/>
      <c r="L44" s="446"/>
      <c r="M44" s="446"/>
      <c r="N44" s="449"/>
      <c r="O44" s="449"/>
      <c r="P44" s="446"/>
      <c r="Q44" s="446"/>
      <c r="R44" s="446"/>
      <c r="S44" s="446"/>
      <c r="T44" s="446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</row>
    <row r="45" spans="2:50" ht="15">
      <c r="B45" s="450"/>
      <c r="C45" s="451"/>
      <c r="D45" s="451"/>
      <c r="E45" s="451"/>
      <c r="F45" s="451"/>
      <c r="G45" s="451"/>
      <c r="H45" s="446"/>
      <c r="I45" s="446"/>
      <c r="J45" s="446"/>
      <c r="K45" s="446"/>
      <c r="L45" s="446"/>
      <c r="M45" s="446"/>
      <c r="N45" s="449"/>
      <c r="O45" s="449"/>
      <c r="P45" s="446"/>
      <c r="Q45" s="446"/>
      <c r="R45" s="446"/>
      <c r="S45" s="446"/>
      <c r="T45" s="446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</row>
    <row r="46" spans="2:50" ht="15">
      <c r="B46"/>
      <c r="C46" s="451"/>
      <c r="D46" s="451"/>
      <c r="E46" s="451"/>
      <c r="F46" s="451"/>
      <c r="G46" s="451"/>
      <c r="H46" s="446"/>
      <c r="I46" s="446"/>
      <c r="J46" s="446"/>
      <c r="K46" s="446"/>
      <c r="L46" s="446"/>
      <c r="M46" s="446"/>
      <c r="N46" s="446"/>
      <c r="O46" s="446"/>
      <c r="P46" s="446"/>
      <c r="Q46" s="449"/>
      <c r="R46" s="449"/>
      <c r="S46" s="449"/>
      <c r="T46" s="449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</row>
    <row r="47" spans="2:50" ht="15">
      <c r="B47" s="446"/>
      <c r="C47" s="446"/>
      <c r="D47" s="446"/>
      <c r="E47" s="446"/>
      <c r="F47" s="446"/>
      <c r="G47" s="446"/>
      <c r="H47" s="446"/>
      <c r="I47" s="446"/>
      <c r="J47" s="446"/>
      <c r="K47" s="446"/>
      <c r="L47" s="446"/>
      <c r="M47" s="446"/>
      <c r="N47" s="446"/>
      <c r="O47" s="446"/>
      <c r="P47" s="446"/>
      <c r="Q47" s="446"/>
      <c r="R47" s="446"/>
      <c r="S47" s="446"/>
      <c r="T47" s="446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</row>
    <row r="48" spans="2:50" ht="15">
      <c r="B48"/>
      <c r="C48"/>
      <c r="D48"/>
      <c r="E48" s="446"/>
      <c r="F48" s="446"/>
      <c r="G48" s="446"/>
      <c r="H48" s="446"/>
      <c r="I48" s="446"/>
      <c r="J48" s="446"/>
      <c r="K48" s="446"/>
      <c r="L48" s="446"/>
      <c r="M48" s="446"/>
      <c r="N48" s="446"/>
      <c r="O48" s="446"/>
      <c r="P48" s="446"/>
      <c r="Q48" s="446"/>
      <c r="R48" s="446"/>
      <c r="S48" s="446"/>
      <c r="T48" s="446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</row>
    <row r="49" spans="2:50" ht="15">
      <c r="B49" s="446"/>
      <c r="C49" s="446"/>
      <c r="D49" s="446"/>
      <c r="E49" s="446"/>
      <c r="F49" s="446"/>
      <c r="G49" s="446"/>
      <c r="H49" s="446"/>
      <c r="I49" s="446"/>
      <c r="J49" s="446"/>
      <c r="K49" s="446"/>
      <c r="L49" s="446"/>
      <c r="M49" s="446"/>
      <c r="N49" s="446"/>
      <c r="O49" s="446"/>
      <c r="P49" s="446"/>
      <c r="Q49" s="446"/>
      <c r="R49" s="446"/>
      <c r="S49" s="446"/>
      <c r="T49" s="446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</row>
    <row r="50" spans="2:50" ht="15">
      <c r="B50" s="452"/>
      <c r="C50" s="452"/>
      <c r="D50" s="452"/>
      <c r="E50" s="452"/>
      <c r="F50" s="452"/>
      <c r="G50" s="452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  <c r="T50" s="452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</row>
    <row r="51" spans="2:50" ht="15">
      <c r="B51" s="453"/>
      <c r="C51" s="453"/>
      <c r="D51" s="453"/>
      <c r="E51" s="453"/>
      <c r="F51" s="453"/>
      <c r="G51" s="453"/>
      <c r="H51" s="453"/>
      <c r="I51" s="453"/>
      <c r="J51" s="453"/>
      <c r="K51" s="453"/>
      <c r="L51" s="453"/>
      <c r="M51" s="453"/>
      <c r="N51" s="453"/>
      <c r="O51" s="453"/>
      <c r="P51" s="453"/>
      <c r="Q51" s="452"/>
      <c r="R51" s="452"/>
      <c r="S51" s="452"/>
      <c r="T51" s="452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</row>
  </sheetData>
  <mergeCells count="5">
    <mergeCell ref="AP4:AX4"/>
    <mergeCell ref="B4:J4"/>
    <mergeCell ref="L4:T4"/>
    <mergeCell ref="V4:AD4"/>
    <mergeCell ref="AF4:AN4"/>
  </mergeCells>
  <phoneticPr fontId="0" type="noConversion"/>
  <hyperlinks>
    <hyperlink ref="B29" location="Содержание!B26" display="к содержанию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53"/>
  <sheetViews>
    <sheetView workbookViewId="0">
      <selection activeCell="B32" sqref="B32"/>
    </sheetView>
  </sheetViews>
  <sheetFormatPr defaultRowHeight="12.75"/>
  <cols>
    <col min="1" max="1" width="9.140625" style="238"/>
    <col min="2" max="2" width="24.140625" style="238" customWidth="1"/>
    <col min="3" max="3" width="20" style="238" customWidth="1"/>
    <col min="4" max="4" width="19.28515625" style="238" customWidth="1"/>
    <col min="5" max="5" width="19.7109375" style="238" customWidth="1"/>
    <col min="6" max="6" width="9.140625" style="238"/>
    <col min="7" max="9" width="10.28515625" style="238" bestFit="1" customWidth="1"/>
    <col min="10" max="16384" width="9.140625" style="238"/>
  </cols>
  <sheetData>
    <row r="2" spans="1:8">
      <c r="A2" s="238" t="s">
        <v>636</v>
      </c>
      <c r="B2" s="454" t="s">
        <v>101</v>
      </c>
    </row>
    <row r="3" spans="1:8">
      <c r="B3" s="454"/>
    </row>
    <row r="4" spans="1:8" ht="51">
      <c r="B4" s="168" t="s">
        <v>102</v>
      </c>
      <c r="C4" s="168" t="s">
        <v>103</v>
      </c>
      <c r="D4" s="455"/>
      <c r="G4" s="161"/>
      <c r="H4" s="161"/>
    </row>
    <row r="5" spans="1:8" ht="25.5">
      <c r="B5" s="169" t="s">
        <v>104</v>
      </c>
      <c r="C5" s="439">
        <v>0.37861</v>
      </c>
      <c r="D5" s="456" t="s">
        <v>105</v>
      </c>
      <c r="G5" s="161"/>
      <c r="H5" s="161"/>
    </row>
    <row r="6" spans="1:8" ht="25.5">
      <c r="B6" s="169" t="s">
        <v>106</v>
      </c>
      <c r="C6" s="439">
        <v>0.54353499999999999</v>
      </c>
      <c r="D6" s="456" t="s">
        <v>107</v>
      </c>
      <c r="G6" s="161"/>
      <c r="H6" s="441"/>
    </row>
    <row r="7" spans="1:8" ht="25.5">
      <c r="B7" s="169" t="s">
        <v>108</v>
      </c>
      <c r="C7" s="439">
        <v>0.428591</v>
      </c>
      <c r="D7" s="456" t="s">
        <v>109</v>
      </c>
      <c r="G7" s="161"/>
      <c r="H7" s="441"/>
    </row>
    <row r="8" spans="1:8" ht="25.5">
      <c r="B8" s="169" t="s">
        <v>110</v>
      </c>
      <c r="C8" s="439">
        <v>0.46062199999999998</v>
      </c>
      <c r="D8" s="456" t="s">
        <v>98</v>
      </c>
      <c r="G8" s="161"/>
      <c r="H8" s="441"/>
    </row>
    <row r="9" spans="1:8" ht="25.5">
      <c r="B9" s="169" t="s">
        <v>111</v>
      </c>
      <c r="C9" s="439">
        <v>0.40664600000000001</v>
      </c>
      <c r="D9" s="456" t="s">
        <v>99</v>
      </c>
      <c r="G9" s="161"/>
      <c r="H9" s="441"/>
    </row>
    <row r="10" spans="1:8" ht="15">
      <c r="B10" s="454"/>
      <c r="G10" s="161"/>
      <c r="H10" s="441"/>
    </row>
    <row r="11" spans="1:8">
      <c r="B11" s="454"/>
    </row>
    <row r="12" spans="1:8">
      <c r="B12" s="454" t="s">
        <v>112</v>
      </c>
    </row>
    <row r="30" spans="2:2">
      <c r="B30" s="442" t="s">
        <v>640</v>
      </c>
    </row>
    <row r="32" spans="2:2">
      <c r="B32" s="429" t="s">
        <v>641</v>
      </c>
    </row>
    <row r="34" spans="2:45" ht="15">
      <c r="B34" s="457"/>
      <c r="C34" s="457"/>
      <c r="D34" s="457"/>
      <c r="E34" s="457"/>
      <c r="F34" s="457"/>
      <c r="G34" s="457"/>
    </row>
    <row r="35" spans="2:45" ht="15">
      <c r="D35" s="161"/>
      <c r="E35" s="452"/>
      <c r="F35" s="452"/>
      <c r="G35" s="452"/>
    </row>
    <row r="36" spans="2:45" ht="15">
      <c r="D36" s="161"/>
      <c r="E36" s="452"/>
      <c r="F36" s="452"/>
      <c r="G36" s="452"/>
    </row>
    <row r="37" spans="2:45" ht="15">
      <c r="D37" s="161"/>
      <c r="E37" s="452"/>
      <c r="F37" s="452"/>
      <c r="G37" s="452"/>
      <c r="H37" s="443"/>
      <c r="I37" s="443"/>
      <c r="J37" s="443"/>
      <c r="K37" s="443"/>
      <c r="L37" s="443"/>
      <c r="M37" s="443"/>
      <c r="N37" s="443"/>
      <c r="O37" s="444"/>
      <c r="P37" s="444"/>
      <c r="Q37" s="443"/>
      <c r="R37" s="443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</row>
    <row r="38" spans="2:45" ht="15">
      <c r="D38" s="161"/>
      <c r="E38" s="452"/>
      <c r="F38" s="452"/>
      <c r="G38" s="452"/>
      <c r="H38" s="446"/>
      <c r="I38" s="446"/>
      <c r="J38" s="446"/>
      <c r="K38" s="446"/>
      <c r="L38" s="446"/>
      <c r="M38" s="446"/>
      <c r="N38" s="446"/>
      <c r="O38" s="446"/>
      <c r="P38" s="446"/>
      <c r="Q38" s="446"/>
      <c r="R38" s="446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</row>
    <row r="39" spans="2:45" ht="15">
      <c r="D39" s="161"/>
      <c r="E39" s="452"/>
      <c r="F39" s="452"/>
      <c r="G39" s="452"/>
      <c r="H39" s="446"/>
      <c r="I39" s="446"/>
      <c r="J39" s="446"/>
      <c r="K39" s="446"/>
      <c r="L39" s="446"/>
      <c r="M39" s="446"/>
      <c r="N39" s="446"/>
      <c r="O39" s="446"/>
      <c r="P39" s="446"/>
      <c r="Q39" s="446"/>
      <c r="R39" s="446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</row>
    <row r="40" spans="2:45" ht="15">
      <c r="D40" s="161"/>
      <c r="E40" s="452"/>
      <c r="F40" s="452"/>
      <c r="G40" s="452"/>
      <c r="H40" s="446"/>
      <c r="I40" s="446"/>
      <c r="J40" s="446"/>
      <c r="K40" s="446"/>
      <c r="L40" s="446"/>
      <c r="M40" s="446"/>
      <c r="N40" s="447"/>
      <c r="O40" s="447"/>
      <c r="P40" s="447"/>
      <c r="Q40" s="447"/>
      <c r="R40" s="447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</row>
    <row r="41" spans="2:45" ht="15">
      <c r="B41"/>
      <c r="C41"/>
      <c r="D41"/>
      <c r="E41" s="446"/>
      <c r="F41" s="446"/>
      <c r="G41" s="446"/>
      <c r="H41" s="446"/>
      <c r="I41" s="446"/>
      <c r="J41" s="446"/>
      <c r="K41" s="446"/>
      <c r="L41" s="446"/>
      <c r="M41" s="446"/>
      <c r="N41" s="447"/>
      <c r="O41" s="447"/>
      <c r="P41" s="447"/>
      <c r="Q41" s="447"/>
      <c r="R41" s="447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</row>
    <row r="42" spans="2:45" ht="15">
      <c r="B42"/>
      <c r="C42"/>
      <c r="D42"/>
      <c r="E42" s="446"/>
      <c r="F42" s="446"/>
      <c r="G42" s="446"/>
      <c r="H42" s="446"/>
      <c r="I42" s="446"/>
      <c r="J42" s="446"/>
      <c r="K42" s="446"/>
      <c r="L42" s="446"/>
      <c r="M42" s="448"/>
      <c r="N42" s="447"/>
      <c r="O42" s="447"/>
      <c r="P42" s="447"/>
      <c r="Q42" s="447"/>
      <c r="R42" s="447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</row>
    <row r="43" spans="2:45" ht="15">
      <c r="B43"/>
      <c r="C43"/>
      <c r="D43"/>
      <c r="E43" s="446"/>
      <c r="F43" s="446"/>
      <c r="G43" s="446"/>
      <c r="H43" s="446"/>
      <c r="I43" s="446"/>
      <c r="J43" s="446"/>
      <c r="K43" s="446"/>
      <c r="L43" s="446"/>
      <c r="M43" s="446"/>
      <c r="N43" s="447"/>
      <c r="O43" s="447"/>
      <c r="P43" s="447"/>
      <c r="Q43" s="447"/>
      <c r="R43" s="447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</row>
    <row r="44" spans="2:45" ht="15">
      <c r="B44"/>
      <c r="C44"/>
      <c r="D44"/>
      <c r="E44" s="446"/>
      <c r="F44" s="446"/>
      <c r="G44" s="446"/>
      <c r="H44" s="446"/>
      <c r="I44" s="446"/>
      <c r="J44" s="446"/>
      <c r="K44" s="446"/>
      <c r="L44" s="446"/>
      <c r="M44" s="449"/>
      <c r="N44" s="447"/>
      <c r="O44" s="447"/>
      <c r="P44" s="447"/>
      <c r="Q44" s="447"/>
      <c r="R44" s="447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</row>
    <row r="45" spans="2:45" ht="15">
      <c r="B45"/>
      <c r="C45"/>
      <c r="D45"/>
      <c r="E45" s="446"/>
      <c r="F45" s="446"/>
      <c r="G45" s="446"/>
      <c r="H45" s="446"/>
      <c r="I45" s="446"/>
      <c r="J45" s="446"/>
      <c r="K45" s="446"/>
      <c r="L45" s="446"/>
      <c r="M45" s="449"/>
      <c r="N45" s="449"/>
      <c r="O45" s="446"/>
      <c r="P45" s="446"/>
      <c r="Q45" s="446"/>
      <c r="R45" s="446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</row>
    <row r="46" spans="2:45" ht="15">
      <c r="B46"/>
      <c r="C46"/>
      <c r="D46"/>
      <c r="E46" s="446"/>
      <c r="F46" s="446"/>
      <c r="G46" s="446"/>
      <c r="H46" s="446"/>
      <c r="I46" s="446"/>
      <c r="J46" s="446"/>
      <c r="K46" s="446"/>
      <c r="L46" s="446"/>
      <c r="M46" s="449"/>
      <c r="N46" s="449"/>
      <c r="O46" s="446"/>
      <c r="P46" s="446"/>
      <c r="Q46" s="446"/>
      <c r="R46" s="4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</row>
    <row r="47" spans="2:45" ht="15">
      <c r="B47" s="450"/>
      <c r="C47" s="451"/>
      <c r="D47" s="451"/>
      <c r="E47" s="451"/>
      <c r="F47" s="451"/>
      <c r="G47" s="451"/>
      <c r="H47" s="446"/>
      <c r="I47" s="446"/>
      <c r="J47" s="446"/>
      <c r="K47" s="446"/>
      <c r="L47" s="446"/>
      <c r="M47" s="449"/>
      <c r="N47" s="449"/>
      <c r="O47" s="446"/>
      <c r="P47" s="446"/>
      <c r="Q47" s="446"/>
      <c r="R47" s="446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</row>
    <row r="48" spans="2:45" ht="15">
      <c r="B48"/>
      <c r="C48" s="451"/>
      <c r="D48" s="451"/>
      <c r="E48" s="451"/>
      <c r="F48" s="451"/>
      <c r="G48" s="451"/>
      <c r="H48" s="446"/>
      <c r="I48" s="446"/>
      <c r="J48" s="446"/>
      <c r="K48" s="446"/>
      <c r="L48" s="446"/>
      <c r="M48" s="446"/>
      <c r="N48" s="446"/>
      <c r="O48" s="446"/>
      <c r="P48" s="449"/>
      <c r="Q48" s="449"/>
      <c r="R48" s="449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</row>
    <row r="49" spans="2:45" ht="15">
      <c r="B49" s="446"/>
      <c r="C49" s="446"/>
      <c r="D49" s="446"/>
      <c r="E49" s="446"/>
      <c r="F49" s="446"/>
      <c r="G49" s="446"/>
      <c r="H49" s="446"/>
      <c r="I49" s="446"/>
      <c r="J49" s="446"/>
      <c r="K49" s="446"/>
      <c r="L49" s="446"/>
      <c r="M49" s="446"/>
      <c r="N49" s="446"/>
      <c r="O49" s="446"/>
      <c r="P49" s="446"/>
      <c r="Q49" s="446"/>
      <c r="R49" s="446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</row>
    <row r="50" spans="2:45" ht="15">
      <c r="B50"/>
      <c r="C50"/>
      <c r="D50"/>
      <c r="E50" s="446"/>
      <c r="F50" s="446"/>
      <c r="G50" s="446"/>
      <c r="H50" s="446"/>
      <c r="I50" s="446"/>
      <c r="J50" s="446"/>
      <c r="K50" s="446"/>
      <c r="L50" s="446"/>
      <c r="M50" s="446"/>
      <c r="N50" s="446"/>
      <c r="O50" s="446"/>
      <c r="P50" s="446"/>
      <c r="Q50" s="446"/>
      <c r="R50" s="446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</row>
    <row r="51" spans="2:45" ht="15">
      <c r="B51" s="446"/>
      <c r="C51" s="446"/>
      <c r="D51" s="446"/>
      <c r="E51" s="446"/>
      <c r="F51" s="446"/>
      <c r="G51" s="446"/>
      <c r="H51" s="446"/>
      <c r="I51" s="446"/>
      <c r="J51" s="446"/>
      <c r="K51" s="446"/>
      <c r="L51" s="446"/>
      <c r="M51" s="446"/>
      <c r="N51" s="446"/>
      <c r="O51" s="446"/>
      <c r="P51" s="446"/>
      <c r="Q51" s="446"/>
      <c r="R51" s="446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</row>
    <row r="52" spans="2:45" ht="15">
      <c r="B52" s="452"/>
      <c r="C52" s="452"/>
      <c r="D52" s="452"/>
      <c r="E52" s="452"/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</row>
    <row r="53" spans="2:45" ht="15">
      <c r="B53" s="453"/>
      <c r="C53" s="453"/>
      <c r="D53" s="453"/>
      <c r="E53" s="453"/>
      <c r="F53" s="453"/>
      <c r="G53" s="453"/>
      <c r="H53" s="453"/>
      <c r="I53" s="453"/>
      <c r="J53" s="453"/>
      <c r="K53" s="453"/>
      <c r="L53" s="453"/>
      <c r="M53" s="453"/>
      <c r="N53" s="453"/>
      <c r="O53" s="453"/>
      <c r="P53" s="452"/>
      <c r="Q53" s="452"/>
      <c r="R53" s="452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</row>
  </sheetData>
  <phoneticPr fontId="0" type="noConversion"/>
  <hyperlinks>
    <hyperlink ref="B32" location="Содержание!B27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52"/>
  <sheetViews>
    <sheetView workbookViewId="0">
      <selection activeCell="B15" sqref="B15"/>
    </sheetView>
  </sheetViews>
  <sheetFormatPr defaultRowHeight="12.75"/>
  <cols>
    <col min="1" max="1" width="9.140625" style="238"/>
    <col min="2" max="2" width="24.140625" style="238" customWidth="1"/>
    <col min="3" max="3" width="20" style="238" customWidth="1"/>
    <col min="4" max="4" width="10.28515625" style="238" bestFit="1" customWidth="1"/>
    <col min="5" max="5" width="10.42578125" style="238" customWidth="1"/>
    <col min="6" max="6" width="9.140625" style="238"/>
    <col min="7" max="9" width="10.28515625" style="238" bestFit="1" customWidth="1"/>
    <col min="10" max="16384" width="9.140625" style="238"/>
  </cols>
  <sheetData>
    <row r="2" spans="1:10">
      <c r="A2" s="238" t="s">
        <v>636</v>
      </c>
      <c r="B2" s="454" t="s">
        <v>505</v>
      </c>
    </row>
    <row r="3" spans="1:10">
      <c r="B3" s="454"/>
    </row>
    <row r="4" spans="1:10" ht="25.5">
      <c r="B4" s="461" t="s">
        <v>818</v>
      </c>
      <c r="C4" s="168" t="s">
        <v>113</v>
      </c>
      <c r="J4" s="458"/>
    </row>
    <row r="5" spans="1:10">
      <c r="B5" s="459">
        <v>40999</v>
      </c>
      <c r="C5" s="460">
        <v>-2.48397106194881</v>
      </c>
    </row>
    <row r="6" spans="1:10">
      <c r="B6" s="459">
        <v>41090</v>
      </c>
      <c r="C6" s="460">
        <v>-0.571365334774392</v>
      </c>
    </row>
    <row r="7" spans="1:10">
      <c r="B7" s="459">
        <v>41182</v>
      </c>
      <c r="C7" s="460">
        <v>-0.42911455138772803</v>
      </c>
    </row>
    <row r="8" spans="1:10">
      <c r="B8" s="459">
        <v>41274</v>
      </c>
      <c r="C8" s="460">
        <v>-0.99124993768768499</v>
      </c>
    </row>
    <row r="9" spans="1:10">
      <c r="B9" s="459">
        <v>41364</v>
      </c>
      <c r="C9" s="460">
        <v>-1.6524051980480901</v>
      </c>
    </row>
    <row r="10" spans="1:10">
      <c r="B10" s="459">
        <v>41455</v>
      </c>
      <c r="C10" s="460">
        <v>1.6970192253324701</v>
      </c>
    </row>
    <row r="11" spans="1:10">
      <c r="B11" s="459">
        <v>41547</v>
      </c>
      <c r="C11" s="460">
        <v>0.65130432312976905</v>
      </c>
    </row>
    <row r="12" spans="1:10">
      <c r="B12" s="459">
        <v>41639</v>
      </c>
      <c r="C12" s="460">
        <v>0.12817446252348799</v>
      </c>
    </row>
    <row r="13" spans="1:10">
      <c r="B13" s="843" t="s">
        <v>1299</v>
      </c>
      <c r="C13" s="460">
        <v>3.6516080728609901</v>
      </c>
    </row>
    <row r="15" spans="1:10">
      <c r="B15" s="454" t="s">
        <v>505</v>
      </c>
    </row>
    <row r="31" spans="2:7" ht="15">
      <c r="B31" s="442" t="s">
        <v>640</v>
      </c>
      <c r="G31" s="457"/>
    </row>
    <row r="32" spans="2:7" ht="15">
      <c r="G32" s="452"/>
    </row>
    <row r="33" spans="2:45" ht="15">
      <c r="B33" s="429" t="s">
        <v>641</v>
      </c>
      <c r="D33" s="457"/>
      <c r="E33" s="457"/>
      <c r="F33" s="457"/>
      <c r="G33" s="452"/>
    </row>
    <row r="34" spans="2:45" ht="15">
      <c r="D34" s="161"/>
      <c r="E34" s="452"/>
      <c r="F34" s="452"/>
      <c r="G34" s="452"/>
      <c r="H34" s="443"/>
      <c r="I34" s="443"/>
      <c r="J34" s="443"/>
      <c r="K34" s="443"/>
      <c r="L34" s="443"/>
      <c r="M34" s="443"/>
      <c r="N34" s="443"/>
      <c r="O34" s="444"/>
      <c r="P34" s="444"/>
      <c r="Q34" s="443"/>
      <c r="R34" s="443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</row>
    <row r="35" spans="2:45" ht="15">
      <c r="D35" s="161"/>
      <c r="E35" s="452"/>
      <c r="F35" s="452"/>
      <c r="G35" s="452"/>
      <c r="H35" s="446"/>
      <c r="I35" s="446"/>
      <c r="J35" s="446"/>
      <c r="K35" s="446"/>
      <c r="L35" s="446"/>
      <c r="M35" s="446"/>
      <c r="N35" s="446"/>
      <c r="O35" s="446"/>
      <c r="P35" s="446"/>
      <c r="Q35" s="446"/>
      <c r="R35" s="446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</row>
    <row r="36" spans="2:45" ht="15">
      <c r="D36" s="161"/>
      <c r="E36" s="452"/>
      <c r="F36" s="452"/>
      <c r="G36" s="452"/>
      <c r="H36" s="446"/>
      <c r="I36" s="446"/>
      <c r="J36" s="446"/>
      <c r="K36" s="446"/>
      <c r="L36" s="446"/>
      <c r="M36" s="446"/>
      <c r="N36" s="446"/>
      <c r="O36" s="446"/>
      <c r="P36" s="446"/>
      <c r="Q36" s="446"/>
      <c r="R36" s="44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</row>
    <row r="37" spans="2:45" ht="15">
      <c r="D37" s="161"/>
      <c r="E37" s="452"/>
      <c r="F37" s="452"/>
      <c r="G37" s="452"/>
      <c r="H37" s="446"/>
      <c r="I37" s="446"/>
      <c r="J37" s="446"/>
      <c r="K37" s="446"/>
      <c r="L37" s="446"/>
      <c r="M37" s="446"/>
      <c r="N37" s="447"/>
      <c r="O37" s="447"/>
      <c r="P37" s="447"/>
      <c r="Q37" s="447"/>
      <c r="R37" s="44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</row>
    <row r="38" spans="2:45" ht="15">
      <c r="D38"/>
      <c r="E38" s="446"/>
      <c r="F38" s="446"/>
      <c r="G38" s="446"/>
      <c r="H38" s="446"/>
      <c r="I38" s="446"/>
      <c r="J38" s="446"/>
      <c r="K38" s="446"/>
      <c r="L38" s="446"/>
      <c r="M38" s="446"/>
      <c r="N38" s="447"/>
      <c r="O38" s="447"/>
      <c r="P38" s="447"/>
      <c r="Q38" s="447"/>
      <c r="R38" s="447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</row>
    <row r="39" spans="2:45" ht="15">
      <c r="D39"/>
      <c r="E39" s="446"/>
      <c r="F39" s="446"/>
      <c r="G39" s="446"/>
      <c r="H39" s="446"/>
      <c r="I39" s="446"/>
      <c r="J39" s="446"/>
      <c r="K39" s="446"/>
      <c r="L39" s="446"/>
      <c r="M39" s="448"/>
      <c r="N39" s="447"/>
      <c r="O39" s="447"/>
      <c r="P39" s="447"/>
      <c r="Q39" s="447"/>
      <c r="R39" s="447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</row>
    <row r="40" spans="2:45" ht="15">
      <c r="B40"/>
      <c r="C40"/>
      <c r="D40"/>
      <c r="E40" s="446"/>
      <c r="F40" s="446"/>
      <c r="G40" s="446"/>
      <c r="H40" s="446"/>
      <c r="I40" s="446"/>
      <c r="J40" s="446"/>
      <c r="K40" s="446"/>
      <c r="L40" s="446"/>
      <c r="M40" s="446"/>
      <c r="N40" s="447"/>
      <c r="O40" s="447"/>
      <c r="P40" s="447"/>
      <c r="Q40" s="447"/>
      <c r="R40" s="447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</row>
    <row r="41" spans="2:45" ht="15">
      <c r="B41"/>
      <c r="C41"/>
      <c r="D41"/>
      <c r="E41" s="446"/>
      <c r="F41" s="446"/>
      <c r="G41" s="446"/>
      <c r="H41" s="446"/>
      <c r="I41" s="446"/>
      <c r="J41" s="446"/>
      <c r="K41" s="446"/>
      <c r="L41" s="446"/>
      <c r="M41" s="449"/>
      <c r="N41" s="447"/>
      <c r="O41" s="447"/>
      <c r="P41" s="447"/>
      <c r="Q41" s="447"/>
      <c r="R41" s="447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</row>
    <row r="42" spans="2:45" ht="15">
      <c r="B42"/>
      <c r="C42"/>
      <c r="D42"/>
      <c r="E42" s="446"/>
      <c r="F42" s="446"/>
      <c r="G42" s="446"/>
      <c r="H42" s="446"/>
      <c r="I42" s="446"/>
      <c r="J42" s="446"/>
      <c r="K42" s="446"/>
      <c r="L42" s="446"/>
      <c r="M42" s="449"/>
      <c r="N42" s="449"/>
      <c r="O42" s="446"/>
      <c r="P42" s="446"/>
      <c r="Q42" s="446"/>
      <c r="R42" s="446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</row>
    <row r="43" spans="2:45" ht="15">
      <c r="B43"/>
      <c r="C43"/>
      <c r="D43"/>
      <c r="E43" s="446"/>
      <c r="F43" s="446"/>
      <c r="G43" s="446"/>
      <c r="H43" s="446"/>
      <c r="I43" s="446"/>
      <c r="J43" s="446"/>
      <c r="K43" s="446"/>
      <c r="L43" s="446"/>
      <c r="M43" s="449"/>
      <c r="N43" s="449"/>
      <c r="O43" s="446"/>
      <c r="P43" s="446"/>
      <c r="Q43" s="446"/>
      <c r="R43" s="446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</row>
    <row r="44" spans="2:45" ht="15">
      <c r="B44"/>
      <c r="C44"/>
      <c r="D44" s="451"/>
      <c r="E44" s="451"/>
      <c r="F44" s="451"/>
      <c r="G44" s="451"/>
      <c r="H44" s="446"/>
      <c r="I44" s="446"/>
      <c r="J44" s="446"/>
      <c r="K44" s="446"/>
      <c r="L44" s="446"/>
      <c r="M44" s="449"/>
      <c r="N44" s="449"/>
      <c r="O44" s="446"/>
      <c r="P44" s="446"/>
      <c r="Q44" s="446"/>
      <c r="R44" s="446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</row>
    <row r="45" spans="2:45" ht="15">
      <c r="B45"/>
      <c r="C45"/>
      <c r="D45" s="451"/>
      <c r="E45" s="451"/>
      <c r="F45" s="451"/>
      <c r="G45" s="451"/>
      <c r="H45" s="446"/>
      <c r="I45" s="446"/>
      <c r="J45" s="446"/>
      <c r="K45" s="446"/>
      <c r="L45" s="446"/>
      <c r="M45" s="446"/>
      <c r="N45" s="446"/>
      <c r="O45" s="446"/>
      <c r="P45" s="449"/>
      <c r="Q45" s="449"/>
      <c r="R45" s="449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</row>
    <row r="46" spans="2:45" ht="15">
      <c r="B46" s="450"/>
      <c r="C46" s="451"/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Q46" s="446"/>
      <c r="R46" s="4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</row>
    <row r="47" spans="2:45" ht="15">
      <c r="B47"/>
      <c r="C47" s="451"/>
      <c r="D47"/>
      <c r="E47" s="446"/>
      <c r="F47" s="446"/>
      <c r="G47" s="446"/>
      <c r="H47" s="446"/>
      <c r="I47" s="446"/>
      <c r="J47" s="446"/>
      <c r="K47" s="446"/>
      <c r="L47" s="446"/>
      <c r="M47" s="446"/>
      <c r="N47" s="446"/>
      <c r="O47" s="446"/>
      <c r="P47" s="446"/>
      <c r="Q47" s="446"/>
      <c r="R47" s="446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</row>
    <row r="48" spans="2:45" ht="15">
      <c r="B48" s="446"/>
      <c r="C48" s="446"/>
      <c r="D48" s="446"/>
      <c r="E48" s="446"/>
      <c r="F48" s="446"/>
      <c r="G48" s="446"/>
      <c r="H48" s="446"/>
      <c r="I48" s="446"/>
      <c r="J48" s="446"/>
      <c r="K48" s="446"/>
      <c r="L48" s="446"/>
      <c r="M48" s="446"/>
      <c r="N48" s="446"/>
      <c r="O48" s="446"/>
      <c r="P48" s="446"/>
      <c r="Q48" s="446"/>
      <c r="R48" s="446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</row>
    <row r="49" spans="2:45" ht="15">
      <c r="B49"/>
      <c r="C49"/>
      <c r="D49" s="452"/>
      <c r="E49" s="452"/>
      <c r="F49" s="452"/>
      <c r="G49" s="452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</row>
    <row r="50" spans="2:45" ht="15">
      <c r="B50" s="446"/>
      <c r="C50" s="446"/>
      <c r="D50" s="453"/>
      <c r="E50" s="453"/>
      <c r="F50" s="453"/>
      <c r="G50" s="453"/>
      <c r="H50" s="453"/>
      <c r="I50" s="453"/>
      <c r="J50" s="453"/>
      <c r="K50" s="453"/>
      <c r="L50" s="453"/>
      <c r="M50" s="453"/>
      <c r="N50" s="453"/>
      <c r="O50" s="453"/>
      <c r="P50" s="452"/>
      <c r="Q50" s="452"/>
      <c r="R50" s="452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</row>
    <row r="51" spans="2:45" ht="15">
      <c r="B51" s="452"/>
      <c r="C51" s="452"/>
    </row>
    <row r="52" spans="2:45" ht="15">
      <c r="B52" s="453"/>
      <c r="C52" s="453"/>
    </row>
  </sheetData>
  <phoneticPr fontId="0" type="noConversion"/>
  <hyperlinks>
    <hyperlink ref="B33" location="Содержание!B28" display="к содержанию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zoomScaleNormal="100" workbookViewId="0">
      <selection activeCell="B20" sqref="B20"/>
    </sheetView>
  </sheetViews>
  <sheetFormatPr defaultRowHeight="12.75"/>
  <cols>
    <col min="1" max="1" width="9.140625" style="86"/>
    <col min="2" max="2" width="10.28515625" style="86" customWidth="1"/>
    <col min="3" max="3" width="24.85546875" style="86" customWidth="1"/>
    <col min="4" max="4" width="15.140625" style="86" customWidth="1"/>
    <col min="5" max="5" width="21.28515625" style="86" customWidth="1"/>
    <col min="6" max="6" width="41.7109375" style="86" customWidth="1"/>
    <col min="7" max="16384" width="9.140625" style="86"/>
  </cols>
  <sheetData>
    <row r="2" spans="1:6">
      <c r="A2" s="86" t="s">
        <v>636</v>
      </c>
      <c r="B2" s="64" t="s">
        <v>506</v>
      </c>
    </row>
    <row r="4" spans="1:6" ht="36">
      <c r="B4" s="112" t="s">
        <v>700</v>
      </c>
      <c r="C4" s="112" t="s">
        <v>701</v>
      </c>
      <c r="D4" s="464" t="s">
        <v>702</v>
      </c>
      <c r="E4" s="464" t="s">
        <v>703</v>
      </c>
      <c r="F4" s="112" t="s">
        <v>704</v>
      </c>
    </row>
    <row r="5" spans="1:6" ht="38.25">
      <c r="B5" s="88" t="s">
        <v>705</v>
      </c>
      <c r="C5" s="96" t="s">
        <v>706</v>
      </c>
      <c r="D5" s="87">
        <v>0.43017853585263205</v>
      </c>
      <c r="E5" s="97" t="s">
        <v>707</v>
      </c>
      <c r="F5" s="98" t="s">
        <v>708</v>
      </c>
    </row>
    <row r="6" spans="1:6" ht="38.25">
      <c r="B6" s="88" t="s">
        <v>709</v>
      </c>
      <c r="C6" s="96" t="s">
        <v>710</v>
      </c>
      <c r="D6" s="87">
        <v>0.25636774181628369</v>
      </c>
      <c r="E6" s="97" t="s">
        <v>711</v>
      </c>
      <c r="F6" s="98" t="s">
        <v>712</v>
      </c>
    </row>
    <row r="7" spans="1:6" ht="15.75">
      <c r="B7" s="88" t="s">
        <v>713</v>
      </c>
      <c r="C7" s="96" t="s">
        <v>714</v>
      </c>
      <c r="D7" s="87">
        <v>6.5610567612800486E-2</v>
      </c>
      <c r="E7" s="97" t="s">
        <v>715</v>
      </c>
      <c r="F7" s="88" t="s">
        <v>716</v>
      </c>
    </row>
    <row r="8" spans="1:6" ht="25.5">
      <c r="B8" s="88" t="s">
        <v>717</v>
      </c>
      <c r="C8" s="96" t="s">
        <v>718</v>
      </c>
      <c r="D8" s="87">
        <v>0.15531945730031835</v>
      </c>
      <c r="E8" s="873" t="s">
        <v>1348</v>
      </c>
      <c r="F8" s="98" t="s">
        <v>719</v>
      </c>
    </row>
    <row r="9" spans="1:6" ht="60.75" customHeight="1">
      <c r="B9" s="88" t="s">
        <v>720</v>
      </c>
      <c r="C9" s="96" t="s">
        <v>721</v>
      </c>
      <c r="D9" s="87">
        <v>5.2885549966035672E-2</v>
      </c>
      <c r="E9" s="97" t="s">
        <v>722</v>
      </c>
      <c r="F9" s="98" t="s">
        <v>723</v>
      </c>
    </row>
    <row r="10" spans="1:6" ht="25.5">
      <c r="B10" s="88" t="s">
        <v>724</v>
      </c>
      <c r="C10" s="96" t="s">
        <v>725</v>
      </c>
      <c r="D10" s="87">
        <v>3.9638147451929756E-2</v>
      </c>
      <c r="E10" s="97" t="s">
        <v>722</v>
      </c>
      <c r="F10" s="88" t="s">
        <v>726</v>
      </c>
    </row>
    <row r="12" spans="1:6" ht="12.75" customHeight="1">
      <c r="B12" s="1038" t="s">
        <v>1215</v>
      </c>
      <c r="C12" s="1038"/>
      <c r="D12" s="1038"/>
      <c r="E12" s="1038"/>
      <c r="F12" s="1038"/>
    </row>
    <row r="13" spans="1:6">
      <c r="B13" s="1038"/>
      <c r="C13" s="1038"/>
      <c r="D13" s="1038"/>
      <c r="E13" s="1038"/>
      <c r="F13" s="1038"/>
    </row>
    <row r="14" spans="1:6">
      <c r="B14" s="1038"/>
      <c r="C14" s="1038"/>
      <c r="D14" s="1038"/>
      <c r="E14" s="1038"/>
      <c r="F14" s="1038"/>
    </row>
    <row r="15" spans="1:6">
      <c r="B15" s="1038"/>
      <c r="C15" s="1038"/>
      <c r="D15" s="1038"/>
      <c r="E15" s="1038"/>
      <c r="F15" s="1038"/>
    </row>
    <row r="16" spans="1:6">
      <c r="B16" s="1038"/>
      <c r="C16" s="1038"/>
      <c r="D16" s="1038"/>
      <c r="E16" s="1038"/>
      <c r="F16" s="1038"/>
    </row>
    <row r="17" spans="2:6">
      <c r="B17" s="1038"/>
      <c r="C17" s="1038"/>
      <c r="D17" s="1038"/>
      <c r="E17" s="1038"/>
      <c r="F17" s="1038"/>
    </row>
    <row r="18" spans="2:6">
      <c r="B18" s="79" t="s">
        <v>727</v>
      </c>
      <c r="C18" s="79"/>
      <c r="D18" s="79"/>
      <c r="E18" s="79"/>
      <c r="F18" s="79"/>
    </row>
    <row r="19" spans="2:6">
      <c r="B19" s="79"/>
      <c r="C19" s="79"/>
      <c r="D19" s="79"/>
      <c r="E19" s="79"/>
      <c r="F19" s="79"/>
    </row>
    <row r="20" spans="2:6">
      <c r="B20" s="432" t="s">
        <v>641</v>
      </c>
    </row>
  </sheetData>
  <mergeCells count="1">
    <mergeCell ref="B12:F17"/>
  </mergeCells>
  <phoneticPr fontId="0" type="noConversion"/>
  <hyperlinks>
    <hyperlink ref="B20" location="Содержание!B30" display="к содержанию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"/>
  <sheetViews>
    <sheetView workbookViewId="0">
      <selection activeCell="H18" sqref="H18"/>
    </sheetView>
  </sheetViews>
  <sheetFormatPr defaultRowHeight="12.75"/>
  <cols>
    <col min="1" max="1" width="9.140625" style="63"/>
    <col min="2" max="2" width="39.5703125" style="63" customWidth="1"/>
    <col min="3" max="3" width="15" style="63" customWidth="1"/>
    <col min="4" max="6" width="11.42578125" style="63" customWidth="1"/>
    <col min="7" max="16384" width="9.140625" style="63"/>
  </cols>
  <sheetData>
    <row r="2" spans="1:9">
      <c r="A2" s="86" t="s">
        <v>636</v>
      </c>
      <c r="B2" s="684" t="s">
        <v>1241</v>
      </c>
    </row>
    <row r="4" spans="1:9">
      <c r="B4" s="1039" t="s">
        <v>1102</v>
      </c>
      <c r="C4" s="1041" t="s">
        <v>728</v>
      </c>
      <c r="D4" s="1041" t="s">
        <v>729</v>
      </c>
      <c r="E4" s="1041"/>
      <c r="F4" s="1041"/>
    </row>
    <row r="5" spans="1:9">
      <c r="B5" s="1040"/>
      <c r="C5" s="1041"/>
      <c r="D5" s="465" t="s">
        <v>730</v>
      </c>
      <c r="E5" s="465" t="s">
        <v>731</v>
      </c>
      <c r="F5" s="465" t="s">
        <v>732</v>
      </c>
    </row>
    <row r="6" spans="1:9" ht="38.25">
      <c r="B6" s="88" t="s">
        <v>733</v>
      </c>
      <c r="C6" s="99">
        <v>0.1581460626526785</v>
      </c>
      <c r="D6" s="99">
        <v>4.9712401579323544E-2</v>
      </c>
      <c r="E6" s="99">
        <v>0.33258197961495772</v>
      </c>
      <c r="F6" s="689">
        <v>3.6152398510209309E-4</v>
      </c>
    </row>
    <row r="7" spans="1:9" ht="51">
      <c r="B7" s="88" t="s">
        <v>734</v>
      </c>
      <c r="C7" s="99">
        <v>0.4432135779639963</v>
      </c>
      <c r="D7" s="99">
        <v>0.47167174728020311</v>
      </c>
      <c r="E7" s="99">
        <v>0.8784369059546574</v>
      </c>
      <c r="F7" s="99">
        <v>3.1337943924277398E-2</v>
      </c>
    </row>
    <row r="8" spans="1:9" ht="36">
      <c r="B8" s="100" t="s">
        <v>735</v>
      </c>
      <c r="C8" s="466">
        <v>1</v>
      </c>
      <c r="D8" s="466">
        <v>1</v>
      </c>
      <c r="E8" s="466">
        <v>1</v>
      </c>
      <c r="F8" s="466">
        <v>1</v>
      </c>
    </row>
    <row r="9" spans="1:9">
      <c r="B9" s="96" t="s">
        <v>736</v>
      </c>
      <c r="C9" s="99">
        <v>0.14082619994379666</v>
      </c>
      <c r="D9" s="99">
        <v>0.1989874733988688</v>
      </c>
      <c r="E9" s="99">
        <v>0.9105860766367978</v>
      </c>
      <c r="F9" s="99">
        <v>6.9435802800463298E-2</v>
      </c>
    </row>
    <row r="10" spans="1:9">
      <c r="B10" s="96" t="s">
        <v>737</v>
      </c>
      <c r="C10" s="99">
        <v>0.11902724059497681</v>
      </c>
      <c r="D10" s="99">
        <v>6.2300248327109356E-2</v>
      </c>
      <c r="E10" s="99">
        <v>0.9656042223209037</v>
      </c>
      <c r="F10" s="99">
        <v>2.3540704849842301E-3</v>
      </c>
    </row>
    <row r="11" spans="1:9">
      <c r="B11" s="96" t="s">
        <v>738</v>
      </c>
      <c r="C11" s="99">
        <v>0.38685542242101467</v>
      </c>
      <c r="D11" s="99">
        <v>0.14327750442972409</v>
      </c>
      <c r="E11" s="99">
        <v>0.6572296811605981</v>
      </c>
      <c r="F11" s="689">
        <v>7.3449302459226563E-5</v>
      </c>
    </row>
    <row r="12" spans="1:9">
      <c r="B12" s="96" t="s">
        <v>739</v>
      </c>
      <c r="C12" s="99">
        <v>5.6980273492026952E-2</v>
      </c>
      <c r="D12" s="99">
        <v>9.8899255902466406E-3</v>
      </c>
      <c r="E12" s="99">
        <v>0.22377074214786488</v>
      </c>
      <c r="F12" s="99">
        <v>1.9728262027345709E-3</v>
      </c>
    </row>
    <row r="13" spans="1:9">
      <c r="B13" s="96" t="s">
        <v>740</v>
      </c>
      <c r="C13" s="99">
        <v>2.8946307549025621E-2</v>
      </c>
      <c r="D13" s="99">
        <v>0.11864517308569131</v>
      </c>
      <c r="E13" s="99">
        <v>0.95942683879786772</v>
      </c>
      <c r="F13" s="99">
        <v>7.952399777295556E-2</v>
      </c>
      <c r="I13" s="63" t="s">
        <v>656</v>
      </c>
    </row>
    <row r="14" spans="1:9">
      <c r="B14" s="96" t="s">
        <v>741</v>
      </c>
      <c r="C14" s="99">
        <v>9.0843611264477417E-2</v>
      </c>
      <c r="D14" s="99">
        <v>0.22513111950547593</v>
      </c>
      <c r="E14" s="99">
        <v>0.68725758113109359</v>
      </c>
      <c r="F14" s="99">
        <v>1.8322134357239717E-2</v>
      </c>
    </row>
    <row r="15" spans="1:9">
      <c r="B15" s="96" t="s">
        <v>742</v>
      </c>
      <c r="C15" s="99">
        <v>0.17652094473468183</v>
      </c>
      <c r="D15" s="99">
        <v>5.900305821521893E-2</v>
      </c>
      <c r="E15" s="99">
        <v>0.34255174562284807</v>
      </c>
      <c r="F15" s="99">
        <v>1.2399410557293265E-2</v>
      </c>
    </row>
    <row r="17" spans="2:6" ht="12.75" customHeight="1">
      <c r="B17" s="1038" t="s">
        <v>743</v>
      </c>
      <c r="C17" s="1038"/>
      <c r="D17" s="1038"/>
      <c r="E17" s="1038"/>
      <c r="F17" s="1038"/>
    </row>
    <row r="18" spans="2:6">
      <c r="B18" s="1038"/>
      <c r="C18" s="1038"/>
      <c r="D18" s="1038"/>
      <c r="E18" s="1038"/>
      <c r="F18" s="1038"/>
    </row>
    <row r="19" spans="2:6">
      <c r="B19" s="79" t="s">
        <v>727</v>
      </c>
      <c r="C19" s="101"/>
      <c r="D19" s="101"/>
      <c r="E19" s="101"/>
      <c r="F19" s="101"/>
    </row>
    <row r="21" spans="2:6">
      <c r="B21" s="432" t="s">
        <v>641</v>
      </c>
    </row>
  </sheetData>
  <mergeCells count="4">
    <mergeCell ref="B4:B5"/>
    <mergeCell ref="C4:C5"/>
    <mergeCell ref="D4:F4"/>
    <mergeCell ref="B17:F18"/>
  </mergeCells>
  <phoneticPr fontId="0" type="noConversion"/>
  <hyperlinks>
    <hyperlink ref="B21" location="Содержание!B31" display="к содержанию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Normal="100" workbookViewId="0">
      <selection activeCell="G37" sqref="G37"/>
    </sheetView>
  </sheetViews>
  <sheetFormatPr defaultRowHeight="12.75"/>
  <cols>
    <col min="1" max="1" width="9.140625" style="63"/>
    <col min="2" max="2" width="14.85546875" style="63" customWidth="1"/>
    <col min="3" max="3" width="14.85546875" style="63" bestFit="1" customWidth="1"/>
    <col min="4" max="4" width="14" style="63" customWidth="1"/>
    <col min="5" max="5" width="13.28515625" style="63" customWidth="1"/>
    <col min="6" max="6" width="13.28515625" style="63" bestFit="1" customWidth="1"/>
    <col min="7" max="7" width="13.5703125" style="63" customWidth="1"/>
    <col min="8" max="8" width="9.140625" style="63"/>
    <col min="9" max="9" width="14.85546875" style="63" bestFit="1" customWidth="1"/>
    <col min="10" max="10" width="9.140625" style="63"/>
    <col min="11" max="12" width="12.42578125" style="63" customWidth="1"/>
    <col min="13" max="16384" width="9.140625" style="63"/>
  </cols>
  <sheetData>
    <row r="1" spans="1:12">
      <c r="C1" s="467"/>
      <c r="D1" s="467"/>
      <c r="F1" s="467"/>
      <c r="G1" s="467"/>
      <c r="I1" s="467"/>
      <c r="K1" s="467"/>
      <c r="L1" s="467"/>
    </row>
    <row r="2" spans="1:12">
      <c r="A2" s="63" t="s">
        <v>636</v>
      </c>
      <c r="B2" s="690" t="s">
        <v>1224</v>
      </c>
    </row>
    <row r="3" spans="1:12" ht="13.5">
      <c r="C3" s="468"/>
      <c r="D3" s="468"/>
      <c r="F3" s="468"/>
      <c r="G3" s="468"/>
      <c r="K3" s="468"/>
      <c r="L3" s="468"/>
    </row>
    <row r="4" spans="1:12">
      <c r="B4" s="216" t="s">
        <v>115</v>
      </c>
      <c r="C4" s="216" t="s">
        <v>744</v>
      </c>
      <c r="D4" s="216" t="s">
        <v>745</v>
      </c>
      <c r="E4" s="216" t="s">
        <v>746</v>
      </c>
      <c r="K4" s="469"/>
      <c r="L4" s="469"/>
    </row>
    <row r="5" spans="1:12">
      <c r="B5" s="102" t="s">
        <v>705</v>
      </c>
      <c r="C5" s="103">
        <v>0.43017853585263205</v>
      </c>
      <c r="D5" s="89">
        <v>-0.15234341832526521</v>
      </c>
      <c r="E5" s="89">
        <v>-0.13593608192110285</v>
      </c>
      <c r="K5" s="469"/>
      <c r="L5" s="469"/>
    </row>
    <row r="6" spans="1:12">
      <c r="B6" s="102" t="s">
        <v>709</v>
      </c>
      <c r="C6" s="103">
        <v>0.25636774181628369</v>
      </c>
      <c r="D6" s="89">
        <v>3.5281262629227678E-2</v>
      </c>
      <c r="E6" s="89">
        <v>4.7447582877842259E-2</v>
      </c>
    </row>
    <row r="7" spans="1:12">
      <c r="B7" s="102" t="s">
        <v>713</v>
      </c>
      <c r="C7" s="103">
        <v>6.5610567612800486E-2</v>
      </c>
      <c r="D7" s="89">
        <v>4.032628567538718E-2</v>
      </c>
      <c r="E7" s="89">
        <v>4.3515963998340124E-2</v>
      </c>
    </row>
    <row r="8" spans="1:12">
      <c r="B8" s="102" t="s">
        <v>747</v>
      </c>
      <c r="C8" s="103">
        <v>0.15531945730031835</v>
      </c>
      <c r="D8" s="89">
        <v>4.8401295422862006E-2</v>
      </c>
      <c r="E8" s="89">
        <v>4.1324520474288459E-2</v>
      </c>
    </row>
    <row r="9" spans="1:12">
      <c r="B9" s="102" t="s">
        <v>720</v>
      </c>
      <c r="C9" s="103">
        <v>5.2885549966035672E-2</v>
      </c>
      <c r="D9" s="89">
        <v>-2.4596237173186881E-3</v>
      </c>
      <c r="E9" s="89">
        <v>-1.8134915587702367E-2</v>
      </c>
      <c r="L9" s="63" t="s">
        <v>656</v>
      </c>
    </row>
    <row r="10" spans="1:12">
      <c r="B10" s="102" t="s">
        <v>724</v>
      </c>
      <c r="C10" s="103">
        <v>3.9638147451929756E-2</v>
      </c>
      <c r="D10" s="89">
        <v>3.0794198315107109E-2</v>
      </c>
      <c r="E10" s="89">
        <v>2.1782930158334348E-2</v>
      </c>
    </row>
    <row r="11" spans="1:12">
      <c r="B11" s="104"/>
      <c r="C11" s="105"/>
      <c r="D11" s="106"/>
      <c r="E11" s="106"/>
    </row>
    <row r="12" spans="1:12">
      <c r="B12" s="104"/>
      <c r="C12" s="105"/>
      <c r="D12" s="106"/>
      <c r="E12" s="106"/>
    </row>
    <row r="13" spans="1:12">
      <c r="B13" s="470"/>
      <c r="C13" s="471"/>
      <c r="D13" s="471"/>
      <c r="E13" s="472"/>
      <c r="J13" s="63" t="s">
        <v>656</v>
      </c>
    </row>
    <row r="26" spans="2:5">
      <c r="B26" s="1038" t="s">
        <v>748</v>
      </c>
      <c r="C26" s="1038"/>
      <c r="D26" s="1038"/>
      <c r="E26" s="1038"/>
    </row>
    <row r="27" spans="2:5">
      <c r="B27" s="1038"/>
      <c r="C27" s="1038"/>
      <c r="D27" s="1038"/>
      <c r="E27" s="1038"/>
    </row>
    <row r="28" spans="2:5">
      <c r="B28" s="1038"/>
      <c r="C28" s="1038"/>
      <c r="D28" s="1038"/>
      <c r="E28" s="1038"/>
    </row>
    <row r="29" spans="2:5">
      <c r="B29" s="1038"/>
      <c r="C29" s="1038"/>
      <c r="D29" s="1038"/>
      <c r="E29" s="1038"/>
    </row>
    <row r="30" spans="2:5">
      <c r="B30" s="92" t="s">
        <v>640</v>
      </c>
    </row>
    <row r="32" spans="2:5">
      <c r="B32" s="432" t="s">
        <v>641</v>
      </c>
    </row>
  </sheetData>
  <mergeCells count="1">
    <mergeCell ref="B26:E29"/>
  </mergeCells>
  <phoneticPr fontId="0" type="noConversion"/>
  <hyperlinks>
    <hyperlink ref="B32" location="Содержание!B32" display="к содержанию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zoomScaleNormal="100" workbookViewId="0">
      <selection activeCell="H19" sqref="H19:H20"/>
    </sheetView>
  </sheetViews>
  <sheetFormatPr defaultRowHeight="12.75"/>
  <cols>
    <col min="1" max="1" width="9.140625" style="63"/>
    <col min="2" max="2" width="11.28515625" style="63" customWidth="1"/>
    <col min="3" max="3" width="16.7109375" style="63" customWidth="1"/>
    <col min="4" max="4" width="18" style="63" customWidth="1"/>
    <col min="5" max="5" width="16.7109375" style="63" customWidth="1"/>
    <col min="6" max="6" width="16" style="63" bestFit="1" customWidth="1"/>
    <col min="7" max="7" width="16.7109375" style="63" customWidth="1"/>
    <col min="8" max="9" width="17.85546875" style="63" customWidth="1"/>
    <col min="10" max="10" width="19.140625" style="63" customWidth="1"/>
    <col min="11" max="11" width="14" style="63" customWidth="1"/>
    <col min="12" max="12" width="21.5703125" style="63" customWidth="1"/>
    <col min="13" max="13" width="20.7109375" style="63" customWidth="1"/>
    <col min="14" max="16384" width="9.140625" style="63"/>
  </cols>
  <sheetData>
    <row r="2" spans="1:10">
      <c r="A2" s="63" t="s">
        <v>636</v>
      </c>
      <c r="B2" s="690" t="s">
        <v>1225</v>
      </c>
    </row>
    <row r="3" spans="1:10">
      <c r="D3" s="63" t="s">
        <v>656</v>
      </c>
    </row>
    <row r="4" spans="1:10" ht="15" customHeight="1">
      <c r="B4" s="1042" t="s">
        <v>115</v>
      </c>
      <c r="C4" s="1044" t="s">
        <v>116</v>
      </c>
      <c r="D4" s="1044"/>
      <c r="E4" s="1045" t="s">
        <v>749</v>
      </c>
      <c r="F4" s="1045"/>
      <c r="G4" s="1045"/>
      <c r="H4" s="1045"/>
      <c r="I4" s="1045"/>
      <c r="J4" s="1045"/>
    </row>
    <row r="5" spans="1:10" ht="25.5">
      <c r="B5" s="1043"/>
      <c r="C5" s="473" t="s">
        <v>750</v>
      </c>
      <c r="D5" s="473" t="s">
        <v>751</v>
      </c>
      <c r="E5" s="473" t="s">
        <v>662</v>
      </c>
      <c r="F5" s="473" t="s">
        <v>667</v>
      </c>
      <c r="G5" s="473" t="s">
        <v>666</v>
      </c>
      <c r="H5" s="473" t="s">
        <v>665</v>
      </c>
      <c r="I5" s="473" t="s">
        <v>752</v>
      </c>
      <c r="J5" s="473" t="s">
        <v>663</v>
      </c>
    </row>
    <row r="6" spans="1:10">
      <c r="B6" s="102" t="s">
        <v>705</v>
      </c>
      <c r="C6" s="474">
        <v>33.963186844261138</v>
      </c>
      <c r="D6" s="474">
        <v>37.052315506755484</v>
      </c>
      <c r="E6" s="474">
        <v>17.98928757656212</v>
      </c>
      <c r="F6" s="474">
        <v>61.298439400568085</v>
      </c>
      <c r="G6" s="474">
        <v>41.133383386087004</v>
      </c>
      <c r="H6" s="474">
        <v>42.273144270626126</v>
      </c>
      <c r="I6" s="474">
        <v>77.17555864657119</v>
      </c>
      <c r="J6" s="474">
        <v>44.184424822624422</v>
      </c>
    </row>
    <row r="7" spans="1:10">
      <c r="B7" s="102" t="s">
        <v>709</v>
      </c>
      <c r="C7" s="474">
        <v>30.942227281872896</v>
      </c>
      <c r="D7" s="474">
        <v>46.335555431377898</v>
      </c>
      <c r="E7" s="474">
        <v>29.625756616520153</v>
      </c>
      <c r="F7" s="474">
        <v>17.639870794584191</v>
      </c>
      <c r="G7" s="474">
        <v>19.21899774169739</v>
      </c>
      <c r="H7" s="474">
        <v>23.45944154162498</v>
      </c>
      <c r="I7" s="474">
        <v>10.89051929112034</v>
      </c>
      <c r="J7" s="474">
        <v>18.497376743132225</v>
      </c>
    </row>
    <row r="8" spans="1:10">
      <c r="B8" s="102" t="s">
        <v>713</v>
      </c>
      <c r="C8" s="474">
        <v>3.7245504888427616</v>
      </c>
      <c r="D8" s="474">
        <v>3.8626392877659033</v>
      </c>
      <c r="E8" s="474">
        <v>25.346968681519062</v>
      </c>
      <c r="F8" s="474">
        <v>5.7735095245380608</v>
      </c>
      <c r="G8" s="474">
        <v>8.0768129307666996</v>
      </c>
      <c r="H8" s="474">
        <v>9.6294871162608402</v>
      </c>
      <c r="I8" s="474">
        <v>2.7896219971339336</v>
      </c>
      <c r="J8" s="474">
        <v>6.6400290559731747</v>
      </c>
    </row>
    <row r="9" spans="1:10">
      <c r="B9" s="102" t="s">
        <v>747</v>
      </c>
      <c r="C9" s="474">
        <v>28.745352415434745</v>
      </c>
      <c r="D9" s="474">
        <v>11.299704798216109</v>
      </c>
      <c r="E9" s="474">
        <v>21.007877106950925</v>
      </c>
      <c r="F9" s="474">
        <v>12.76338443030288</v>
      </c>
      <c r="G9" s="474">
        <v>23.403829069979832</v>
      </c>
      <c r="H9" s="474">
        <v>22.495984317806709</v>
      </c>
      <c r="I9" s="474">
        <v>8.6959494508903461</v>
      </c>
      <c r="J9" s="474">
        <v>22.782858886041051</v>
      </c>
    </row>
    <row r="10" spans="1:10">
      <c r="B10" s="102" t="s">
        <v>720</v>
      </c>
      <c r="C10" s="474">
        <v>2.5097294987800738</v>
      </c>
      <c r="D10" s="474">
        <v>0.81964420651304848</v>
      </c>
      <c r="E10" s="474">
        <v>5.355475376775833</v>
      </c>
      <c r="F10" s="474">
        <v>1.1589326357336887</v>
      </c>
      <c r="G10" s="474">
        <v>8.0603071538203785</v>
      </c>
      <c r="H10" s="474">
        <v>1.303040512594037</v>
      </c>
      <c r="I10" s="474">
        <v>0.24433391383078645</v>
      </c>
      <c r="J10" s="474">
        <v>7.2510845360635123</v>
      </c>
    </row>
    <row r="11" spans="1:10">
      <c r="B11" s="102" t="s">
        <v>724</v>
      </c>
      <c r="C11" s="474">
        <v>0.11495347080837987</v>
      </c>
      <c r="D11" s="474">
        <v>0.63014076937156227</v>
      </c>
      <c r="E11" s="474">
        <v>0.67463464167190124</v>
      </c>
      <c r="F11" s="474">
        <v>1.3658632142730962</v>
      </c>
      <c r="G11" s="474">
        <v>0.10666971764869819</v>
      </c>
      <c r="H11" s="474">
        <v>0.83890224108731148</v>
      </c>
      <c r="I11" s="474">
        <v>0.20401670045341316</v>
      </c>
      <c r="J11" s="474">
        <v>0.64422595616561318</v>
      </c>
    </row>
    <row r="12" spans="1:10">
      <c r="B12" s="104"/>
      <c r="C12" s="107"/>
      <c r="D12" s="107"/>
      <c r="E12" s="107"/>
      <c r="F12" s="107"/>
      <c r="G12" s="107"/>
      <c r="H12" s="107"/>
      <c r="I12" s="107"/>
      <c r="J12" s="107"/>
    </row>
    <row r="13" spans="1:10">
      <c r="C13" s="475"/>
      <c r="D13" s="475"/>
      <c r="E13" s="475"/>
      <c r="F13" s="475"/>
      <c r="G13" s="475"/>
      <c r="H13" s="475"/>
      <c r="I13" s="475"/>
      <c r="J13" s="475"/>
    </row>
    <row r="14" spans="1:10">
      <c r="C14" s="476"/>
      <c r="D14" s="476"/>
      <c r="E14" s="476"/>
      <c r="F14" s="476"/>
      <c r="G14" s="476"/>
      <c r="H14" s="476"/>
      <c r="I14" s="476"/>
      <c r="J14" s="476"/>
    </row>
    <row r="15" spans="1:10">
      <c r="C15" s="477"/>
      <c r="D15" s="477"/>
      <c r="E15" s="477"/>
      <c r="F15" s="477"/>
      <c r="G15" s="477"/>
      <c r="H15" s="477"/>
      <c r="I15" s="477"/>
      <c r="J15" s="477"/>
    </row>
    <row r="16" spans="1:10">
      <c r="C16" s="477"/>
      <c r="D16" s="478"/>
      <c r="E16" s="477"/>
      <c r="F16" s="477"/>
      <c r="G16" s="477"/>
      <c r="H16" s="477"/>
      <c r="I16" s="477"/>
      <c r="J16" s="477"/>
    </row>
    <row r="19" spans="2:10">
      <c r="J19" s="63" t="s">
        <v>656</v>
      </c>
    </row>
    <row r="20" spans="2:10">
      <c r="F20" s="63" t="s">
        <v>656</v>
      </c>
      <c r="G20" s="63" t="s">
        <v>656</v>
      </c>
    </row>
    <row r="29" spans="2:10">
      <c r="B29" s="92" t="s">
        <v>640</v>
      </c>
    </row>
    <row r="31" spans="2:10">
      <c r="B31" s="432" t="s">
        <v>641</v>
      </c>
    </row>
  </sheetData>
  <mergeCells count="3">
    <mergeCell ref="B4:B5"/>
    <mergeCell ref="C4:D4"/>
    <mergeCell ref="E4:J4"/>
  </mergeCells>
  <phoneticPr fontId="0" type="noConversion"/>
  <hyperlinks>
    <hyperlink ref="B31" location="Содержание!B33" display="к содержанию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7"/>
  <sheetViews>
    <sheetView zoomScaleNormal="100" workbookViewId="0">
      <selection activeCell="K32" sqref="K32"/>
    </sheetView>
  </sheetViews>
  <sheetFormatPr defaultRowHeight="12.75"/>
  <cols>
    <col min="1" max="1" width="9.140625" style="63"/>
    <col min="2" max="2" width="15.85546875" style="63" customWidth="1"/>
    <col min="3" max="3" width="12.85546875" style="63" customWidth="1"/>
    <col min="4" max="4" width="11.140625" style="63" customWidth="1"/>
    <col min="5" max="6" width="12.85546875" style="63" customWidth="1"/>
    <col min="7" max="19" width="11.140625" style="63" customWidth="1"/>
    <col min="20" max="20" width="14.5703125" style="63" customWidth="1"/>
    <col min="21" max="36" width="11.140625" style="63" customWidth="1"/>
    <col min="37" max="42" width="12.28515625" style="63" customWidth="1"/>
    <col min="43" max="16384" width="9.140625" style="63"/>
  </cols>
  <sheetData>
    <row r="2" spans="1:31">
      <c r="A2" s="63" t="s">
        <v>636</v>
      </c>
      <c r="B2" s="690" t="s">
        <v>1243</v>
      </c>
    </row>
    <row r="4" spans="1:31" ht="15" customHeight="1">
      <c r="B4" s="1039" t="s">
        <v>115</v>
      </c>
      <c r="C4" s="1045" t="s">
        <v>753</v>
      </c>
      <c r="D4" s="1045"/>
      <c r="E4" s="1045"/>
      <c r="F4" s="1045"/>
      <c r="G4" s="1045" t="s">
        <v>754</v>
      </c>
      <c r="H4" s="1045"/>
      <c r="I4" s="1045"/>
      <c r="J4" s="1045"/>
      <c r="K4" s="1046" t="s">
        <v>655</v>
      </c>
      <c r="L4" s="1046"/>
      <c r="M4" s="1046"/>
      <c r="N4" s="1046"/>
      <c r="O4" s="1046" t="s">
        <v>657</v>
      </c>
      <c r="P4" s="1046"/>
      <c r="Q4" s="1046"/>
      <c r="R4" s="1046"/>
      <c r="S4" s="1046" t="s">
        <v>386</v>
      </c>
      <c r="T4" s="1046"/>
      <c r="U4" s="1046"/>
      <c r="V4" s="1046"/>
      <c r="W4" s="1046" t="s">
        <v>658</v>
      </c>
      <c r="X4" s="1046"/>
      <c r="Y4" s="1046"/>
      <c r="Z4" s="1046"/>
      <c r="AA4" s="1046" t="s">
        <v>659</v>
      </c>
      <c r="AB4" s="1046"/>
      <c r="AC4" s="1046"/>
      <c r="AD4" s="1046"/>
    </row>
    <row r="5" spans="1:31" ht="30" customHeight="1">
      <c r="B5" s="1040"/>
      <c r="C5" s="112" t="s">
        <v>396</v>
      </c>
      <c r="D5" s="112" t="s">
        <v>397</v>
      </c>
      <c r="E5" s="112" t="s">
        <v>399</v>
      </c>
      <c r="F5" s="112" t="s">
        <v>398</v>
      </c>
      <c r="G5" s="112" t="s">
        <v>396</v>
      </c>
      <c r="H5" s="112" t="s">
        <v>397</v>
      </c>
      <c r="I5" s="112" t="s">
        <v>399</v>
      </c>
      <c r="J5" s="112" t="s">
        <v>398</v>
      </c>
      <c r="K5" s="112" t="s">
        <v>396</v>
      </c>
      <c r="L5" s="112" t="s">
        <v>397</v>
      </c>
      <c r="M5" s="112" t="s">
        <v>399</v>
      </c>
      <c r="N5" s="112" t="s">
        <v>398</v>
      </c>
      <c r="O5" s="112" t="s">
        <v>396</v>
      </c>
      <c r="P5" s="112" t="s">
        <v>397</v>
      </c>
      <c r="Q5" s="112" t="s">
        <v>399</v>
      </c>
      <c r="R5" s="112" t="s">
        <v>398</v>
      </c>
      <c r="S5" s="112" t="s">
        <v>396</v>
      </c>
      <c r="T5" s="112" t="s">
        <v>397</v>
      </c>
      <c r="U5" s="112" t="s">
        <v>399</v>
      </c>
      <c r="V5" s="112" t="s">
        <v>398</v>
      </c>
      <c r="W5" s="112" t="s">
        <v>396</v>
      </c>
      <c r="X5" s="112" t="s">
        <v>397</v>
      </c>
      <c r="Y5" s="112" t="s">
        <v>399</v>
      </c>
      <c r="Z5" s="112" t="s">
        <v>398</v>
      </c>
      <c r="AA5" s="112" t="s">
        <v>396</v>
      </c>
      <c r="AB5" s="112" t="s">
        <v>397</v>
      </c>
      <c r="AC5" s="112" t="s">
        <v>399</v>
      </c>
      <c r="AD5" s="112" t="s">
        <v>398</v>
      </c>
    </row>
    <row r="6" spans="1:31">
      <c r="B6" s="102" t="s">
        <v>705</v>
      </c>
      <c r="C6" s="108">
        <v>16.231267898304171</v>
      </c>
      <c r="D6" s="108">
        <v>29.011070936044643</v>
      </c>
      <c r="E6" s="108">
        <v>42.710274247123024</v>
      </c>
      <c r="F6" s="108">
        <v>32.536058034969059</v>
      </c>
      <c r="G6" s="108">
        <v>64.223838664481931</v>
      </c>
      <c r="H6" s="108">
        <v>23.071849158973226</v>
      </c>
      <c r="I6" s="108">
        <v>36.399015590474384</v>
      </c>
      <c r="J6" s="108">
        <v>57.443800457487839</v>
      </c>
      <c r="K6" s="108">
        <v>19.115734924058142</v>
      </c>
      <c r="L6" s="108">
        <v>31.396847028251905</v>
      </c>
      <c r="M6" s="108">
        <v>37.608346897813988</v>
      </c>
      <c r="N6" s="108">
        <v>32.299303065440633</v>
      </c>
      <c r="O6" s="108">
        <v>26.28555107044161</v>
      </c>
      <c r="P6" s="108">
        <v>37.773348858129978</v>
      </c>
      <c r="Q6" s="108">
        <v>47.559817561433157</v>
      </c>
      <c r="R6" s="108">
        <v>40.629337694654588</v>
      </c>
      <c r="S6" s="108">
        <v>14.2482544441173</v>
      </c>
      <c r="T6" s="108">
        <v>35.234877267437824</v>
      </c>
      <c r="U6" s="108">
        <v>40.292715611148388</v>
      </c>
      <c r="V6" s="108">
        <v>47.257857708139781</v>
      </c>
      <c r="W6" s="108">
        <v>19.828179279203738</v>
      </c>
      <c r="X6" s="108">
        <v>30.778347575986743</v>
      </c>
      <c r="Y6" s="108">
        <v>32.746553314941359</v>
      </c>
      <c r="Z6" s="108">
        <v>39.104149963016326</v>
      </c>
      <c r="AA6" s="108">
        <v>35.733601257389012</v>
      </c>
      <c r="AB6" s="108">
        <v>34.331042157438624</v>
      </c>
      <c r="AC6" s="108">
        <v>39.727593511689818</v>
      </c>
      <c r="AD6" s="108">
        <v>40.113504108007611</v>
      </c>
    </row>
    <row r="7" spans="1:31">
      <c r="B7" s="102" t="s">
        <v>709</v>
      </c>
      <c r="C7" s="108">
        <v>38.308307724402724</v>
      </c>
      <c r="D7" s="108">
        <v>46.700603307241266</v>
      </c>
      <c r="E7" s="108">
        <v>31.842320167992057</v>
      </c>
      <c r="F7" s="108">
        <v>49.79149094503709</v>
      </c>
      <c r="G7" s="108">
        <v>13.014948580797473</v>
      </c>
      <c r="H7" s="108">
        <v>47.708536428970845</v>
      </c>
      <c r="I7" s="108">
        <v>13.287254294540215</v>
      </c>
      <c r="J7" s="108">
        <v>19.840466924723376</v>
      </c>
      <c r="K7" s="108">
        <v>29.055290134489276</v>
      </c>
      <c r="L7" s="108">
        <v>50.00838436834465</v>
      </c>
      <c r="M7" s="108">
        <v>32.24218438483414</v>
      </c>
      <c r="N7" s="108">
        <v>48.685701950511678</v>
      </c>
      <c r="O7" s="108">
        <v>23.727987208606134</v>
      </c>
      <c r="P7" s="108">
        <v>43.908991523645227</v>
      </c>
      <c r="Q7" s="108">
        <v>8.2689464315479597</v>
      </c>
      <c r="R7" s="108">
        <v>38.994791144636984</v>
      </c>
      <c r="S7" s="108">
        <v>22.577083656027053</v>
      </c>
      <c r="T7" s="108">
        <v>44.463067253762048</v>
      </c>
      <c r="U7" s="108">
        <v>16.618601724033276</v>
      </c>
      <c r="V7" s="108">
        <v>34.470451707790914</v>
      </c>
      <c r="W7" s="108">
        <v>22.16860996354999</v>
      </c>
      <c r="X7" s="108">
        <v>44.852631918759172</v>
      </c>
      <c r="Y7" s="108">
        <v>22.498640287656379</v>
      </c>
      <c r="Z7" s="108">
        <v>41.744744102849019</v>
      </c>
      <c r="AA7" s="108">
        <v>21.975622285422915</v>
      </c>
      <c r="AB7" s="108">
        <v>52.512354164149578</v>
      </c>
      <c r="AC7" s="108">
        <v>27.734205479250136</v>
      </c>
      <c r="AD7" s="108">
        <v>39.584604795198089</v>
      </c>
    </row>
    <row r="8" spans="1:31">
      <c r="B8" s="102" t="s">
        <v>713</v>
      </c>
      <c r="C8" s="108">
        <v>23.994348498933697</v>
      </c>
      <c r="D8" s="108">
        <v>6.379954400650746</v>
      </c>
      <c r="E8" s="108">
        <v>13.155238638740641</v>
      </c>
      <c r="F8" s="108">
        <v>1.7381894725658831</v>
      </c>
      <c r="G8" s="108">
        <v>5.6394188787236148</v>
      </c>
      <c r="H8" s="108">
        <v>5.1861395375514077</v>
      </c>
      <c r="I8" s="108">
        <v>8.9566682183393169</v>
      </c>
      <c r="J8" s="108">
        <v>2.8269170046326351</v>
      </c>
      <c r="K8" s="108">
        <v>7.8772719867138328</v>
      </c>
      <c r="L8" s="108">
        <v>1.8226151486125903</v>
      </c>
      <c r="M8" s="108">
        <v>8.7004045880167702</v>
      </c>
      <c r="N8" s="108">
        <v>1.330681921857646</v>
      </c>
      <c r="O8" s="108">
        <v>1.9156261424975272</v>
      </c>
      <c r="P8" s="108">
        <v>1.5577399812162502</v>
      </c>
      <c r="Q8" s="108">
        <v>2.9374716536871492</v>
      </c>
      <c r="R8" s="108">
        <v>2.0849026979531882</v>
      </c>
      <c r="S8" s="108">
        <v>5.0827207025464176</v>
      </c>
      <c r="T8" s="108">
        <v>2.6308384785755998</v>
      </c>
      <c r="U8" s="108">
        <v>10.8337470821282</v>
      </c>
      <c r="V8" s="108">
        <v>1.851562955644644</v>
      </c>
      <c r="W8" s="108">
        <v>0.85691696925641936</v>
      </c>
      <c r="X8" s="108">
        <v>0.38232468623456761</v>
      </c>
      <c r="Y8" s="108">
        <v>4.6475631639274937</v>
      </c>
      <c r="Z8" s="108">
        <v>0.18378243280558118</v>
      </c>
      <c r="AA8" s="108">
        <v>6.4730680355316084</v>
      </c>
      <c r="AB8" s="108">
        <v>0.92929045341471894</v>
      </c>
      <c r="AC8" s="108">
        <v>4.6574708431927094</v>
      </c>
      <c r="AD8" s="108">
        <v>1.9718049673554265</v>
      </c>
    </row>
    <row r="9" spans="1:31">
      <c r="B9" s="102" t="s">
        <v>747</v>
      </c>
      <c r="C9" s="108">
        <v>19.656631415668492</v>
      </c>
      <c r="D9" s="108">
        <v>14.397692093066242</v>
      </c>
      <c r="E9" s="108">
        <v>8.9864615368137883</v>
      </c>
      <c r="F9" s="108">
        <v>11.761147624689913</v>
      </c>
      <c r="G9" s="108">
        <v>10.426468104051857</v>
      </c>
      <c r="H9" s="108">
        <v>11.207106003687791</v>
      </c>
      <c r="I9" s="108">
        <v>16.725065007136035</v>
      </c>
      <c r="J9" s="108">
        <v>17.017479816601444</v>
      </c>
      <c r="K9" s="108">
        <v>41.26676918560446</v>
      </c>
      <c r="L9" s="108">
        <v>14.745254254585378</v>
      </c>
      <c r="M9" s="108">
        <v>19.666780721043676</v>
      </c>
      <c r="N9" s="108">
        <v>16.374611516136923</v>
      </c>
      <c r="O9" s="108">
        <v>43.837026365699941</v>
      </c>
      <c r="P9" s="108">
        <v>14.810566295112693</v>
      </c>
      <c r="Q9" s="108">
        <v>36.627685193650812</v>
      </c>
      <c r="R9" s="108">
        <v>16.166891911032874</v>
      </c>
      <c r="S9" s="108">
        <v>53.930711762296312</v>
      </c>
      <c r="T9" s="108">
        <v>16.504599921809344</v>
      </c>
      <c r="U9" s="108">
        <v>30.397551373344395</v>
      </c>
      <c r="V9" s="108">
        <v>15.123697629812344</v>
      </c>
      <c r="W9" s="108">
        <v>50.549399705156816</v>
      </c>
      <c r="X9" s="108">
        <v>21.874740125485161</v>
      </c>
      <c r="Y9" s="108">
        <v>36.994622018070316</v>
      </c>
      <c r="Z9" s="108">
        <v>17.774334931338988</v>
      </c>
      <c r="AA9" s="108">
        <v>33.290921108979546</v>
      </c>
      <c r="AB9" s="108">
        <v>10.855829663480705</v>
      </c>
      <c r="AC9" s="108">
        <v>18.404146840068663</v>
      </c>
      <c r="AD9" s="108">
        <v>16.70103200346685</v>
      </c>
    </row>
    <row r="10" spans="1:31">
      <c r="B10" s="102" t="s">
        <v>720</v>
      </c>
      <c r="C10" s="108">
        <v>3.7260253185805052E-2</v>
      </c>
      <c r="D10" s="108">
        <v>1.28211833235505</v>
      </c>
      <c r="E10" s="108">
        <v>0.23580918993788036</v>
      </c>
      <c r="F10" s="108">
        <v>0.94388835165028806</v>
      </c>
      <c r="G10" s="108">
        <v>3.1863839229824711</v>
      </c>
      <c r="H10" s="108">
        <v>1.9254481029355681</v>
      </c>
      <c r="I10" s="108">
        <v>21.122092165498241</v>
      </c>
      <c r="J10" s="108">
        <v>1.4794463402763236</v>
      </c>
      <c r="K10" s="108">
        <v>0</v>
      </c>
      <c r="L10" s="108">
        <v>0</v>
      </c>
      <c r="M10" s="108">
        <v>0</v>
      </c>
      <c r="N10" s="108">
        <v>0</v>
      </c>
      <c r="O10" s="108">
        <v>0.64684077174983168</v>
      </c>
      <c r="P10" s="108">
        <v>0.7191779308106826</v>
      </c>
      <c r="Q10" s="108">
        <v>3.7205843384866015</v>
      </c>
      <c r="R10" s="108">
        <v>1.1170648251390887</v>
      </c>
      <c r="S10" s="108">
        <v>0</v>
      </c>
      <c r="T10" s="108">
        <v>0</v>
      </c>
      <c r="U10" s="108">
        <v>0</v>
      </c>
      <c r="V10" s="108">
        <v>0</v>
      </c>
      <c r="W10" s="108">
        <v>0</v>
      </c>
      <c r="X10" s="108">
        <v>0</v>
      </c>
      <c r="Y10" s="108">
        <v>0</v>
      </c>
      <c r="Z10" s="108">
        <v>0</v>
      </c>
      <c r="AA10" s="108">
        <v>0</v>
      </c>
      <c r="AB10" s="108">
        <v>0</v>
      </c>
      <c r="AC10" s="108">
        <v>0</v>
      </c>
      <c r="AD10" s="108">
        <v>0</v>
      </c>
    </row>
    <row r="11" spans="1:31">
      <c r="B11" s="102" t="s">
        <v>724</v>
      </c>
      <c r="C11" s="108">
        <v>1.7721842095051232</v>
      </c>
      <c r="D11" s="108">
        <v>2.2285609306420722</v>
      </c>
      <c r="E11" s="108">
        <v>3.0698962193926094</v>
      </c>
      <c r="F11" s="108">
        <v>3.229225571087766</v>
      </c>
      <c r="G11" s="108">
        <v>3.5089418489626474</v>
      </c>
      <c r="H11" s="108">
        <v>10.900920767881159</v>
      </c>
      <c r="I11" s="108">
        <v>3.5099047240117942</v>
      </c>
      <c r="J11" s="108">
        <v>1.3918894562783839</v>
      </c>
      <c r="K11" s="108">
        <v>2.6849337691342932</v>
      </c>
      <c r="L11" s="108">
        <v>2.0268992002054782</v>
      </c>
      <c r="M11" s="108">
        <v>1.7822834082914101</v>
      </c>
      <c r="N11" s="108">
        <v>1.3097015460531283</v>
      </c>
      <c r="O11" s="108">
        <v>3.5869684410049651</v>
      </c>
      <c r="P11" s="108">
        <v>1.2301754110851575</v>
      </c>
      <c r="Q11" s="108">
        <v>0.88549482119433354</v>
      </c>
      <c r="R11" s="108">
        <v>1.0070117265832925</v>
      </c>
      <c r="S11" s="108">
        <v>4.1612294350129275</v>
      </c>
      <c r="T11" s="108">
        <v>1.1666170784151768</v>
      </c>
      <c r="U11" s="108">
        <v>1.8573842093457378</v>
      </c>
      <c r="V11" s="108">
        <v>1.2964299986123262</v>
      </c>
      <c r="W11" s="108">
        <v>6.5968940828330265</v>
      </c>
      <c r="X11" s="108">
        <v>2.1119556935343522</v>
      </c>
      <c r="Y11" s="108">
        <v>3.1126212154044564</v>
      </c>
      <c r="Z11" s="108">
        <v>1.1929885699900971</v>
      </c>
      <c r="AA11" s="108">
        <v>2.5267873126769316</v>
      </c>
      <c r="AB11" s="108">
        <v>1.3714835615163765</v>
      </c>
      <c r="AC11" s="108">
        <v>9.4765833257986749</v>
      </c>
      <c r="AD11" s="108">
        <v>1.629054125972015</v>
      </c>
    </row>
    <row r="13" spans="1:31"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</row>
    <row r="14" spans="1:31">
      <c r="B14" s="690" t="s">
        <v>1226</v>
      </c>
    </row>
    <row r="34" spans="2:2">
      <c r="B34" s="92" t="s">
        <v>640</v>
      </c>
    </row>
    <row r="37" spans="2:2">
      <c r="B37" s="432" t="s">
        <v>641</v>
      </c>
    </row>
  </sheetData>
  <mergeCells count="8">
    <mergeCell ref="W4:Z4"/>
    <mergeCell ref="AA4:AD4"/>
    <mergeCell ref="B4:B5"/>
    <mergeCell ref="C4:F4"/>
    <mergeCell ref="G4:J4"/>
    <mergeCell ref="K4:N4"/>
    <mergeCell ref="O4:R4"/>
    <mergeCell ref="S4:V4"/>
  </mergeCells>
  <phoneticPr fontId="0" type="noConversion"/>
  <hyperlinks>
    <hyperlink ref="B37" location="Содержание!B34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C8" sqref="C8"/>
    </sheetView>
  </sheetViews>
  <sheetFormatPr defaultRowHeight="15"/>
  <cols>
    <col min="1" max="1" width="9.140625" style="93"/>
    <col min="2" max="2" width="38.7109375" style="93" customWidth="1"/>
    <col min="3" max="16384" width="9.140625" style="93"/>
  </cols>
  <sheetData>
    <row r="2" spans="1:8">
      <c r="A2" s="63" t="s">
        <v>636</v>
      </c>
      <c r="B2" s="690" t="s">
        <v>1242</v>
      </c>
    </row>
    <row r="4" spans="1:8">
      <c r="B4" s="479" t="s">
        <v>1102</v>
      </c>
      <c r="C4" s="112" t="s">
        <v>705</v>
      </c>
      <c r="D4" s="112" t="s">
        <v>709</v>
      </c>
      <c r="E4" s="112" t="s">
        <v>713</v>
      </c>
      <c r="F4" s="112" t="s">
        <v>747</v>
      </c>
      <c r="G4" s="112" t="s">
        <v>720</v>
      </c>
      <c r="H4" s="112" t="s">
        <v>724</v>
      </c>
    </row>
    <row r="5" spans="1:8">
      <c r="B5" s="88" t="s">
        <v>755</v>
      </c>
      <c r="C5" s="87">
        <v>0.55504752526162815</v>
      </c>
      <c r="D5" s="87">
        <v>0.63211962778332342</v>
      </c>
      <c r="E5" s="87">
        <v>0.64902600725142912</v>
      </c>
      <c r="F5" s="87">
        <v>0.69655509180053765</v>
      </c>
      <c r="G5" s="87">
        <v>0.2332209328369938</v>
      </c>
      <c r="H5" s="87">
        <v>0.68650845868602117</v>
      </c>
    </row>
    <row r="6" spans="1:8">
      <c r="B6" s="88" t="s">
        <v>756</v>
      </c>
      <c r="C6" s="87">
        <v>0.75726902033530819</v>
      </c>
      <c r="D6" s="87">
        <v>0.73097171684601248</v>
      </c>
      <c r="E6" s="87">
        <v>0.85965553284171514</v>
      </c>
      <c r="F6" s="87">
        <v>0.79628486332898862</v>
      </c>
      <c r="G6" s="87">
        <v>0.87554916275200301</v>
      </c>
      <c r="H6" s="87">
        <v>0.79656433545312089</v>
      </c>
    </row>
    <row r="7" spans="1:8" ht="25.5">
      <c r="B7" s="88" t="s">
        <v>757</v>
      </c>
      <c r="C7" s="87">
        <v>1.2791566029048098</v>
      </c>
      <c r="D7" s="87">
        <v>1.3323291186253041</v>
      </c>
      <c r="E7" s="87">
        <v>1.534667403988158</v>
      </c>
      <c r="F7" s="87">
        <v>1.1381623059268202</v>
      </c>
      <c r="G7" s="87">
        <v>0.3449950618013789</v>
      </c>
      <c r="H7" s="87">
        <v>3.0498822798097227</v>
      </c>
    </row>
    <row r="8" spans="1:8">
      <c r="B8" s="88" t="s">
        <v>758</v>
      </c>
      <c r="C8" s="87">
        <v>1.7776455405515416E-2</v>
      </c>
      <c r="D8" s="87">
        <v>-7.9429566830451076E-3</v>
      </c>
      <c r="E8" s="87">
        <v>1.1108080650643937E-2</v>
      </c>
      <c r="F8" s="87">
        <v>1.124839961073882E-2</v>
      </c>
      <c r="G8" s="87">
        <v>2.0115622581518489E-2</v>
      </c>
      <c r="H8" s="87">
        <v>3.0684710370279169E-2</v>
      </c>
    </row>
    <row r="9" spans="1:8">
      <c r="B9" s="88" t="s">
        <v>759</v>
      </c>
      <c r="C9" s="87">
        <v>0.1202445000699085</v>
      </c>
      <c r="D9" s="87">
        <v>4.2762186515243383E-2</v>
      </c>
      <c r="E9" s="87">
        <v>6.4947664787013235E-2</v>
      </c>
      <c r="F9" s="87">
        <v>1.124839961073882E-2</v>
      </c>
      <c r="G9" s="87">
        <v>0.11028249904652651</v>
      </c>
      <c r="H9" s="87">
        <v>9.6575244044079411E-2</v>
      </c>
    </row>
    <row r="10" spans="1:8">
      <c r="B10" s="88" t="s">
        <v>760</v>
      </c>
      <c r="C10" s="87">
        <v>0.32920108926639197</v>
      </c>
      <c r="D10" s="87">
        <v>0.42328641172732534</v>
      </c>
      <c r="E10" s="87">
        <v>0.50400560450734311</v>
      </c>
      <c r="F10" s="87">
        <v>0.42477229000866368</v>
      </c>
      <c r="G10" s="87">
        <v>0.46772076773036553</v>
      </c>
      <c r="H10" s="87">
        <v>0.48002485754585855</v>
      </c>
    </row>
    <row r="11" spans="1:8" ht="25.5">
      <c r="B11" s="88" t="s">
        <v>761</v>
      </c>
      <c r="C11" s="87">
        <v>5.0393655967653161E-2</v>
      </c>
      <c r="D11" s="87">
        <v>5.126935090101517E-2</v>
      </c>
      <c r="E11" s="87">
        <v>8.5801114451042659E-2</v>
      </c>
      <c r="F11" s="87">
        <v>6.5157568637006266E-2</v>
      </c>
      <c r="G11" s="87">
        <v>7.4512939922506155E-2</v>
      </c>
      <c r="H11" s="87">
        <v>0.1007138142183876</v>
      </c>
    </row>
    <row r="12" spans="1:8" ht="25.5">
      <c r="B12" s="88" t="s">
        <v>762</v>
      </c>
      <c r="C12" s="87">
        <v>0.293338243803621</v>
      </c>
      <c r="D12" s="87">
        <v>0.24016905115862955</v>
      </c>
      <c r="E12" s="87">
        <v>4.2796542348052816E-2</v>
      </c>
      <c r="F12" s="87">
        <v>9.2426075643520886E-2</v>
      </c>
      <c r="G12" s="87">
        <v>1.2916765569629248E-2</v>
      </c>
      <c r="H12" s="87">
        <v>6.4396181651582937E-2</v>
      </c>
    </row>
    <row r="13" spans="1:8" ht="25.5">
      <c r="B13" s="88" t="s">
        <v>763</v>
      </c>
      <c r="C13" s="87">
        <v>0.32300021806223178</v>
      </c>
      <c r="D13" s="87">
        <v>0.22561701529136843</v>
      </c>
      <c r="E13" s="87">
        <v>9.3815482960690671E-2</v>
      </c>
      <c r="F13" s="87">
        <v>0.12362804847261395</v>
      </c>
      <c r="G13" s="87">
        <v>1.3735650023169201E-2</v>
      </c>
      <c r="H13" s="87">
        <v>3.8895457289460388E-2</v>
      </c>
    </row>
    <row r="14" spans="1:8">
      <c r="B14" s="1047" t="s">
        <v>1227</v>
      </c>
      <c r="C14" s="1047"/>
    </row>
    <row r="15" spans="1:8" ht="15" customHeight="1">
      <c r="B15" s="1047"/>
      <c r="C15" s="1047"/>
    </row>
    <row r="16" spans="1:8">
      <c r="B16" s="110" t="s">
        <v>727</v>
      </c>
    </row>
    <row r="19" spans="2:2">
      <c r="B19" s="432" t="s">
        <v>641</v>
      </c>
    </row>
  </sheetData>
  <mergeCells count="1">
    <mergeCell ref="B14:C15"/>
  </mergeCells>
  <phoneticPr fontId="0" type="noConversion"/>
  <hyperlinks>
    <hyperlink ref="B19" location="Содержание!B35" display="к содержанию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zoomScaleNormal="100" workbookViewId="0">
      <selection activeCell="B3" sqref="B3"/>
    </sheetView>
  </sheetViews>
  <sheetFormatPr defaultRowHeight="12.75"/>
  <cols>
    <col min="1" max="1" width="9.140625" style="694"/>
    <col min="2" max="2" width="24.7109375" style="694" customWidth="1"/>
    <col min="3" max="3" width="5.5703125" style="694" bestFit="1" customWidth="1"/>
    <col min="4" max="9" width="5.140625" style="694" bestFit="1" customWidth="1"/>
    <col min="10" max="10" width="7.140625" style="694" bestFit="1" customWidth="1"/>
    <col min="11" max="16384" width="9.140625" style="694"/>
  </cols>
  <sheetData>
    <row r="2" spans="1:10">
      <c r="A2" s="49" t="s">
        <v>636</v>
      </c>
      <c r="B2" s="416" t="s">
        <v>32</v>
      </c>
    </row>
    <row r="3" spans="1:10">
      <c r="J3" s="757" t="s">
        <v>1415</v>
      </c>
    </row>
    <row r="4" spans="1:10">
      <c r="B4" s="695" t="s">
        <v>1102</v>
      </c>
      <c r="C4" s="704">
        <v>2006</v>
      </c>
      <c r="D4" s="704" t="s">
        <v>648</v>
      </c>
      <c r="E4" s="704" t="s">
        <v>1168</v>
      </c>
      <c r="F4" s="704" t="s">
        <v>649</v>
      </c>
      <c r="G4" s="704" t="s">
        <v>1169</v>
      </c>
      <c r="H4" s="704" t="s">
        <v>650</v>
      </c>
      <c r="I4" s="704" t="s">
        <v>1170</v>
      </c>
      <c r="J4" s="704" t="s">
        <v>1199</v>
      </c>
    </row>
    <row r="5" spans="1:10">
      <c r="B5" s="705" t="s">
        <v>663</v>
      </c>
      <c r="C5" s="706">
        <v>7.2</v>
      </c>
      <c r="D5" s="706">
        <v>5</v>
      </c>
      <c r="E5" s="706">
        <v>2.0999999999999943</v>
      </c>
      <c r="F5" s="706">
        <v>2.7000000000000028</v>
      </c>
      <c r="G5" s="706">
        <v>10</v>
      </c>
      <c r="H5" s="706">
        <v>3.5</v>
      </c>
      <c r="I5" s="706">
        <v>0.5</v>
      </c>
      <c r="J5" s="706">
        <v>2.2999999999999972</v>
      </c>
    </row>
    <row r="6" spans="1:10" ht="25.5">
      <c r="B6" s="705" t="s">
        <v>33</v>
      </c>
      <c r="C6" s="706">
        <v>7</v>
      </c>
      <c r="D6" s="706">
        <v>2.6</v>
      </c>
      <c r="E6" s="706">
        <v>5.2999999999999972</v>
      </c>
      <c r="F6" s="706">
        <v>7.2000000000000028</v>
      </c>
      <c r="G6" s="706">
        <v>5.2999999999999972</v>
      </c>
      <c r="H6" s="706">
        <v>1.2999999999999972</v>
      </c>
      <c r="I6" s="706">
        <v>0.20000000000000284</v>
      </c>
      <c r="J6" s="706">
        <v>3.0999999999999943</v>
      </c>
    </row>
    <row r="7" spans="1:10" ht="25.5">
      <c r="B7" s="705" t="s">
        <v>34</v>
      </c>
      <c r="C7" s="706">
        <v>8.1</v>
      </c>
      <c r="D7" s="706">
        <v>7.8</v>
      </c>
      <c r="E7" s="706">
        <v>-2.5999999999999943</v>
      </c>
      <c r="F7" s="706">
        <v>-2.9000000000000057</v>
      </c>
      <c r="G7" s="706">
        <v>18.400000000000006</v>
      </c>
      <c r="H7" s="706">
        <v>6.2000000000000028</v>
      </c>
      <c r="I7" s="706">
        <v>0.70000000000000284</v>
      </c>
      <c r="J7" s="706">
        <v>1.5999999999999943</v>
      </c>
    </row>
    <row r="8" spans="1:10">
      <c r="B8" s="707"/>
      <c r="C8" s="708"/>
      <c r="D8" s="708"/>
      <c r="E8" s="708"/>
      <c r="F8" s="708"/>
      <c r="G8" s="708"/>
      <c r="H8" s="708"/>
      <c r="I8" s="708"/>
      <c r="J8" s="708"/>
    </row>
    <row r="10" spans="1:10">
      <c r="A10" s="49"/>
      <c r="B10" s="416" t="s">
        <v>32</v>
      </c>
    </row>
    <row r="32" spans="2:11">
      <c r="B32" s="709" t="s">
        <v>1217</v>
      </c>
      <c r="C32" s="709"/>
      <c r="D32" s="709"/>
      <c r="E32" s="709"/>
      <c r="F32" s="709"/>
      <c r="G32" s="709"/>
      <c r="H32" s="709"/>
      <c r="I32" s="709"/>
      <c r="J32" s="709"/>
      <c r="K32" s="709"/>
    </row>
    <row r="33" spans="2:11">
      <c r="B33" s="757" t="s">
        <v>1214</v>
      </c>
      <c r="C33" s="710"/>
      <c r="D33" s="710"/>
      <c r="E33" s="710"/>
      <c r="F33" s="710"/>
      <c r="G33" s="710"/>
      <c r="H33" s="710"/>
      <c r="I33" s="710"/>
      <c r="J33" s="710"/>
      <c r="K33" s="710"/>
    </row>
    <row r="34" spans="2:11">
      <c r="B34" s="418" t="s">
        <v>694</v>
      </c>
    </row>
    <row r="36" spans="2:11">
      <c r="B36" s="758" t="s">
        <v>641</v>
      </c>
    </row>
  </sheetData>
  <phoneticPr fontId="0" type="noConversion"/>
  <hyperlinks>
    <hyperlink ref="B36" location="Содержание!B5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35"/>
  <sheetViews>
    <sheetView zoomScaleNormal="100" workbookViewId="0">
      <selection activeCell="H11" sqref="H11"/>
    </sheetView>
  </sheetViews>
  <sheetFormatPr defaultRowHeight="15"/>
  <cols>
    <col min="2" max="2" width="41.5703125" customWidth="1"/>
    <col min="3" max="4" width="11" bestFit="1" customWidth="1"/>
  </cols>
  <sheetData>
    <row r="2" spans="1:42">
      <c r="A2" s="114" t="s">
        <v>636</v>
      </c>
      <c r="B2" s="647" t="s">
        <v>387</v>
      </c>
    </row>
    <row r="3" spans="1:42">
      <c r="A3" s="114"/>
      <c r="B3" s="115"/>
      <c r="F3" s="974" t="s">
        <v>1415</v>
      </c>
    </row>
    <row r="4" spans="1:42">
      <c r="B4" s="479" t="s">
        <v>1102</v>
      </c>
      <c r="C4" s="935" t="s">
        <v>1169</v>
      </c>
      <c r="D4" s="935" t="s">
        <v>650</v>
      </c>
      <c r="E4" s="935" t="s">
        <v>1170</v>
      </c>
      <c r="F4" s="935" t="s">
        <v>1172</v>
      </c>
    </row>
    <row r="5" spans="1:42">
      <c r="B5" s="117" t="s">
        <v>1381</v>
      </c>
      <c r="C5" s="118">
        <v>16.657055865664063</v>
      </c>
      <c r="D5" s="118">
        <v>12.73146088521122</v>
      </c>
      <c r="E5" s="118">
        <v>9.2818493541116709</v>
      </c>
      <c r="F5" s="118">
        <v>8.5673244364552517</v>
      </c>
      <c r="I5" s="480"/>
    </row>
    <row r="6" spans="1:42">
      <c r="B6" s="117" t="s">
        <v>118</v>
      </c>
      <c r="C6" s="118">
        <v>-1.1412191643485556</v>
      </c>
      <c r="D6" s="118">
        <v>7.0488362747842785</v>
      </c>
      <c r="E6" s="118">
        <v>6.7471740891322156</v>
      </c>
      <c r="F6" s="118">
        <v>12.961883675253347</v>
      </c>
      <c r="H6" s="480"/>
      <c r="I6" s="480"/>
    </row>
    <row r="7" spans="1:42">
      <c r="B7" s="117" t="s">
        <v>119</v>
      </c>
      <c r="C7" s="118">
        <v>0.67930387526686786</v>
      </c>
      <c r="D7" s="118">
        <v>5.6098187893586839</v>
      </c>
      <c r="E7" s="118">
        <v>3.066626102829332</v>
      </c>
      <c r="F7" s="118">
        <v>15.803766456107212</v>
      </c>
      <c r="H7" s="480"/>
    </row>
    <row r="8" spans="1:42">
      <c r="B8" s="117" t="s">
        <v>120</v>
      </c>
      <c r="C8" s="118">
        <v>14.552255355638025</v>
      </c>
      <c r="D8" s="118">
        <v>16.103094912366743</v>
      </c>
      <c r="E8" s="118">
        <v>12.361186762858651</v>
      </c>
      <c r="F8" s="118">
        <v>7.4802876957627262</v>
      </c>
    </row>
    <row r="9" spans="1:42">
      <c r="B9" s="117" t="s">
        <v>121</v>
      </c>
      <c r="C9" s="118">
        <v>7.1</v>
      </c>
      <c r="D9" s="118">
        <v>8.3000000000000007</v>
      </c>
      <c r="E9" s="118">
        <v>5.0999999999999996</v>
      </c>
      <c r="F9" s="118">
        <v>5.8</v>
      </c>
    </row>
    <row r="10" spans="1:42">
      <c r="B10" s="148"/>
      <c r="C10" s="481"/>
      <c r="D10" s="481"/>
      <c r="E10" s="481"/>
      <c r="F10" s="481"/>
    </row>
    <row r="11" spans="1:42">
      <c r="B11" s="647" t="s">
        <v>387</v>
      </c>
    </row>
    <row r="14" spans="1:42">
      <c r="F14" s="482"/>
      <c r="G14" s="482"/>
      <c r="H14" s="482"/>
      <c r="I14" s="482"/>
      <c r="J14" s="482"/>
      <c r="K14" s="482"/>
      <c r="L14" s="482"/>
      <c r="M14" s="482"/>
      <c r="N14" s="482"/>
      <c r="O14" s="482"/>
      <c r="P14" s="482"/>
      <c r="Q14" s="482"/>
      <c r="R14" s="482"/>
      <c r="S14" s="482"/>
      <c r="T14" s="482"/>
      <c r="U14" s="482"/>
      <c r="V14" s="482"/>
      <c r="W14" s="482"/>
      <c r="X14" s="482"/>
      <c r="Y14" s="482"/>
      <c r="Z14" s="482"/>
      <c r="AA14" s="482"/>
      <c r="AB14" s="482"/>
      <c r="AC14" s="482"/>
      <c r="AD14" s="482"/>
      <c r="AE14" s="482"/>
      <c r="AF14" s="482"/>
      <c r="AG14" s="482"/>
      <c r="AH14" s="482"/>
      <c r="AI14" s="482"/>
      <c r="AJ14" s="482"/>
      <c r="AK14" s="482"/>
      <c r="AL14" s="482"/>
      <c r="AM14" s="482"/>
      <c r="AN14" s="482"/>
      <c r="AO14" s="482"/>
      <c r="AP14" s="482"/>
    </row>
    <row r="31" spans="2:7" ht="15.75">
      <c r="D31" s="483"/>
    </row>
    <row r="32" spans="2:7" ht="42.75" customHeight="1">
      <c r="B32" s="1048" t="s">
        <v>1377</v>
      </c>
      <c r="C32" s="1049"/>
      <c r="D32" s="1049"/>
      <c r="E32" s="1049"/>
      <c r="F32" s="1049"/>
      <c r="G32" s="1049"/>
    </row>
    <row r="33" spans="2:2">
      <c r="B33" s="231" t="s">
        <v>776</v>
      </c>
    </row>
    <row r="35" spans="2:2">
      <c r="B35" s="432" t="s">
        <v>641</v>
      </c>
    </row>
  </sheetData>
  <mergeCells count="1">
    <mergeCell ref="B32:G32"/>
  </mergeCells>
  <phoneticPr fontId="0" type="noConversion"/>
  <hyperlinks>
    <hyperlink ref="B35" location="Содержание!B39" display="к содержанию"/>
  </hyperlinks>
  <pageMargins left="0.7" right="0.7" top="0.75" bottom="0.75" header="0.3" footer="0.3"/>
  <pageSetup paperSize="9" orientation="portrait" r:id="rId1"/>
  <ignoredErrors>
    <ignoredError sqref="C4:F4" numberStoredAsText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zoomScaleNormal="100" workbookViewId="0">
      <selection activeCell="E32" sqref="E32"/>
    </sheetView>
  </sheetViews>
  <sheetFormatPr defaultRowHeight="15"/>
  <cols>
    <col min="1" max="1" width="8.85546875" bestFit="1" customWidth="1"/>
    <col min="2" max="2" width="77" bestFit="1" customWidth="1"/>
    <col min="3" max="3" width="7.42578125" bestFit="1" customWidth="1"/>
    <col min="4" max="4" width="9.140625" bestFit="1" customWidth="1"/>
    <col min="5" max="5" width="7.42578125" bestFit="1" customWidth="1"/>
  </cols>
  <sheetData>
    <row r="2" spans="1:8">
      <c r="A2" s="114" t="s">
        <v>636</v>
      </c>
      <c r="B2" s="115" t="s">
        <v>523</v>
      </c>
    </row>
    <row r="4" spans="1:8">
      <c r="B4" s="479" t="s">
        <v>1102</v>
      </c>
      <c r="C4" s="935">
        <v>2011</v>
      </c>
      <c r="D4" s="935" t="s">
        <v>1170</v>
      </c>
      <c r="E4" s="935" t="s">
        <v>1172</v>
      </c>
    </row>
    <row r="5" spans="1:8">
      <c r="B5" s="117" t="s">
        <v>1398</v>
      </c>
      <c r="C5" s="118">
        <v>12.73146088521122</v>
      </c>
      <c r="D5" s="118">
        <v>9.2818493541116709</v>
      </c>
      <c r="E5" s="118">
        <v>8.5673244364552517</v>
      </c>
    </row>
    <row r="6" spans="1:8">
      <c r="B6" s="117" t="s">
        <v>1399</v>
      </c>
      <c r="C6" s="938">
        <v>6.0795680000000001</v>
      </c>
      <c r="D6" s="938">
        <v>6.3736430000000004</v>
      </c>
      <c r="E6" s="938">
        <v>6.4730059999999998</v>
      </c>
    </row>
    <row r="7" spans="1:8">
      <c r="B7" s="117" t="s">
        <v>1400</v>
      </c>
      <c r="C7" s="937">
        <v>2082.9083799999999</v>
      </c>
      <c r="D7" s="937">
        <v>2261.4732309999999</v>
      </c>
      <c r="E7" s="937">
        <v>2429.371443</v>
      </c>
    </row>
    <row r="10" spans="1:8">
      <c r="B10" s="115" t="s">
        <v>523</v>
      </c>
      <c r="C10" s="119"/>
      <c r="F10" s="940"/>
    </row>
    <row r="11" spans="1:8">
      <c r="H11" s="941"/>
    </row>
    <row r="12" spans="1:8">
      <c r="F12" s="939"/>
    </row>
    <row r="15" spans="1:8">
      <c r="B15" s="120"/>
      <c r="C15" s="120"/>
      <c r="D15" s="120"/>
    </row>
    <row r="28" spans="2:2" ht="24">
      <c r="B28" s="121" t="s">
        <v>769</v>
      </c>
    </row>
    <row r="29" spans="2:2" ht="36">
      <c r="B29" s="936" t="s">
        <v>1378</v>
      </c>
    </row>
    <row r="30" spans="2:2">
      <c r="B30" s="121" t="s">
        <v>694</v>
      </c>
    </row>
    <row r="32" spans="2:2">
      <c r="B32" s="432" t="s">
        <v>641</v>
      </c>
    </row>
  </sheetData>
  <phoneticPr fontId="0" type="noConversion"/>
  <hyperlinks>
    <hyperlink ref="B32" location="Содержание!B40" display="к содержанию"/>
  </hyperlinks>
  <pageMargins left="0.7" right="0.7" top="0.75" bottom="0.75" header="0.3" footer="0.3"/>
  <pageSetup paperSize="9" orientation="portrait" r:id="rId1"/>
  <ignoredErrors>
    <ignoredError sqref="C4:E4" numberStoredAsText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"/>
  <sheetViews>
    <sheetView zoomScaleNormal="100" workbookViewId="0">
      <selection activeCell="Q44" sqref="Q44"/>
    </sheetView>
  </sheetViews>
  <sheetFormatPr defaultColWidth="15.5703125" defaultRowHeight="12.75"/>
  <cols>
    <col min="1" max="1" width="8.85546875" style="122" bestFit="1" customWidth="1"/>
    <col min="2" max="2" width="36.140625" style="122" customWidth="1"/>
    <col min="3" max="3" width="21" style="122" customWidth="1"/>
    <col min="4" max="4" width="24.28515625" style="122" customWidth="1"/>
    <col min="5" max="5" width="20" style="122" customWidth="1"/>
    <col min="6" max="6" width="21" style="122" customWidth="1"/>
    <col min="7" max="8" width="9.85546875" style="122" bestFit="1" customWidth="1"/>
    <col min="9" max="251" width="9.140625" style="122" customWidth="1"/>
    <col min="252" max="252" width="27.28515625" style="122" customWidth="1"/>
    <col min="253" max="16384" width="15.5703125" style="122"/>
  </cols>
  <sheetData>
    <row r="2" spans="1:11">
      <c r="A2" s="122" t="s">
        <v>636</v>
      </c>
      <c r="B2" s="123" t="s">
        <v>770</v>
      </c>
    </row>
    <row r="4" spans="1:11" ht="51">
      <c r="B4" s="124" t="s">
        <v>768</v>
      </c>
      <c r="C4" s="125" t="s">
        <v>1401</v>
      </c>
      <c r="D4" s="125" t="s">
        <v>1402</v>
      </c>
      <c r="E4" s="125" t="s">
        <v>1403</v>
      </c>
      <c r="F4" s="126" t="s">
        <v>771</v>
      </c>
    </row>
    <row r="5" spans="1:11">
      <c r="B5" s="127" t="s">
        <v>772</v>
      </c>
      <c r="C5" s="128">
        <v>14.026040950651293</v>
      </c>
      <c r="D5" s="128">
        <v>-6.3893876986863134</v>
      </c>
      <c r="E5" s="128">
        <v>9.9733108668797144</v>
      </c>
      <c r="F5" s="129">
        <v>3.4825046862369806</v>
      </c>
    </row>
    <row r="6" spans="1:11">
      <c r="B6" s="127" t="s">
        <v>773</v>
      </c>
      <c r="C6" s="128">
        <v>13.873647948729712</v>
      </c>
      <c r="D6" s="128">
        <v>10.787513509248354</v>
      </c>
      <c r="E6" s="128">
        <v>19.596870215643307</v>
      </c>
      <c r="F6" s="129">
        <v>39.785519067008593</v>
      </c>
      <c r="H6" s="130"/>
    </row>
    <row r="7" spans="1:11">
      <c r="B7" s="127" t="s">
        <v>774</v>
      </c>
      <c r="C7" s="128">
        <v>10.447681651433115</v>
      </c>
      <c r="D7" s="128">
        <v>25.520768390939107</v>
      </c>
      <c r="E7" s="128">
        <v>16.185154238810824</v>
      </c>
      <c r="F7" s="129">
        <v>27.126287703351025</v>
      </c>
    </row>
    <row r="8" spans="1:11">
      <c r="A8" s="131"/>
      <c r="B8" s="127"/>
      <c r="C8" s="128"/>
      <c r="D8" s="128"/>
      <c r="E8" s="128"/>
      <c r="F8" s="129"/>
      <c r="I8" s="132"/>
    </row>
    <row r="9" spans="1:11">
      <c r="B9" s="127" t="s">
        <v>654</v>
      </c>
      <c r="C9" s="129">
        <v>6.9925846281758055</v>
      </c>
      <c r="D9" s="118">
        <v>3.127903375658093</v>
      </c>
      <c r="E9" s="128">
        <v>13.306942752740554</v>
      </c>
      <c r="F9" s="129">
        <v>21.279989311112129</v>
      </c>
    </row>
    <row r="10" spans="1:11">
      <c r="B10" s="127" t="s">
        <v>652</v>
      </c>
      <c r="C10" s="129">
        <v>12.126009638635395</v>
      </c>
      <c r="D10" s="118">
        <v>-11.813557562545412</v>
      </c>
      <c r="E10" s="128">
        <v>26.424546023794605</v>
      </c>
      <c r="F10" s="129">
        <v>8.3256992322913081</v>
      </c>
    </row>
    <row r="11" spans="1:11">
      <c r="B11" s="131"/>
      <c r="C11" s="133"/>
      <c r="D11" s="134"/>
      <c r="E11" s="135"/>
      <c r="F11" s="133"/>
    </row>
    <row r="12" spans="1:11">
      <c r="E12" s="136"/>
    </row>
    <row r="13" spans="1:11">
      <c r="B13" s="123" t="s">
        <v>770</v>
      </c>
      <c r="F13" s="136"/>
    </row>
    <row r="14" spans="1:11">
      <c r="B14" s="123"/>
      <c r="F14" s="136"/>
    </row>
    <row r="15" spans="1:11">
      <c r="F15" s="137"/>
      <c r="G15" s="138"/>
      <c r="H15" s="138"/>
      <c r="I15" s="138"/>
      <c r="J15" s="138"/>
      <c r="K15" s="138"/>
    </row>
    <row r="16" spans="1:11">
      <c r="F16" s="139"/>
      <c r="G16" s="140"/>
      <c r="H16" s="140"/>
      <c r="I16" s="140"/>
      <c r="J16" s="140"/>
      <c r="K16" s="138"/>
    </row>
    <row r="17" spans="6:11">
      <c r="F17" s="139"/>
      <c r="G17" s="141"/>
      <c r="H17" s="142"/>
      <c r="I17" s="142"/>
      <c r="J17" s="142"/>
      <c r="K17" s="138"/>
    </row>
    <row r="18" spans="6:11">
      <c r="F18" s="139"/>
      <c r="G18" s="141"/>
      <c r="H18" s="142"/>
      <c r="I18" s="142"/>
      <c r="J18" s="142"/>
      <c r="K18" s="138"/>
    </row>
    <row r="19" spans="6:11">
      <c r="F19" s="139"/>
      <c r="G19" s="141"/>
      <c r="H19" s="142"/>
      <c r="I19" s="142"/>
      <c r="J19" s="142"/>
      <c r="K19" s="138"/>
    </row>
    <row r="20" spans="6:11">
      <c r="F20" s="143"/>
      <c r="G20" s="144"/>
      <c r="H20" s="145"/>
      <c r="I20" s="145"/>
      <c r="J20" s="145"/>
      <c r="K20" s="138"/>
    </row>
    <row r="21" spans="6:11">
      <c r="F21" s="143"/>
      <c r="G21" s="144"/>
      <c r="H21" s="145"/>
      <c r="I21" s="145"/>
      <c r="J21" s="145"/>
      <c r="K21" s="138"/>
    </row>
    <row r="22" spans="6:11">
      <c r="F22" s="138"/>
      <c r="G22" s="138"/>
      <c r="H22" s="138"/>
      <c r="I22" s="138"/>
      <c r="J22" s="138"/>
      <c r="K22" s="138"/>
    </row>
    <row r="23" spans="6:11">
      <c r="F23" s="138"/>
      <c r="G23" s="138"/>
      <c r="H23" s="138"/>
      <c r="I23" s="138"/>
      <c r="J23" s="138"/>
      <c r="K23" s="138"/>
    </row>
    <row r="24" spans="6:11">
      <c r="F24" s="138"/>
      <c r="G24" s="135"/>
      <c r="H24" s="138"/>
      <c r="I24" s="138"/>
      <c r="J24" s="138"/>
      <c r="K24" s="138"/>
    </row>
    <row r="25" spans="6:11">
      <c r="F25" s="138"/>
      <c r="G25" s="135"/>
      <c r="H25" s="138"/>
      <c r="I25" s="138"/>
      <c r="J25" s="138"/>
      <c r="K25" s="138"/>
    </row>
    <row r="26" spans="6:11">
      <c r="F26" s="138"/>
      <c r="G26" s="135"/>
      <c r="H26" s="138"/>
      <c r="I26" s="138"/>
      <c r="J26" s="138"/>
      <c r="K26" s="138"/>
    </row>
    <row r="27" spans="6:11">
      <c r="F27" s="138"/>
      <c r="G27" s="138"/>
      <c r="H27" s="138"/>
      <c r="I27" s="138"/>
      <c r="J27" s="138"/>
      <c r="K27" s="138"/>
    </row>
    <row r="28" spans="6:11">
      <c r="F28" s="138"/>
      <c r="G28" s="138"/>
      <c r="H28" s="138"/>
      <c r="I28" s="138"/>
      <c r="J28" s="138"/>
      <c r="K28" s="138"/>
    </row>
    <row r="29" spans="6:11">
      <c r="F29" s="138"/>
      <c r="G29" s="138"/>
      <c r="H29" s="138"/>
      <c r="I29" s="138"/>
      <c r="J29" s="138"/>
      <c r="K29" s="138"/>
    </row>
    <row r="30" spans="6:11">
      <c r="F30" s="138"/>
      <c r="G30" s="138"/>
      <c r="H30" s="138"/>
      <c r="I30" s="138"/>
      <c r="J30" s="138"/>
      <c r="K30" s="138"/>
    </row>
    <row r="31" spans="6:11">
      <c r="F31" s="138"/>
      <c r="G31" s="138"/>
      <c r="H31" s="138"/>
      <c r="I31" s="138"/>
      <c r="J31" s="138"/>
      <c r="K31" s="138"/>
    </row>
    <row r="32" spans="6:11">
      <c r="F32" s="138"/>
      <c r="G32" s="138"/>
      <c r="H32" s="138"/>
      <c r="I32" s="138"/>
      <c r="J32" s="138"/>
      <c r="K32" s="138"/>
    </row>
    <row r="33" spans="2:11">
      <c r="F33" s="138"/>
      <c r="G33" s="138"/>
      <c r="H33" s="138"/>
      <c r="I33" s="138"/>
      <c r="J33" s="138"/>
      <c r="K33" s="138"/>
    </row>
    <row r="34" spans="2:11">
      <c r="F34" s="138"/>
      <c r="G34" s="138"/>
      <c r="H34" s="138"/>
      <c r="I34" s="138"/>
      <c r="J34" s="138"/>
      <c r="K34" s="138"/>
    </row>
    <row r="35" spans="2:11" ht="36" customHeight="1">
      <c r="B35" s="1050" t="s">
        <v>775</v>
      </c>
      <c r="C35" s="1050"/>
      <c r="D35" s="1050"/>
      <c r="F35" s="138"/>
      <c r="G35" s="138"/>
      <c r="H35" s="138"/>
      <c r="I35" s="138"/>
      <c r="J35" s="138"/>
      <c r="K35" s="138"/>
    </row>
    <row r="36" spans="2:11">
      <c r="B36" s="121" t="s">
        <v>776</v>
      </c>
      <c r="F36" s="146"/>
      <c r="G36" s="146"/>
      <c r="H36" s="138"/>
      <c r="I36" s="138"/>
      <c r="J36" s="138"/>
      <c r="K36" s="138"/>
    </row>
    <row r="37" spans="2:11">
      <c r="F37" s="134"/>
      <c r="G37" s="135"/>
      <c r="H37" s="138"/>
      <c r="I37" s="138"/>
      <c r="J37" s="138"/>
      <c r="K37" s="138"/>
    </row>
    <row r="38" spans="2:11">
      <c r="B38" s="432" t="s">
        <v>641</v>
      </c>
      <c r="F38" s="134"/>
      <c r="G38" s="135"/>
      <c r="H38" s="138"/>
      <c r="I38" s="138"/>
      <c r="J38" s="138"/>
      <c r="K38" s="138"/>
    </row>
    <row r="39" spans="2:11">
      <c r="F39" s="138"/>
      <c r="G39" s="138"/>
      <c r="H39" s="138"/>
      <c r="I39" s="138"/>
      <c r="J39" s="138"/>
      <c r="K39" s="138"/>
    </row>
    <row r="40" spans="2:11">
      <c r="F40" s="138"/>
      <c r="G40" s="138"/>
      <c r="H40" s="138"/>
      <c r="I40" s="138"/>
      <c r="J40" s="138"/>
      <c r="K40" s="138"/>
    </row>
    <row r="41" spans="2:11">
      <c r="F41" s="138"/>
      <c r="G41" s="138"/>
      <c r="H41" s="138"/>
      <c r="I41" s="138"/>
      <c r="J41" s="138"/>
      <c r="K41" s="138"/>
    </row>
    <row r="42" spans="2:11">
      <c r="F42" s="138"/>
      <c r="G42" s="138"/>
      <c r="H42" s="138"/>
      <c r="I42" s="138"/>
      <c r="J42" s="138"/>
      <c r="K42" s="138"/>
    </row>
  </sheetData>
  <mergeCells count="1">
    <mergeCell ref="B35:D35"/>
  </mergeCells>
  <phoneticPr fontId="0" type="noConversion"/>
  <hyperlinks>
    <hyperlink ref="B38" location="Содержание!B41" display="к содержанию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7"/>
  <sheetViews>
    <sheetView zoomScaleNormal="100" workbookViewId="0">
      <selection activeCell="A2" sqref="A2"/>
    </sheetView>
  </sheetViews>
  <sheetFormatPr defaultRowHeight="12.75"/>
  <cols>
    <col min="1" max="1" width="8.85546875" style="150" bestFit="1" customWidth="1"/>
    <col min="2" max="2" width="36.7109375" style="122" customWidth="1"/>
    <col min="3" max="21" width="8.85546875" style="122" bestFit="1" customWidth="1"/>
    <col min="22" max="24" width="9.85546875" style="122" bestFit="1" customWidth="1"/>
    <col min="25" max="25" width="10.140625" style="122" customWidth="1"/>
    <col min="26" max="77" width="9.140625" style="122"/>
    <col min="78" max="78" width="37.85546875" style="122" customWidth="1"/>
    <col min="79" max="79" width="9.85546875" style="122" customWidth="1"/>
    <col min="80" max="16384" width="9.140625" style="122"/>
  </cols>
  <sheetData>
    <row r="2" spans="1:24" s="148" customFormat="1" ht="15">
      <c r="A2" s="122" t="s">
        <v>636</v>
      </c>
      <c r="B2" s="123" t="s">
        <v>528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</row>
    <row r="3" spans="1:24" s="148" customFormat="1" ht="15">
      <c r="A3" s="122"/>
      <c r="B3" s="123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970" t="s">
        <v>1415</v>
      </c>
      <c r="W3" s="147"/>
      <c r="X3" s="147"/>
    </row>
    <row r="4" spans="1:24">
      <c r="A4" s="122"/>
      <c r="B4" s="479" t="s">
        <v>1102</v>
      </c>
      <c r="C4" s="691" t="s">
        <v>777</v>
      </c>
      <c r="D4" s="691" t="s">
        <v>778</v>
      </c>
      <c r="E4" s="691" t="s">
        <v>779</v>
      </c>
      <c r="F4" s="691" t="s">
        <v>780</v>
      </c>
      <c r="G4" s="691" t="s">
        <v>781</v>
      </c>
      <c r="H4" s="691" t="s">
        <v>782</v>
      </c>
      <c r="I4" s="691" t="s">
        <v>783</v>
      </c>
      <c r="J4" s="691" t="s">
        <v>784</v>
      </c>
      <c r="K4" s="691" t="s">
        <v>673</v>
      </c>
      <c r="L4" s="691" t="s">
        <v>674</v>
      </c>
      <c r="M4" s="691" t="s">
        <v>675</v>
      </c>
      <c r="N4" s="691" t="s">
        <v>676</v>
      </c>
      <c r="O4" s="691" t="s">
        <v>677</v>
      </c>
      <c r="P4" s="691" t="s">
        <v>678</v>
      </c>
      <c r="Q4" s="691" t="s">
        <v>679</v>
      </c>
      <c r="R4" s="691" t="s">
        <v>680</v>
      </c>
      <c r="S4" s="691" t="s">
        <v>681</v>
      </c>
      <c r="T4" s="691" t="s">
        <v>653</v>
      </c>
      <c r="U4" s="691" t="s">
        <v>651</v>
      </c>
      <c r="V4" s="691" t="s">
        <v>1167</v>
      </c>
    </row>
    <row r="5" spans="1:24" ht="25.5">
      <c r="A5" s="122"/>
      <c r="B5" s="149" t="s">
        <v>785</v>
      </c>
      <c r="C5" s="118">
        <v>29.726362005568951</v>
      </c>
      <c r="D5" s="118">
        <v>29.975489740626397</v>
      </c>
      <c r="E5" s="118">
        <v>29.012486492406996</v>
      </c>
      <c r="F5" s="118">
        <v>31.006322684511268</v>
      </c>
      <c r="G5" s="118">
        <v>31.670593495515686</v>
      </c>
      <c r="H5" s="118">
        <v>31.96518439039437</v>
      </c>
      <c r="I5" s="118">
        <v>32.035647662488067</v>
      </c>
      <c r="J5" s="118">
        <v>32.36184126953561</v>
      </c>
      <c r="K5" s="118">
        <v>32.195867407769605</v>
      </c>
      <c r="L5" s="118">
        <v>31.691684375359237</v>
      </c>
      <c r="M5" s="118">
        <v>31.903798302648962</v>
      </c>
      <c r="N5" s="118">
        <v>31.289768750920672</v>
      </c>
      <c r="O5" s="118">
        <v>30.947128365766464</v>
      </c>
      <c r="P5" s="118">
        <v>29.523662247033428</v>
      </c>
      <c r="Q5" s="118">
        <v>28.676570650591614</v>
      </c>
      <c r="R5" s="118">
        <v>28.230108053617631</v>
      </c>
      <c r="S5" s="118">
        <v>27.58769257993039</v>
      </c>
      <c r="T5" s="118">
        <v>26.144292930905227</v>
      </c>
      <c r="U5" s="118">
        <v>24.558902442815278</v>
      </c>
      <c r="V5" s="118">
        <v>23.820640843967805</v>
      </c>
    </row>
    <row r="6" spans="1:24" ht="38.25">
      <c r="A6" s="122"/>
      <c r="B6" s="149" t="s">
        <v>388</v>
      </c>
      <c r="C6" s="118">
        <v>6.6458591648181056</v>
      </c>
      <c r="D6" s="118">
        <v>4.5125693976770549</v>
      </c>
      <c r="E6" s="118">
        <v>2.0173116990238356</v>
      </c>
      <c r="F6" s="118">
        <v>6.6147197042518968</v>
      </c>
      <c r="G6" s="118">
        <v>-6.1098005917396563</v>
      </c>
      <c r="H6" s="118">
        <v>-3.7608107033477012</v>
      </c>
      <c r="I6" s="118">
        <v>-1.7041767628867888E-2</v>
      </c>
      <c r="J6" s="118">
        <v>-2.5244475455204878</v>
      </c>
      <c r="K6" s="118">
        <v>-1.127495607853092</v>
      </c>
      <c r="L6" s="118">
        <v>0.46706501415525281</v>
      </c>
      <c r="M6" s="118">
        <v>3.5785849853438094</v>
      </c>
      <c r="N6" s="118">
        <v>4.8697618868616814</v>
      </c>
      <c r="O6" s="118">
        <v>5.804337805465849</v>
      </c>
      <c r="P6" s="118">
        <v>7.2123833919849147</v>
      </c>
      <c r="Q6" s="118">
        <v>5.7078295461492559</v>
      </c>
      <c r="R6" s="118">
        <v>7.5469143533446754</v>
      </c>
      <c r="S6" s="118">
        <v>8.5532755517067329</v>
      </c>
      <c r="T6" s="118">
        <v>9.0646232711630148</v>
      </c>
      <c r="U6" s="118">
        <v>7.428743967885282</v>
      </c>
      <c r="V6" s="118">
        <v>6.5726387067258401</v>
      </c>
    </row>
    <row r="7" spans="1:24" ht="25.5">
      <c r="A7" s="122"/>
      <c r="B7" s="149" t="s">
        <v>389</v>
      </c>
      <c r="C7" s="118">
        <v>8.7602095274917247</v>
      </c>
      <c r="D7" s="118">
        <v>7.1451425081670266</v>
      </c>
      <c r="E7" s="118">
        <v>4.1433602157305387</v>
      </c>
      <c r="F7" s="118">
        <v>6.1170172892336581</v>
      </c>
      <c r="G7" s="118">
        <v>-6.3421142328614337</v>
      </c>
      <c r="H7" s="118">
        <v>-4.3428517561028883</v>
      </c>
      <c r="I7" s="118">
        <v>1.5229114024391492</v>
      </c>
      <c r="J7" s="118">
        <v>-0.78114523694146953</v>
      </c>
      <c r="K7" s="118">
        <v>-3.3114282480156021E-2</v>
      </c>
      <c r="L7" s="118">
        <v>3.3814101086748138</v>
      </c>
      <c r="M7" s="118">
        <v>6.0987102667813531</v>
      </c>
      <c r="N7" s="118">
        <v>7.2043594141742773</v>
      </c>
      <c r="O7" s="118">
        <v>8.2467661717179084</v>
      </c>
      <c r="P7" s="118">
        <v>6.4541072960149819</v>
      </c>
      <c r="Q7" s="118">
        <v>7.0612219461428651</v>
      </c>
      <c r="R7" s="118">
        <v>9.7892790157752927</v>
      </c>
      <c r="S7" s="118">
        <v>11.159562208862155</v>
      </c>
      <c r="T7" s="118">
        <v>12.825068118971018</v>
      </c>
      <c r="U7" s="118">
        <v>9.5677847389357424</v>
      </c>
      <c r="V7" s="118">
        <v>7.1582981348545189</v>
      </c>
    </row>
    <row r="8" spans="1:24" ht="25.5">
      <c r="A8" s="122"/>
      <c r="B8" s="149" t="s">
        <v>786</v>
      </c>
      <c r="C8" s="118">
        <v>12.387833898561667</v>
      </c>
      <c r="D8" s="118">
        <v>10.279795947549593</v>
      </c>
      <c r="E8" s="118">
        <v>10.827705150272326</v>
      </c>
      <c r="F8" s="118">
        <v>10.221316791149135</v>
      </c>
      <c r="G8" s="118">
        <v>11.175750219120069</v>
      </c>
      <c r="H8" s="118">
        <v>10.937130424610254</v>
      </c>
      <c r="I8" s="118">
        <v>11.436230986389285</v>
      </c>
      <c r="J8" s="118">
        <v>10.260431112151656</v>
      </c>
      <c r="K8" s="118">
        <v>11.522135982171939</v>
      </c>
      <c r="L8" s="118">
        <v>11.90312318306764</v>
      </c>
      <c r="M8" s="118">
        <v>11.734912340518031</v>
      </c>
      <c r="N8" s="118">
        <v>10.987801145546086</v>
      </c>
      <c r="O8" s="118">
        <v>11.977474931100335</v>
      </c>
      <c r="P8" s="118">
        <v>12.1</v>
      </c>
      <c r="Q8" s="118">
        <v>12.147901132507007</v>
      </c>
      <c r="R8" s="118">
        <v>11.4693520465714</v>
      </c>
      <c r="S8" s="118">
        <v>11.600260988102997</v>
      </c>
      <c r="T8" s="118">
        <v>11.628177758462993</v>
      </c>
      <c r="U8" s="118">
        <v>11.762885967678148</v>
      </c>
      <c r="V8" s="118">
        <v>10.9</v>
      </c>
    </row>
    <row r="9" spans="1:24">
      <c r="V9" s="148"/>
    </row>
    <row r="10" spans="1:24">
      <c r="V10" s="148"/>
    </row>
    <row r="11" spans="1:24">
      <c r="B11" s="123" t="s">
        <v>528</v>
      </c>
    </row>
    <row r="25" spans="8:8">
      <c r="H25" s="484"/>
    </row>
    <row r="35" spans="2:2">
      <c r="B35" s="121" t="s">
        <v>640</v>
      </c>
    </row>
    <row r="37" spans="2:2">
      <c r="B37" s="432" t="s">
        <v>641</v>
      </c>
    </row>
  </sheetData>
  <phoneticPr fontId="0" type="noConversion"/>
  <hyperlinks>
    <hyperlink ref="B37" location="Содержание!B42" display="к содержанию"/>
  </hyperlinks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43"/>
  <sheetViews>
    <sheetView zoomScaleNormal="100" workbookViewId="0">
      <selection activeCell="A2" sqref="A2"/>
    </sheetView>
  </sheetViews>
  <sheetFormatPr defaultRowHeight="12.75"/>
  <cols>
    <col min="1" max="1" width="8.85546875" style="151" bestFit="1" customWidth="1"/>
    <col min="2" max="2" width="26.7109375" style="151" customWidth="1"/>
    <col min="3" max="21" width="7.42578125" style="151" bestFit="1" customWidth="1"/>
    <col min="22" max="16384" width="9.140625" style="151"/>
  </cols>
  <sheetData>
    <row r="2" spans="1:69">
      <c r="A2" s="122" t="s">
        <v>636</v>
      </c>
      <c r="B2" s="123" t="s">
        <v>526</v>
      </c>
    </row>
    <row r="3" spans="1:69">
      <c r="V3" s="969" t="s">
        <v>1415</v>
      </c>
    </row>
    <row r="4" spans="1:69">
      <c r="B4" s="479" t="s">
        <v>1102</v>
      </c>
      <c r="C4" s="691" t="s">
        <v>777</v>
      </c>
      <c r="D4" s="691" t="s">
        <v>778</v>
      </c>
      <c r="E4" s="691" t="s">
        <v>779</v>
      </c>
      <c r="F4" s="691" t="s">
        <v>780</v>
      </c>
      <c r="G4" s="691" t="s">
        <v>781</v>
      </c>
      <c r="H4" s="691" t="s">
        <v>782</v>
      </c>
      <c r="I4" s="691" t="s">
        <v>783</v>
      </c>
      <c r="J4" s="691" t="s">
        <v>784</v>
      </c>
      <c r="K4" s="691" t="s">
        <v>673</v>
      </c>
      <c r="L4" s="691" t="s">
        <v>674</v>
      </c>
      <c r="M4" s="691" t="s">
        <v>675</v>
      </c>
      <c r="N4" s="691" t="s">
        <v>676</v>
      </c>
      <c r="O4" s="691" t="s">
        <v>677</v>
      </c>
      <c r="P4" s="691" t="s">
        <v>678</v>
      </c>
      <c r="Q4" s="691" t="s">
        <v>679</v>
      </c>
      <c r="R4" s="691" t="s">
        <v>680</v>
      </c>
      <c r="S4" s="691" t="s">
        <v>681</v>
      </c>
      <c r="T4" s="691" t="s">
        <v>653</v>
      </c>
      <c r="U4" s="691" t="s">
        <v>651</v>
      </c>
      <c r="V4" s="691" t="s">
        <v>1167</v>
      </c>
    </row>
    <row r="5" spans="1:69" ht="25.5">
      <c r="B5" s="152" t="s">
        <v>787</v>
      </c>
      <c r="C5" s="692">
        <v>14.762027765537709</v>
      </c>
      <c r="D5" s="692">
        <v>20.054231374556764</v>
      </c>
      <c r="E5" s="692">
        <v>17.583980147265265</v>
      </c>
      <c r="F5" s="692">
        <v>12.84884891897336</v>
      </c>
      <c r="G5" s="692">
        <v>15.727673128573798</v>
      </c>
      <c r="H5" s="692">
        <v>21.299470497369015</v>
      </c>
      <c r="I5" s="692">
        <v>11.506582901683345</v>
      </c>
      <c r="J5" s="692">
        <v>7.2057939678927738</v>
      </c>
      <c r="K5" s="692">
        <v>5.9408818210523293</v>
      </c>
      <c r="L5" s="692">
        <v>6.4512479041587625</v>
      </c>
      <c r="M5" s="692">
        <v>3.7364485921303157</v>
      </c>
      <c r="N5" s="692">
        <v>1.6735872065202386</v>
      </c>
      <c r="O5" s="692">
        <v>3.3601772850355047</v>
      </c>
      <c r="P5" s="692">
        <v>10.240158470246968</v>
      </c>
      <c r="Q5" s="692">
        <v>8.5423192886151469</v>
      </c>
      <c r="R5" s="692">
        <v>4.4557336990974932</v>
      </c>
      <c r="S5" s="692">
        <v>6.5550215382630341</v>
      </c>
      <c r="T5" s="692">
        <v>8.9733152163121304</v>
      </c>
      <c r="U5" s="692">
        <v>13.42411288541247</v>
      </c>
      <c r="V5" s="692">
        <v>5.2325121567408246</v>
      </c>
    </row>
    <row r="6" spans="1:69" ht="25.5">
      <c r="B6" s="149" t="s">
        <v>788</v>
      </c>
      <c r="C6" s="128">
        <v>10</v>
      </c>
      <c r="D6" s="128">
        <v>10.6</v>
      </c>
      <c r="E6" s="128">
        <v>4.7</v>
      </c>
      <c r="F6" s="128">
        <v>10</v>
      </c>
      <c r="G6" s="128">
        <v>10.299999999999999</v>
      </c>
      <c r="H6" s="128">
        <v>8.7999999999999989</v>
      </c>
      <c r="I6" s="128">
        <v>9.6</v>
      </c>
      <c r="J6" s="128">
        <v>8.7999999999999989</v>
      </c>
      <c r="K6" s="128">
        <v>7.9</v>
      </c>
      <c r="L6" s="128">
        <v>9.3000000000000007</v>
      </c>
      <c r="M6" s="128">
        <v>8.6</v>
      </c>
      <c r="N6" s="128">
        <v>8.4</v>
      </c>
      <c r="O6" s="128">
        <v>6.9</v>
      </c>
      <c r="P6" s="128">
        <v>6.5</v>
      </c>
      <c r="Q6" s="128">
        <v>8.3000000000000007</v>
      </c>
      <c r="R6" s="128">
        <v>8.3000000000000007</v>
      </c>
      <c r="S6" s="128">
        <v>6.9</v>
      </c>
      <c r="T6" s="128">
        <v>6.5</v>
      </c>
      <c r="U6" s="128">
        <v>8.3000000000000007</v>
      </c>
      <c r="V6" s="128">
        <v>7.9</v>
      </c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  <c r="BH6" s="153"/>
      <c r="BI6" s="153"/>
      <c r="BJ6" s="153"/>
      <c r="BK6" s="153"/>
      <c r="BL6" s="153"/>
      <c r="BM6" s="153"/>
      <c r="BN6" s="153"/>
      <c r="BO6" s="153"/>
      <c r="BP6" s="153"/>
      <c r="BQ6" s="153"/>
    </row>
    <row r="7" spans="1:69" ht="38.25">
      <c r="B7" s="152" t="s">
        <v>400</v>
      </c>
      <c r="C7" s="693">
        <v>-12.896417449522772</v>
      </c>
      <c r="D7" s="693">
        <v>-9.6462796605375924</v>
      </c>
      <c r="E7" s="693">
        <v>-8.7371050158768124</v>
      </c>
      <c r="F7" s="693">
        <v>-7.4673043996832575</v>
      </c>
      <c r="G7" s="693">
        <v>-4.386162325219952</v>
      </c>
      <c r="H7" s="693">
        <v>-3.4584654124513228</v>
      </c>
      <c r="I7" s="693">
        <v>0.78328937198999427</v>
      </c>
      <c r="J7" s="693">
        <v>1.6166276232367807</v>
      </c>
      <c r="K7" s="693">
        <v>5.5897789283862425</v>
      </c>
      <c r="L7" s="693">
        <v>6.969617092340215</v>
      </c>
      <c r="M7" s="693">
        <v>7.5906634272428875</v>
      </c>
      <c r="N7" s="693">
        <v>8.0184562186742312</v>
      </c>
      <c r="O7" s="693">
        <v>3.5709231770889289</v>
      </c>
      <c r="P7" s="693">
        <v>6.0427210014983315</v>
      </c>
      <c r="Q7" s="693">
        <v>8.0090522845574128</v>
      </c>
      <c r="R7" s="693">
        <v>9.2223486756238255</v>
      </c>
      <c r="S7" s="693">
        <v>14.350623272603078</v>
      </c>
      <c r="T7" s="693">
        <v>13.294731588899245</v>
      </c>
      <c r="U7" s="693">
        <v>12.316653197482362</v>
      </c>
      <c r="V7" s="693">
        <v>12.034059134200509</v>
      </c>
    </row>
    <row r="8" spans="1:69" ht="25.5">
      <c r="B8" s="152" t="s">
        <v>789</v>
      </c>
      <c r="C8" s="693">
        <v>-23.373874188075828</v>
      </c>
      <c r="D8" s="693">
        <v>-18.926061508941036</v>
      </c>
      <c r="E8" s="693">
        <v>-13.544479296934128</v>
      </c>
      <c r="F8" s="693">
        <v>-13.007038386802733</v>
      </c>
      <c r="G8" s="693">
        <v>-5.4820987342491962</v>
      </c>
      <c r="H8" s="693">
        <v>-0.93469502554123096</v>
      </c>
      <c r="I8" s="693">
        <v>-0.51991290923251654</v>
      </c>
      <c r="J8" s="693">
        <v>0.92246101000271585</v>
      </c>
      <c r="K8" s="693">
        <v>3.2968630451415351</v>
      </c>
      <c r="L8" s="693">
        <v>4.0414720193334688</v>
      </c>
      <c r="M8" s="693">
        <v>5.3338111548772389</v>
      </c>
      <c r="N8" s="693">
        <v>4.0395369643135934</v>
      </c>
      <c r="O8" s="693">
        <v>1.4527920360864783</v>
      </c>
      <c r="P8" s="693">
        <v>7.7890115967577502</v>
      </c>
      <c r="Q8" s="693">
        <v>14.063573832983863</v>
      </c>
      <c r="R8" s="693">
        <v>25.72804051094251</v>
      </c>
      <c r="S8" s="693">
        <v>27.784251195878824</v>
      </c>
      <c r="T8" s="693">
        <v>23.478579744577313</v>
      </c>
      <c r="U8" s="693">
        <v>17.792190215516431</v>
      </c>
      <c r="V8" s="693">
        <v>12.859541131630769</v>
      </c>
    </row>
    <row r="9" spans="1:69" ht="25.5">
      <c r="B9" s="152" t="s">
        <v>790</v>
      </c>
      <c r="C9" s="693">
        <v>-24.545009982010701</v>
      </c>
      <c r="D9" s="693">
        <v>-16.564516204358601</v>
      </c>
      <c r="E9" s="693">
        <v>-19.036247270741271</v>
      </c>
      <c r="F9" s="693">
        <v>-17.043304224611759</v>
      </c>
      <c r="G9" s="693">
        <v>-11.655058011098612</v>
      </c>
      <c r="H9" s="693">
        <v>-11.580293750266108</v>
      </c>
      <c r="I9" s="693">
        <v>-3.0063834244964718</v>
      </c>
      <c r="J9" s="693">
        <v>-1.0064373045480863</v>
      </c>
      <c r="K9" s="693">
        <v>-0.32787780535079963</v>
      </c>
      <c r="L9" s="693">
        <v>-0.11379897688218439</v>
      </c>
      <c r="M9" s="693">
        <v>0.30204738951048188</v>
      </c>
      <c r="N9" s="693">
        <v>0.60219627549030952</v>
      </c>
      <c r="O9" s="693">
        <v>0.55099080327992545</v>
      </c>
      <c r="P9" s="693">
        <v>0.82976458253535179</v>
      </c>
      <c r="Q9" s="693">
        <v>0.76417409432591421</v>
      </c>
      <c r="R9" s="693">
        <v>1.384096832523241</v>
      </c>
      <c r="S9" s="693">
        <v>1.6708171783208126</v>
      </c>
      <c r="T9" s="693">
        <v>3.8526149754317722</v>
      </c>
      <c r="U9" s="693">
        <v>6.698428324744758</v>
      </c>
      <c r="V9" s="693">
        <v>7.9426107084854181</v>
      </c>
    </row>
    <row r="10" spans="1:69" ht="38.25">
      <c r="B10" s="149" t="s">
        <v>401</v>
      </c>
      <c r="C10" s="692">
        <v>-56.684838732918656</v>
      </c>
      <c r="D10" s="692">
        <v>-32.538881034134519</v>
      </c>
      <c r="E10" s="692">
        <v>-28.460442587140278</v>
      </c>
      <c r="F10" s="692">
        <v>-13.977914609943511</v>
      </c>
      <c r="G10" s="692">
        <v>-9.3147039254823767</v>
      </c>
      <c r="H10" s="692">
        <v>12.708929966154642</v>
      </c>
      <c r="I10" s="692">
        <v>9.3330147097870508</v>
      </c>
      <c r="J10" s="692">
        <v>19.699246341145994</v>
      </c>
      <c r="K10" s="692">
        <v>45.860846172658341</v>
      </c>
      <c r="L10" s="692">
        <v>15.248951872769496</v>
      </c>
      <c r="M10" s="692">
        <v>40.49955072006216</v>
      </c>
      <c r="N10" s="692">
        <v>28.571428571428584</v>
      </c>
      <c r="O10" s="692">
        <v>7.6762934708191892</v>
      </c>
      <c r="P10" s="692">
        <v>-7.6724189766099471</v>
      </c>
      <c r="Q10" s="692">
        <v>-2.8269681177456931</v>
      </c>
      <c r="R10" s="692">
        <v>-3.6132444628950537</v>
      </c>
      <c r="S10" s="692">
        <v>12.101472782715888</v>
      </c>
      <c r="T10" s="692">
        <v>37.148594377510022</v>
      </c>
      <c r="U10" s="692">
        <v>15.039667010566006</v>
      </c>
      <c r="V10" s="692">
        <v>8.2638761495330186</v>
      </c>
    </row>
    <row r="11" spans="1:69">
      <c r="R11" s="154"/>
      <c r="S11" s="154"/>
      <c r="T11" s="154"/>
    </row>
    <row r="12" spans="1:69">
      <c r="R12" s="154"/>
      <c r="S12" s="154"/>
      <c r="T12" s="154"/>
    </row>
    <row r="13" spans="1:69">
      <c r="B13" s="123" t="s">
        <v>526</v>
      </c>
    </row>
    <row r="15" spans="1:69"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48"/>
      <c r="W15" s="148"/>
      <c r="X15" s="148"/>
      <c r="Y15" s="148"/>
      <c r="Z15" s="148"/>
      <c r="AB15" s="148"/>
      <c r="AC15" s="148"/>
      <c r="AD15" s="148"/>
      <c r="AF15" s="148"/>
      <c r="AG15" s="148"/>
      <c r="AI15" s="148"/>
      <c r="AJ15" s="148"/>
      <c r="AL15" s="148"/>
      <c r="AM15" s="148"/>
      <c r="AN15" s="148"/>
      <c r="AO15" s="148"/>
      <c r="AQ15" s="148"/>
      <c r="AR15" s="148"/>
      <c r="AS15" s="148"/>
      <c r="AU15" s="148"/>
      <c r="AV15" s="148"/>
      <c r="AX15" s="148"/>
      <c r="AY15" s="148"/>
      <c r="BN15" s="148"/>
    </row>
    <row r="16" spans="1:69"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48"/>
      <c r="W16" s="148"/>
      <c r="X16" s="148"/>
      <c r="Y16" s="148"/>
      <c r="Z16" s="148"/>
      <c r="AB16" s="148"/>
      <c r="AC16" s="148"/>
      <c r="AD16" s="148"/>
      <c r="AF16" s="148"/>
      <c r="AG16" s="148"/>
      <c r="AI16" s="148"/>
      <c r="AJ16" s="148"/>
      <c r="AL16" s="148"/>
      <c r="AM16" s="148"/>
      <c r="AN16" s="148"/>
      <c r="AO16" s="148"/>
      <c r="AQ16" s="148"/>
      <c r="AR16" s="148"/>
      <c r="AS16" s="148"/>
      <c r="AU16" s="148"/>
      <c r="AV16" s="148"/>
      <c r="AX16" s="148"/>
      <c r="AY16" s="148"/>
      <c r="BN16" s="148"/>
    </row>
    <row r="17" spans="2:66"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48"/>
      <c r="W17" s="148"/>
      <c r="X17" s="148"/>
      <c r="Y17" s="148"/>
      <c r="Z17" s="148"/>
      <c r="AB17" s="148"/>
      <c r="AC17" s="148"/>
      <c r="AD17" s="148"/>
      <c r="AF17" s="148"/>
      <c r="AG17" s="148"/>
      <c r="AI17" s="148"/>
      <c r="AJ17" s="148"/>
      <c r="AL17" s="148"/>
      <c r="AM17" s="148"/>
      <c r="AN17" s="148"/>
      <c r="AO17" s="148"/>
      <c r="AQ17" s="148"/>
      <c r="AR17" s="148"/>
      <c r="AS17" s="148"/>
      <c r="AU17" s="148"/>
      <c r="AV17" s="148"/>
      <c r="AX17" s="148"/>
      <c r="AY17" s="148"/>
      <c r="BN17" s="148"/>
    </row>
    <row r="19" spans="2:66"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</row>
    <row r="23" spans="2:66">
      <c r="I23" s="485"/>
    </row>
    <row r="36" spans="2:7">
      <c r="B36" s="1051" t="s">
        <v>1228</v>
      </c>
      <c r="C36" s="1002"/>
      <c r="D36" s="1002"/>
      <c r="E36" s="1002"/>
      <c r="F36" s="1002"/>
      <c r="G36" s="1002"/>
    </row>
    <row r="37" spans="2:7" ht="15" customHeight="1">
      <c r="B37" s="1002"/>
      <c r="C37" s="1002"/>
      <c r="D37" s="1002"/>
      <c r="E37" s="1002"/>
      <c r="F37" s="1002"/>
      <c r="G37" s="1002"/>
    </row>
    <row r="38" spans="2:7">
      <c r="B38" s="1002"/>
      <c r="C38" s="1002"/>
      <c r="D38" s="1002"/>
      <c r="E38" s="1002"/>
      <c r="F38" s="1002"/>
      <c r="G38" s="1002"/>
    </row>
    <row r="39" spans="2:7">
      <c r="B39" s="1002"/>
      <c r="C39" s="1002"/>
      <c r="D39" s="1002"/>
      <c r="E39" s="1002"/>
      <c r="F39" s="1002"/>
      <c r="G39" s="1002"/>
    </row>
    <row r="40" spans="2:7">
      <c r="B40" s="1002"/>
      <c r="C40" s="1002"/>
      <c r="D40" s="1002"/>
      <c r="E40" s="1002"/>
      <c r="F40" s="1002"/>
      <c r="G40" s="1002"/>
    </row>
    <row r="41" spans="2:7" ht="16.5" customHeight="1">
      <c r="B41" s="121" t="s">
        <v>776</v>
      </c>
    </row>
    <row r="43" spans="2:7">
      <c r="B43" s="432" t="s">
        <v>641</v>
      </c>
    </row>
  </sheetData>
  <mergeCells count="1">
    <mergeCell ref="B36:G40"/>
  </mergeCells>
  <phoneticPr fontId="0" type="noConversion"/>
  <hyperlinks>
    <hyperlink ref="B43" location="Содержание!B43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3"/>
  <sheetViews>
    <sheetView zoomScaleNormal="100" workbookViewId="0">
      <selection activeCell="A2" sqref="A2"/>
    </sheetView>
  </sheetViews>
  <sheetFormatPr defaultRowHeight="15"/>
  <cols>
    <col min="1" max="1" width="8.85546875" bestFit="1" customWidth="1"/>
    <col min="2" max="2" width="20.85546875" customWidth="1"/>
    <col min="3" max="3" width="8.7109375" style="156" customWidth="1"/>
    <col min="4" max="7" width="8.7109375" customWidth="1"/>
    <col min="8" max="8" width="8.85546875" style="158" customWidth="1"/>
    <col min="9" max="9" width="6" bestFit="1" customWidth="1"/>
    <col min="10" max="11" width="5" bestFit="1" customWidth="1"/>
    <col min="12" max="12" width="5.42578125" bestFit="1" customWidth="1"/>
  </cols>
  <sheetData>
    <row r="2" spans="1:23">
      <c r="A2" s="122" t="s">
        <v>636</v>
      </c>
      <c r="B2" s="123" t="s">
        <v>390</v>
      </c>
      <c r="H2" s="157"/>
    </row>
    <row r="3" spans="1:23">
      <c r="A3" s="157"/>
      <c r="B3" s="157"/>
      <c r="G3" s="969" t="s">
        <v>1415</v>
      </c>
    </row>
    <row r="4" spans="1:23">
      <c r="B4" s="159" t="s">
        <v>791</v>
      </c>
      <c r="C4" s="927" t="s">
        <v>1168</v>
      </c>
      <c r="D4" s="927" t="s">
        <v>649</v>
      </c>
      <c r="E4" s="927" t="s">
        <v>1169</v>
      </c>
      <c r="F4" s="927" t="s">
        <v>650</v>
      </c>
      <c r="G4" s="927" t="s">
        <v>1170</v>
      </c>
      <c r="H4"/>
    </row>
    <row r="5" spans="1:23">
      <c r="B5" s="160" t="s">
        <v>647</v>
      </c>
      <c r="C5" s="118">
        <v>-20.553984575835486</v>
      </c>
      <c r="D5" s="118">
        <v>-13.669904156644261</v>
      </c>
      <c r="E5" s="118">
        <v>-5.0331331627594578</v>
      </c>
      <c r="F5" s="118">
        <v>0.61959292200429239</v>
      </c>
      <c r="G5" s="118">
        <v>3.2243884169916406</v>
      </c>
    </row>
    <row r="6" spans="1:23">
      <c r="B6" s="160" t="s">
        <v>792</v>
      </c>
      <c r="C6" s="118">
        <v>-10.5</v>
      </c>
      <c r="D6" s="118">
        <v>-5.5</v>
      </c>
      <c r="E6" s="118">
        <v>-4.5999999999999996</v>
      </c>
      <c r="F6" s="118">
        <v>-6.4</v>
      </c>
      <c r="G6" s="118">
        <v>1.5</v>
      </c>
      <c r="H6"/>
    </row>
    <row r="7" spans="1:23">
      <c r="B7" s="160" t="s">
        <v>793</v>
      </c>
      <c r="C7" s="118">
        <v>-7.7</v>
      </c>
      <c r="D7" s="118">
        <v>-4.5</v>
      </c>
      <c r="E7" s="118">
        <v>0.4</v>
      </c>
      <c r="F7" s="118">
        <v>-1.8</v>
      </c>
      <c r="G7" s="118">
        <v>3.9</v>
      </c>
      <c r="H7"/>
    </row>
    <row r="8" spans="1:23">
      <c r="B8" s="160" t="s">
        <v>794</v>
      </c>
      <c r="C8" s="118">
        <v>-4</v>
      </c>
      <c r="D8" s="118">
        <v>-9.6</v>
      </c>
      <c r="E8" s="118">
        <v>3.1</v>
      </c>
      <c r="F8" s="118">
        <v>-4.7</v>
      </c>
      <c r="G8" s="118">
        <v>-0.9</v>
      </c>
    </row>
    <row r="9" spans="1:23">
      <c r="B9" s="160" t="s">
        <v>795</v>
      </c>
      <c r="C9" s="118">
        <v>-2.8</v>
      </c>
      <c r="D9" s="118">
        <v>-1.7</v>
      </c>
      <c r="E9" s="118">
        <v>6.7</v>
      </c>
      <c r="F9" s="118">
        <v>-0.7</v>
      </c>
      <c r="G9" s="118">
        <v>-1.3</v>
      </c>
    </row>
    <row r="10" spans="1:23">
      <c r="B10" s="160" t="s">
        <v>796</v>
      </c>
      <c r="C10" s="118">
        <v>-1.9</v>
      </c>
      <c r="D10" s="118">
        <v>-6.6</v>
      </c>
      <c r="E10" s="118">
        <v>3.9</v>
      </c>
      <c r="F10" s="118">
        <v>3.8</v>
      </c>
      <c r="G10" s="118">
        <v>-2.2999999999999998</v>
      </c>
    </row>
    <row r="11" spans="1:23" s="161" customFormat="1">
      <c r="B11" s="160" t="s">
        <v>797</v>
      </c>
      <c r="C11" s="118">
        <v>3.8</v>
      </c>
      <c r="D11" s="118">
        <v>-3</v>
      </c>
      <c r="E11" s="118">
        <v>7.5</v>
      </c>
      <c r="F11" s="118">
        <v>2.8</v>
      </c>
      <c r="G11" s="118">
        <v>3.4</v>
      </c>
      <c r="L11" s="162"/>
      <c r="M11" s="162"/>
      <c r="N11" s="162"/>
      <c r="O11" s="162"/>
      <c r="P11" s="162"/>
      <c r="Q11" s="162"/>
      <c r="R11" s="163"/>
      <c r="S11" s="162"/>
      <c r="T11" s="162"/>
      <c r="U11" s="162"/>
      <c r="V11" s="162"/>
      <c r="W11" s="162"/>
    </row>
    <row r="12" spans="1:23" s="161" customFormat="1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</row>
    <row r="14" spans="1:23">
      <c r="B14" s="123" t="s">
        <v>390</v>
      </c>
      <c r="C14"/>
    </row>
    <row r="15" spans="1:23">
      <c r="C15"/>
      <c r="D15" s="164"/>
    </row>
    <row r="16" spans="1:23">
      <c r="C16" s="165"/>
      <c r="D16" s="166"/>
    </row>
    <row r="18" spans="2:8">
      <c r="C18" s="165"/>
      <c r="D18" s="166"/>
    </row>
    <row r="21" spans="2:8">
      <c r="H21" s="645"/>
    </row>
    <row r="30" spans="2:8">
      <c r="B30" s="167" t="s">
        <v>1229</v>
      </c>
    </row>
    <row r="31" spans="2:8">
      <c r="B31" s="167" t="s">
        <v>798</v>
      </c>
    </row>
    <row r="33" spans="2:2">
      <c r="B33" s="432" t="s">
        <v>641</v>
      </c>
    </row>
  </sheetData>
  <phoneticPr fontId="0" type="noConversion"/>
  <hyperlinks>
    <hyperlink ref="B33" location="Содержание!B44" display="к содержанию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"/>
  <sheetViews>
    <sheetView workbookViewId="0">
      <selection activeCell="B22" sqref="B22"/>
    </sheetView>
  </sheetViews>
  <sheetFormatPr defaultRowHeight="15"/>
  <cols>
    <col min="2" max="2" width="34.28515625" customWidth="1"/>
    <col min="5" max="5" width="10.5703125" customWidth="1"/>
  </cols>
  <sheetData>
    <row r="2" spans="1:9">
      <c r="A2" s="122" t="s">
        <v>636</v>
      </c>
      <c r="B2" s="123" t="s">
        <v>533</v>
      </c>
    </row>
    <row r="3" spans="1:9">
      <c r="B3" s="250"/>
      <c r="C3" s="250"/>
      <c r="D3" s="250"/>
      <c r="E3" s="250"/>
      <c r="F3" s="250"/>
      <c r="G3" s="250"/>
      <c r="H3" s="250"/>
      <c r="I3" s="250"/>
    </row>
    <row r="4" spans="1:9">
      <c r="B4" s="479" t="s">
        <v>1102</v>
      </c>
      <c r="C4" s="928" t="s">
        <v>1168</v>
      </c>
      <c r="D4" s="928" t="s">
        <v>649</v>
      </c>
      <c r="E4" s="928" t="s">
        <v>1169</v>
      </c>
      <c r="F4" s="928" t="s">
        <v>650</v>
      </c>
      <c r="G4" s="928" t="s">
        <v>1170</v>
      </c>
      <c r="H4" s="928" t="s">
        <v>1172</v>
      </c>
      <c r="I4" s="250"/>
    </row>
    <row r="5" spans="1:9" ht="25.5">
      <c r="B5" s="434" t="s">
        <v>799</v>
      </c>
      <c r="C5" s="929">
        <v>6.4595701875242373</v>
      </c>
      <c r="D5" s="929">
        <v>6.9843403606376819</v>
      </c>
      <c r="E5" s="929">
        <v>7.1129597147868608</v>
      </c>
      <c r="F5" s="929">
        <v>7.0173428565481411</v>
      </c>
      <c r="G5" s="929">
        <v>6.7753910921079932</v>
      </c>
      <c r="H5" s="929">
        <v>6.9458456441369485</v>
      </c>
      <c r="I5" s="250"/>
    </row>
    <row r="6" spans="1:9">
      <c r="B6" s="433" t="s">
        <v>652</v>
      </c>
      <c r="C6" s="930">
        <v>9.4191296690418369</v>
      </c>
      <c r="D6" s="930">
        <v>10.82465955084594</v>
      </c>
      <c r="E6" s="930">
        <v>10.962389237894413</v>
      </c>
      <c r="F6" s="930">
        <v>10.914650153651342</v>
      </c>
      <c r="G6" s="930">
        <v>10.166124659294843</v>
      </c>
      <c r="H6" s="930">
        <v>10.19104478426766</v>
      </c>
      <c r="I6" s="250"/>
    </row>
    <row r="7" spans="1:9">
      <c r="B7" s="433" t="s">
        <v>654</v>
      </c>
      <c r="C7" s="930">
        <v>6.6822532468869298</v>
      </c>
      <c r="D7" s="930">
        <v>7.8631982605782147</v>
      </c>
      <c r="E7" s="930">
        <v>8.1378695974728625</v>
      </c>
      <c r="F7" s="930">
        <v>8.3272982380202585</v>
      </c>
      <c r="G7" s="930">
        <v>8.5379702552797223</v>
      </c>
      <c r="H7" s="930">
        <v>9.0272600382301995</v>
      </c>
      <c r="I7" s="250"/>
    </row>
    <row r="8" spans="1:9" ht="25.5">
      <c r="B8" s="434" t="s">
        <v>800</v>
      </c>
      <c r="C8" s="929">
        <v>11.974954029160971</v>
      </c>
      <c r="D8" s="929">
        <v>10.47073121688115</v>
      </c>
      <c r="E8" s="929">
        <v>8.1849513655069206</v>
      </c>
      <c r="F8" s="929">
        <v>7.0327745580845997</v>
      </c>
      <c r="G8" s="929">
        <v>6.9166078773123818</v>
      </c>
      <c r="H8" s="929">
        <v>7.1769832848444084</v>
      </c>
      <c r="I8" s="250"/>
    </row>
    <row r="9" spans="1:9">
      <c r="B9" s="433" t="s">
        <v>652</v>
      </c>
      <c r="C9" s="930">
        <v>9.680675736307407</v>
      </c>
      <c r="D9" s="930">
        <v>7.5782158734508691</v>
      </c>
      <c r="E9" s="930">
        <v>6.1913430650933963</v>
      </c>
      <c r="F9" s="930">
        <v>5.8533495747391617</v>
      </c>
      <c r="G9" s="930">
        <v>5.621694738081918</v>
      </c>
      <c r="H9" s="930" t="s">
        <v>801</v>
      </c>
      <c r="I9" s="250"/>
    </row>
    <row r="10" spans="1:9">
      <c r="B10" s="433" t="s">
        <v>654</v>
      </c>
      <c r="C10" s="930">
        <v>13.888284432184328</v>
      </c>
      <c r="D10" s="930">
        <v>10.625550004335009</v>
      </c>
      <c r="E10" s="930">
        <v>8.1395840036225415</v>
      </c>
      <c r="F10" s="930">
        <v>6.6675173550173552</v>
      </c>
      <c r="G10" s="930">
        <v>5.8699453534476884</v>
      </c>
      <c r="H10" s="930" t="s">
        <v>801</v>
      </c>
      <c r="I10" s="250"/>
    </row>
    <row r="11" spans="1:9">
      <c r="B11" s="1057" t="s">
        <v>802</v>
      </c>
      <c r="C11" s="1052">
        <v>51.5</v>
      </c>
      <c r="D11" s="1052">
        <v>58.1</v>
      </c>
      <c r="E11" s="1052">
        <v>62.7</v>
      </c>
      <c r="F11" s="1052">
        <v>56.5</v>
      </c>
      <c r="G11" s="1052">
        <v>58.7</v>
      </c>
      <c r="H11" s="1052">
        <v>51.6</v>
      </c>
      <c r="I11" s="250"/>
    </row>
    <row r="12" spans="1:9">
      <c r="B12" s="1057"/>
      <c r="C12" s="1052"/>
      <c r="D12" s="1052"/>
      <c r="E12" s="1052"/>
      <c r="F12" s="1052"/>
      <c r="G12" s="1052"/>
      <c r="H12" s="1052"/>
      <c r="I12" s="250"/>
    </row>
    <row r="13" spans="1:9">
      <c r="B13" s="433" t="s">
        <v>652</v>
      </c>
      <c r="C13" s="930">
        <v>40.799999999999997</v>
      </c>
      <c r="D13" s="930">
        <v>48.9</v>
      </c>
      <c r="E13" s="930">
        <v>52.4</v>
      </c>
      <c r="F13" s="930">
        <v>54.4</v>
      </c>
      <c r="G13" s="930">
        <v>41.4</v>
      </c>
      <c r="H13" s="930">
        <v>44.6</v>
      </c>
      <c r="I13" s="250"/>
    </row>
    <row r="14" spans="1:9">
      <c r="B14" s="433" t="s">
        <v>654</v>
      </c>
      <c r="C14" s="930">
        <v>41.5</v>
      </c>
      <c r="D14" s="930">
        <v>47.6</v>
      </c>
      <c r="E14" s="930">
        <v>52.3</v>
      </c>
      <c r="F14" s="930">
        <v>44.1</v>
      </c>
      <c r="G14" s="930" t="s">
        <v>122</v>
      </c>
      <c r="H14" s="930">
        <v>38.700000000000003</v>
      </c>
      <c r="I14" s="250"/>
    </row>
    <row r="15" spans="1:9" ht="15" customHeight="1">
      <c r="B15" s="1053" t="s">
        <v>803</v>
      </c>
      <c r="C15" s="1053"/>
      <c r="D15" s="1053"/>
      <c r="E15" s="1053"/>
      <c r="F15" s="1053"/>
      <c r="G15" s="1053"/>
      <c r="H15" s="1053"/>
      <c r="I15" s="250"/>
    </row>
    <row r="16" spans="1:9">
      <c r="B16" s="1054"/>
      <c r="C16" s="1054"/>
      <c r="D16" s="1054"/>
      <c r="E16" s="1054"/>
      <c r="F16" s="1054"/>
      <c r="G16" s="1054"/>
      <c r="H16" s="1054"/>
      <c r="I16" s="250"/>
    </row>
    <row r="17" spans="2:9">
      <c r="B17" s="1054"/>
      <c r="C17" s="1054"/>
      <c r="D17" s="1054"/>
      <c r="E17" s="1054"/>
      <c r="F17" s="1054"/>
      <c r="G17" s="1054"/>
      <c r="H17" s="1054"/>
      <c r="I17" s="250"/>
    </row>
    <row r="18" spans="2:9" ht="15" customHeight="1">
      <c r="B18" s="1055" t="s">
        <v>1171</v>
      </c>
      <c r="C18" s="1055"/>
      <c r="D18" s="1055"/>
      <c r="E18" s="1055"/>
      <c r="F18" s="1055"/>
      <c r="G18" s="1055"/>
      <c r="H18" s="1055"/>
      <c r="I18" s="250"/>
    </row>
    <row r="19" spans="2:9">
      <c r="B19" s="1054"/>
      <c r="C19" s="1054"/>
      <c r="D19" s="1054"/>
      <c r="E19" s="1054"/>
      <c r="F19" s="1054"/>
      <c r="G19" s="1054"/>
      <c r="H19" s="1054"/>
      <c r="I19" s="250"/>
    </row>
    <row r="20" spans="2:9">
      <c r="B20" s="1056" t="s">
        <v>776</v>
      </c>
      <c r="C20" s="1056"/>
      <c r="D20" s="1056"/>
      <c r="E20" s="1056"/>
      <c r="F20" s="1056"/>
      <c r="G20" s="1056"/>
      <c r="H20" s="1056"/>
    </row>
    <row r="22" spans="2:9">
      <c r="B22" s="432" t="s">
        <v>641</v>
      </c>
    </row>
  </sheetData>
  <mergeCells count="10">
    <mergeCell ref="H11:H12"/>
    <mergeCell ref="B15:H17"/>
    <mergeCell ref="B18:H19"/>
    <mergeCell ref="B20:H20"/>
    <mergeCell ref="B11:B12"/>
    <mergeCell ref="C11:C12"/>
    <mergeCell ref="D11:D12"/>
    <mergeCell ref="E11:E12"/>
    <mergeCell ref="F11:F12"/>
    <mergeCell ref="G11:G12"/>
  </mergeCells>
  <phoneticPr fontId="0" type="noConversion"/>
  <hyperlinks>
    <hyperlink ref="B22" location="Содержание!B45" display="к содержанию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workbookViewId="0">
      <selection activeCell="B21" sqref="B21"/>
    </sheetView>
  </sheetViews>
  <sheetFormatPr defaultRowHeight="15"/>
  <cols>
    <col min="2" max="2" width="44.5703125" bestFit="1" customWidth="1"/>
    <col min="3" max="6" width="8.85546875" customWidth="1"/>
  </cols>
  <sheetData>
    <row r="2" spans="1:6">
      <c r="A2" s="122" t="s">
        <v>636</v>
      </c>
      <c r="B2" s="123" t="s">
        <v>531</v>
      </c>
    </row>
    <row r="3" spans="1:6">
      <c r="B3" s="512"/>
      <c r="C3" s="250"/>
      <c r="D3" s="250"/>
      <c r="E3" s="250"/>
      <c r="F3" s="250"/>
    </row>
    <row r="4" spans="1:6">
      <c r="B4" s="479" t="s">
        <v>1102</v>
      </c>
      <c r="C4" s="928" t="s">
        <v>1169</v>
      </c>
      <c r="D4" s="928" t="s">
        <v>650</v>
      </c>
      <c r="E4" s="928" t="s">
        <v>1170</v>
      </c>
      <c r="F4" s="928" t="s">
        <v>1172</v>
      </c>
    </row>
    <row r="5" spans="1:6" ht="25.5">
      <c r="B5" s="434" t="s">
        <v>804</v>
      </c>
      <c r="C5" s="931">
        <v>6.4087589999999999</v>
      </c>
      <c r="D5" s="931">
        <v>6.5329009999999998</v>
      </c>
      <c r="E5" s="931">
        <v>6.7419000000000002</v>
      </c>
      <c r="F5" s="931">
        <v>6.8442759999999998</v>
      </c>
    </row>
    <row r="6" spans="1:6">
      <c r="B6" s="433" t="s">
        <v>652</v>
      </c>
      <c r="C6" s="932">
        <v>1.3818870000000001</v>
      </c>
      <c r="D6" s="932">
        <v>1.403613</v>
      </c>
      <c r="E6" s="932">
        <v>1.2928580000000001</v>
      </c>
      <c r="F6" s="932">
        <v>1.1010230000000001</v>
      </c>
    </row>
    <row r="7" spans="1:6">
      <c r="B7" s="433" t="s">
        <v>654</v>
      </c>
      <c r="C7" s="932">
        <v>1.055782</v>
      </c>
      <c r="D7" s="932">
        <v>0.77495199999999997</v>
      </c>
      <c r="E7" s="932">
        <v>0.78627000000000002</v>
      </c>
      <c r="F7" s="932">
        <v>0.83203700000000003</v>
      </c>
    </row>
    <row r="8" spans="1:6" ht="25.5">
      <c r="B8" s="434" t="s">
        <v>806</v>
      </c>
      <c r="C8" s="933" t="s">
        <v>807</v>
      </c>
      <c r="D8" s="933" t="s">
        <v>808</v>
      </c>
      <c r="E8" s="933" t="s">
        <v>809</v>
      </c>
      <c r="F8" s="933" t="s">
        <v>801</v>
      </c>
    </row>
    <row r="9" spans="1:6" ht="25.5">
      <c r="B9" s="434" t="s">
        <v>810</v>
      </c>
      <c r="C9" s="933" t="s">
        <v>811</v>
      </c>
      <c r="D9" s="933" t="s">
        <v>1173</v>
      </c>
      <c r="E9" s="933" t="s">
        <v>812</v>
      </c>
      <c r="F9" s="933" t="s">
        <v>813</v>
      </c>
    </row>
    <row r="10" spans="1:6">
      <c r="B10" s="433" t="s">
        <v>652</v>
      </c>
      <c r="C10" s="934" t="s">
        <v>811</v>
      </c>
      <c r="D10" s="934" t="s">
        <v>813</v>
      </c>
      <c r="E10" s="934" t="s">
        <v>1174</v>
      </c>
      <c r="F10" s="934" t="s">
        <v>1175</v>
      </c>
    </row>
    <row r="11" spans="1:6">
      <c r="B11" s="433" t="s">
        <v>654</v>
      </c>
      <c r="C11" s="934" t="s">
        <v>1176</v>
      </c>
      <c r="D11" s="934" t="s">
        <v>805</v>
      </c>
      <c r="E11" s="934" t="s">
        <v>805</v>
      </c>
      <c r="F11" s="934" t="s">
        <v>1177</v>
      </c>
    </row>
    <row r="12" spans="1:6">
      <c r="B12" s="434" t="s">
        <v>814</v>
      </c>
      <c r="C12" s="931" t="s">
        <v>1178</v>
      </c>
      <c r="D12" s="931" t="s">
        <v>1179</v>
      </c>
      <c r="E12" s="931" t="s">
        <v>1180</v>
      </c>
      <c r="F12" s="931" t="s">
        <v>1181</v>
      </c>
    </row>
    <row r="13" spans="1:6">
      <c r="B13" s="433" t="s">
        <v>652</v>
      </c>
      <c r="C13" s="932" t="s">
        <v>1182</v>
      </c>
      <c r="D13" s="932" t="s">
        <v>1183</v>
      </c>
      <c r="E13" s="932" t="s">
        <v>1184</v>
      </c>
      <c r="F13" s="932" t="s">
        <v>1185</v>
      </c>
    </row>
    <row r="14" spans="1:6">
      <c r="B14" s="433" t="s">
        <v>654</v>
      </c>
      <c r="C14" s="932" t="s">
        <v>1186</v>
      </c>
      <c r="D14" s="932" t="s">
        <v>1187</v>
      </c>
      <c r="E14" s="932" t="s">
        <v>1188</v>
      </c>
      <c r="F14" s="932" t="s">
        <v>815</v>
      </c>
    </row>
    <row r="15" spans="1:6">
      <c r="B15" s="1056" t="s">
        <v>816</v>
      </c>
      <c r="C15" s="1056"/>
      <c r="D15" s="1056"/>
      <c r="E15" s="1056"/>
      <c r="F15" s="1056"/>
    </row>
    <row r="16" spans="1:6">
      <c r="B16" s="1002"/>
      <c r="C16" s="1002"/>
      <c r="D16" s="1002"/>
      <c r="E16" s="1002"/>
      <c r="F16" s="1002"/>
    </row>
    <row r="17" spans="2:6">
      <c r="B17" s="1002"/>
      <c r="C17" s="1002"/>
      <c r="D17" s="1002"/>
      <c r="E17" s="1002"/>
      <c r="F17" s="1002"/>
    </row>
    <row r="18" spans="2:6">
      <c r="B18" s="1002"/>
      <c r="C18" s="1002"/>
      <c r="D18" s="1002"/>
      <c r="E18" s="1002"/>
      <c r="F18" s="1002"/>
    </row>
    <row r="19" spans="2:6">
      <c r="B19" s="1056" t="s">
        <v>776</v>
      </c>
      <c r="C19" s="1056"/>
      <c r="D19" s="1056"/>
      <c r="E19" s="1056"/>
      <c r="F19" s="1056"/>
    </row>
    <row r="21" spans="2:6">
      <c r="B21" s="432" t="s">
        <v>641</v>
      </c>
    </row>
  </sheetData>
  <mergeCells count="2">
    <mergeCell ref="B15:F18"/>
    <mergeCell ref="B19:F19"/>
  </mergeCells>
  <phoneticPr fontId="0" type="noConversion"/>
  <hyperlinks>
    <hyperlink ref="B21" location="Содержание!B46" display="к содержанию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1"/>
  <sheetViews>
    <sheetView zoomScaleNormal="100" workbookViewId="0">
      <selection activeCell="E20" sqref="E20"/>
    </sheetView>
  </sheetViews>
  <sheetFormatPr defaultRowHeight="15"/>
  <cols>
    <col min="1" max="1" width="9.140625" style="173"/>
    <col min="2" max="2" width="10.42578125" style="172" customWidth="1"/>
    <col min="3" max="3" width="11.42578125" style="172" customWidth="1"/>
    <col min="4" max="4" width="12.85546875" style="173" customWidth="1"/>
    <col min="5" max="16384" width="9.140625" style="173"/>
  </cols>
  <sheetData>
    <row r="2" spans="1:6">
      <c r="A2" s="170" t="s">
        <v>636</v>
      </c>
      <c r="B2" s="171" t="s">
        <v>537</v>
      </c>
      <c r="F2" s="171" t="s">
        <v>537</v>
      </c>
    </row>
    <row r="3" spans="1:6">
      <c r="A3" s="170"/>
      <c r="B3" s="171"/>
      <c r="E3" s="171"/>
    </row>
    <row r="4" spans="1:6" ht="52.5" customHeight="1">
      <c r="B4" s="168" t="s">
        <v>637</v>
      </c>
      <c r="C4" s="174" t="s">
        <v>537</v>
      </c>
    </row>
    <row r="5" spans="1:6">
      <c r="B5" s="488">
        <v>41183</v>
      </c>
      <c r="C5" s="178">
        <v>0.26366172563011847</v>
      </c>
    </row>
    <row r="6" spans="1:6">
      <c r="B6" s="488">
        <v>41184</v>
      </c>
      <c r="C6" s="178">
        <v>0.33225918211051569</v>
      </c>
    </row>
    <row r="7" spans="1:6">
      <c r="B7" s="488">
        <v>41185</v>
      </c>
      <c r="C7" s="178">
        <v>0.69648361126093827</v>
      </c>
    </row>
    <row r="8" spans="1:6">
      <c r="B8" s="488">
        <v>41186</v>
      </c>
      <c r="C8" s="178">
        <v>0.6751643532391387</v>
      </c>
    </row>
    <row r="9" spans="1:6">
      <c r="B9" s="488">
        <v>41187</v>
      </c>
      <c r="C9" s="178">
        <v>0.34530233553755962</v>
      </c>
    </row>
    <row r="10" spans="1:6">
      <c r="B10" s="488">
        <v>41190</v>
      </c>
      <c r="C10" s="178">
        <v>0.51850538402760238</v>
      </c>
    </row>
    <row r="11" spans="1:6">
      <c r="B11" s="488">
        <v>41191</v>
      </c>
      <c r="C11" s="178">
        <v>0.30439421846356779</v>
      </c>
    </row>
    <row r="12" spans="1:6">
      <c r="B12" s="488">
        <v>41192</v>
      </c>
      <c r="C12" s="178">
        <v>0.36871953251999978</v>
      </c>
    </row>
    <row r="13" spans="1:6">
      <c r="B13" s="488">
        <v>41193</v>
      </c>
      <c r="C13" s="178">
        <v>-1.1091756279196719E-2</v>
      </c>
    </row>
    <row r="14" spans="1:6">
      <c r="B14" s="488">
        <v>41194</v>
      </c>
      <c r="C14" s="178">
        <v>-0.99167679436147083</v>
      </c>
    </row>
    <row r="15" spans="1:6">
      <c r="B15" s="488">
        <v>41197</v>
      </c>
      <c r="C15" s="178">
        <v>0.1988246178137632</v>
      </c>
    </row>
    <row r="16" spans="1:6">
      <c r="B16" s="488">
        <v>41198</v>
      </c>
      <c r="C16" s="178">
        <v>0.14650279132947075</v>
      </c>
    </row>
    <row r="17" spans="2:5">
      <c r="B17" s="488">
        <v>41199</v>
      </c>
      <c r="C17" s="178">
        <v>0.54794288464748975</v>
      </c>
    </row>
    <row r="18" spans="2:5">
      <c r="B18" s="488">
        <v>41200</v>
      </c>
      <c r="C18" s="178">
        <v>-0.3416509021082742</v>
      </c>
      <c r="E18" s="176" t="s">
        <v>817</v>
      </c>
    </row>
    <row r="19" spans="2:5">
      <c r="B19" s="488">
        <v>41201</v>
      </c>
      <c r="C19" s="178">
        <v>-7.7569150482803592E-2</v>
      </c>
    </row>
    <row r="20" spans="2:5">
      <c r="B20" s="488">
        <v>41204</v>
      </c>
      <c r="C20" s="178">
        <v>-0.44289072988420253</v>
      </c>
      <c r="E20" s="432" t="s">
        <v>641</v>
      </c>
    </row>
    <row r="21" spans="2:5">
      <c r="B21" s="488">
        <v>41205</v>
      </c>
      <c r="C21" s="178">
        <v>0.70486281854060862</v>
      </c>
    </row>
    <row r="22" spans="2:5">
      <c r="B22" s="488">
        <v>41206</v>
      </c>
      <c r="C22" s="178">
        <v>0.43892838484117369</v>
      </c>
    </row>
    <row r="23" spans="2:5">
      <c r="B23" s="488">
        <v>41207</v>
      </c>
      <c r="C23" s="178">
        <v>0.52519168755160739</v>
      </c>
    </row>
    <row r="24" spans="2:5">
      <c r="B24" s="488">
        <v>41211</v>
      </c>
      <c r="C24" s="178">
        <v>0.82909084167583913</v>
      </c>
    </row>
    <row r="25" spans="2:5">
      <c r="B25" s="488">
        <v>41212</v>
      </c>
      <c r="C25" s="178">
        <v>0.58455787501516976</v>
      </c>
    </row>
    <row r="26" spans="2:5">
      <c r="B26" s="488">
        <v>41213</v>
      </c>
      <c r="C26" s="178">
        <v>0.44156661735532216</v>
      </c>
    </row>
    <row r="27" spans="2:5">
      <c r="B27" s="488">
        <v>41214</v>
      </c>
      <c r="C27" s="178">
        <v>0.62548576078420193</v>
      </c>
    </row>
    <row r="28" spans="2:5">
      <c r="B28" s="488">
        <v>41215</v>
      </c>
      <c r="C28" s="178">
        <v>0.69003761505117045</v>
      </c>
    </row>
    <row r="29" spans="2:5">
      <c r="B29" s="488">
        <v>41218</v>
      </c>
      <c r="C29" s="178">
        <v>0.75509875555015205</v>
      </c>
    </row>
    <row r="30" spans="2:5">
      <c r="B30" s="488">
        <v>41219</v>
      </c>
      <c r="C30" s="178">
        <v>0.9041702730788721</v>
      </c>
    </row>
    <row r="31" spans="2:5">
      <c r="B31" s="488">
        <v>41220</v>
      </c>
      <c r="C31" s="178">
        <v>0.41500637417722003</v>
      </c>
    </row>
    <row r="32" spans="2:5">
      <c r="B32" s="488">
        <v>41221</v>
      </c>
      <c r="C32" s="178">
        <v>0.61926288839472721</v>
      </c>
    </row>
    <row r="33" spans="2:3">
      <c r="B33" s="488">
        <v>41222</v>
      </c>
      <c r="C33" s="178">
        <v>0.98014121954690547</v>
      </c>
    </row>
    <row r="34" spans="2:3">
      <c r="B34" s="488">
        <v>41225</v>
      </c>
      <c r="C34" s="178">
        <v>0.92662628487885512</v>
      </c>
    </row>
    <row r="35" spans="2:3">
      <c r="B35" s="488">
        <v>41226</v>
      </c>
      <c r="C35" s="178">
        <v>0.71723881291849645</v>
      </c>
    </row>
    <row r="36" spans="2:3">
      <c r="B36" s="488">
        <v>41227</v>
      </c>
      <c r="C36" s="178">
        <v>-2.2218424887873778E-2</v>
      </c>
    </row>
    <row r="37" spans="2:3">
      <c r="B37" s="488">
        <v>41228</v>
      </c>
      <c r="C37" s="178">
        <v>0.34612444134527687</v>
      </c>
    </row>
    <row r="38" spans="2:3">
      <c r="B38" s="488">
        <v>41229</v>
      </c>
      <c r="C38" s="178">
        <v>0.61262434328419801</v>
      </c>
    </row>
    <row r="39" spans="2:3">
      <c r="B39" s="488">
        <v>41232</v>
      </c>
      <c r="C39" s="178">
        <v>0.39007790326665459</v>
      </c>
    </row>
    <row r="40" spans="2:3">
      <c r="B40" s="488">
        <v>41233</v>
      </c>
      <c r="C40" s="178">
        <v>0.35708300522440178</v>
      </c>
    </row>
    <row r="41" spans="2:3">
      <c r="B41" s="488">
        <v>41234</v>
      </c>
      <c r="C41" s="178">
        <v>-0.40604601372815552</v>
      </c>
    </row>
    <row r="42" spans="2:3">
      <c r="B42" s="488">
        <v>41235</v>
      </c>
      <c r="C42" s="178">
        <v>-1.4026988717566329</v>
      </c>
    </row>
    <row r="43" spans="2:3">
      <c r="B43" s="488">
        <v>41236</v>
      </c>
      <c r="C43" s="178">
        <v>-2.0012891919987874</v>
      </c>
    </row>
    <row r="44" spans="2:3">
      <c r="B44" s="488">
        <v>41239</v>
      </c>
      <c r="C44" s="178">
        <v>-1.0339751446702354</v>
      </c>
    </row>
    <row r="45" spans="2:3">
      <c r="B45" s="488">
        <v>41240</v>
      </c>
      <c r="C45" s="178">
        <v>-0.53558159451344445</v>
      </c>
    </row>
    <row r="46" spans="2:3">
      <c r="B46" s="488">
        <v>41241</v>
      </c>
      <c r="C46" s="178">
        <v>-0.13161417675621961</v>
      </c>
    </row>
    <row r="47" spans="2:3">
      <c r="B47" s="488">
        <v>41242</v>
      </c>
      <c r="C47" s="178">
        <v>-0.94732864251087823</v>
      </c>
    </row>
    <row r="48" spans="2:3">
      <c r="B48" s="488">
        <v>41243</v>
      </c>
      <c r="C48" s="178">
        <v>-0.76594834615259799</v>
      </c>
    </row>
    <row r="49" spans="2:3">
      <c r="B49" s="488">
        <v>41247</v>
      </c>
      <c r="C49" s="178">
        <v>0.1482421301560822</v>
      </c>
    </row>
    <row r="50" spans="2:3">
      <c r="B50" s="488">
        <v>41248</v>
      </c>
      <c r="C50" s="178">
        <v>0.12079208217418383</v>
      </c>
    </row>
    <row r="51" spans="2:3">
      <c r="B51" s="488">
        <v>41249</v>
      </c>
      <c r="C51" s="178">
        <v>0.1345337277776241</v>
      </c>
    </row>
    <row r="52" spans="2:3">
      <c r="B52" s="488">
        <v>41250</v>
      </c>
      <c r="C52" s="178">
        <v>0.6513917509190591</v>
      </c>
    </row>
    <row r="53" spans="2:3">
      <c r="B53" s="181">
        <v>41253</v>
      </c>
      <c r="C53" s="178">
        <v>0.36950777789836614</v>
      </c>
    </row>
    <row r="54" spans="2:3">
      <c r="B54" s="181">
        <v>41254</v>
      </c>
      <c r="C54" s="178">
        <v>0.52390404711847649</v>
      </c>
    </row>
    <row r="55" spans="2:3">
      <c r="B55" s="181">
        <v>41255</v>
      </c>
      <c r="C55" s="178">
        <v>0.35502873462863171</v>
      </c>
    </row>
    <row r="56" spans="2:3">
      <c r="B56" s="181">
        <v>41256</v>
      </c>
      <c r="C56" s="178">
        <v>0.24814301107159284</v>
      </c>
    </row>
    <row r="57" spans="2:3">
      <c r="B57" s="181">
        <v>41257</v>
      </c>
      <c r="C57" s="178">
        <v>-0.11519708506555619</v>
      </c>
    </row>
    <row r="58" spans="2:3">
      <c r="B58" s="181">
        <v>41262</v>
      </c>
      <c r="C58" s="178">
        <v>0.45907751769130478</v>
      </c>
    </row>
    <row r="59" spans="2:3">
      <c r="B59" s="181">
        <v>41263</v>
      </c>
      <c r="C59" s="178">
        <v>-1.3173252040017102E-2</v>
      </c>
    </row>
    <row r="60" spans="2:3">
      <c r="B60" s="181">
        <v>41264</v>
      </c>
      <c r="C60" s="178">
        <v>-0.52062395018540375</v>
      </c>
    </row>
    <row r="61" spans="2:3">
      <c r="B61" s="181">
        <v>41267</v>
      </c>
      <c r="C61" s="178">
        <v>-0.49317070798963403</v>
      </c>
    </row>
    <row r="62" spans="2:3">
      <c r="B62" s="181">
        <v>41268</v>
      </c>
      <c r="C62" s="178">
        <v>-5.4201971872999688E-2</v>
      </c>
    </row>
    <row r="63" spans="2:3">
      <c r="B63" s="181">
        <v>41269</v>
      </c>
      <c r="C63" s="178">
        <v>0.14850022719188166</v>
      </c>
    </row>
    <row r="64" spans="2:3">
      <c r="B64" s="181">
        <v>41270</v>
      </c>
      <c r="C64" s="178">
        <v>-3.6632447519124464E-2</v>
      </c>
    </row>
    <row r="65" spans="2:3">
      <c r="B65" s="181">
        <v>41271</v>
      </c>
      <c r="C65" s="178">
        <v>-0.3307832390314811</v>
      </c>
    </row>
    <row r="66" spans="2:3">
      <c r="B66" s="181">
        <v>41272</v>
      </c>
      <c r="C66" s="178">
        <v>-0.29667722980618438</v>
      </c>
    </row>
    <row r="67" spans="2:3">
      <c r="B67" s="181">
        <v>41277</v>
      </c>
      <c r="C67" s="178">
        <v>0.12764095313078996</v>
      </c>
    </row>
    <row r="68" spans="2:3">
      <c r="B68" s="181">
        <v>41278</v>
      </c>
      <c r="C68" s="178">
        <v>-1.1403862137384502</v>
      </c>
    </row>
    <row r="69" spans="2:3">
      <c r="B69" s="181">
        <v>41282</v>
      </c>
      <c r="C69" s="178">
        <v>0.39407086837116412</v>
      </c>
    </row>
    <row r="70" spans="2:3">
      <c r="B70" s="181">
        <v>41283</v>
      </c>
      <c r="C70" s="178">
        <v>-0.31661134892333953</v>
      </c>
    </row>
    <row r="71" spans="2:3">
      <c r="B71" s="181">
        <v>41284</v>
      </c>
      <c r="C71" s="178">
        <v>0.65001421119095615</v>
      </c>
    </row>
    <row r="72" spans="2:3">
      <c r="B72" s="181">
        <v>41285</v>
      </c>
      <c r="C72" s="178">
        <v>6.0943930935345933E-2</v>
      </c>
    </row>
    <row r="73" spans="2:3">
      <c r="B73" s="181">
        <v>41288</v>
      </c>
      <c r="C73" s="178">
        <v>0.33128669470078703</v>
      </c>
    </row>
    <row r="74" spans="2:3">
      <c r="B74" s="181">
        <v>41289</v>
      </c>
      <c r="C74" s="178">
        <v>0.90535173560307547</v>
      </c>
    </row>
    <row r="75" spans="2:3">
      <c r="B75" s="181">
        <v>41290</v>
      </c>
      <c r="C75" s="178">
        <v>0.37364043277241371</v>
      </c>
    </row>
    <row r="76" spans="2:3">
      <c r="B76" s="181">
        <v>41291</v>
      </c>
      <c r="C76" s="178">
        <v>0.7778177713602189</v>
      </c>
    </row>
    <row r="77" spans="2:3">
      <c r="B77" s="181">
        <v>41292</v>
      </c>
      <c r="C77" s="178">
        <v>0.49584812375720572</v>
      </c>
    </row>
    <row r="78" spans="2:3">
      <c r="B78" s="181">
        <v>41295</v>
      </c>
      <c r="C78" s="178">
        <v>0.38989116334828566</v>
      </c>
    </row>
    <row r="79" spans="2:3">
      <c r="B79" s="181">
        <v>41296</v>
      </c>
      <c r="C79" s="178">
        <v>0.23666767446613735</v>
      </c>
    </row>
    <row r="80" spans="2:3">
      <c r="B80" s="181">
        <v>41297</v>
      </c>
      <c r="C80" s="178">
        <v>0.4516939679303727</v>
      </c>
    </row>
    <row r="81" spans="2:3">
      <c r="B81" s="181">
        <v>41298</v>
      </c>
      <c r="C81" s="178">
        <v>0.52224479126333456</v>
      </c>
    </row>
    <row r="82" spans="2:3">
      <c r="B82" s="181">
        <v>41299</v>
      </c>
      <c r="C82" s="178">
        <v>0.57622652591354939</v>
      </c>
    </row>
    <row r="83" spans="2:3">
      <c r="B83" s="181">
        <v>41302</v>
      </c>
      <c r="C83" s="178">
        <v>0.76778459743658345</v>
      </c>
    </row>
    <row r="84" spans="2:3">
      <c r="B84" s="181">
        <v>41303</v>
      </c>
      <c r="C84" s="178">
        <v>0.39101997832557239</v>
      </c>
    </row>
    <row r="85" spans="2:3">
      <c r="B85" s="181">
        <v>41304</v>
      </c>
      <c r="C85" s="178">
        <v>0.3668498946607911</v>
      </c>
    </row>
    <row r="86" spans="2:3">
      <c r="B86" s="181">
        <v>41305</v>
      </c>
      <c r="C86" s="178">
        <v>0.50428422107157167</v>
      </c>
    </row>
    <row r="87" spans="2:3">
      <c r="B87" s="181">
        <v>41306</v>
      </c>
      <c r="C87" s="178">
        <v>0.5692069011856129</v>
      </c>
    </row>
    <row r="88" spans="2:3">
      <c r="B88" s="181">
        <v>41309</v>
      </c>
      <c r="C88" s="178">
        <v>0.3772633976242169</v>
      </c>
    </row>
    <row r="89" spans="2:3">
      <c r="B89" s="181">
        <v>41310</v>
      </c>
      <c r="C89" s="178">
        <v>0.48755083923865694</v>
      </c>
    </row>
    <row r="90" spans="2:3">
      <c r="B90" s="181">
        <v>41311</v>
      </c>
      <c r="C90" s="178">
        <v>0.70850768961880828</v>
      </c>
    </row>
    <row r="91" spans="2:3">
      <c r="B91" s="181">
        <v>41312</v>
      </c>
      <c r="C91" s="178">
        <v>0.54691356115863854</v>
      </c>
    </row>
    <row r="92" spans="2:3">
      <c r="B92" s="181">
        <v>41313</v>
      </c>
      <c r="C92" s="178">
        <v>0.53695217858593303</v>
      </c>
    </row>
    <row r="93" spans="2:3">
      <c r="B93" s="181">
        <v>41316</v>
      </c>
      <c r="C93" s="178">
        <v>0.31435227285297723</v>
      </c>
    </row>
    <row r="94" spans="2:3">
      <c r="B94" s="181">
        <v>41317</v>
      </c>
      <c r="C94" s="178">
        <v>9.9600727844996115E-2</v>
      </c>
    </row>
    <row r="95" spans="2:3">
      <c r="B95" s="181">
        <v>41318</v>
      </c>
      <c r="C95" s="178">
        <v>0.91820522951283645</v>
      </c>
    </row>
    <row r="96" spans="2:3">
      <c r="B96" s="181">
        <v>41319</v>
      </c>
      <c r="C96" s="178">
        <v>0.36025747547236275</v>
      </c>
    </row>
    <row r="97" spans="2:3">
      <c r="B97" s="181">
        <v>41320</v>
      </c>
      <c r="C97" s="178">
        <v>0.50046505895847404</v>
      </c>
    </row>
    <row r="98" spans="2:3">
      <c r="B98" s="181">
        <v>41323</v>
      </c>
      <c r="C98" s="178">
        <v>0.40471440621855648</v>
      </c>
    </row>
    <row r="99" spans="2:3">
      <c r="B99" s="181">
        <v>41324</v>
      </c>
      <c r="C99" s="178">
        <v>0.59682046318580895</v>
      </c>
    </row>
    <row r="100" spans="2:3">
      <c r="B100" s="181">
        <v>41325</v>
      </c>
      <c r="C100" s="178">
        <v>0.59525081516688538</v>
      </c>
    </row>
    <row r="101" spans="2:3">
      <c r="B101" s="181">
        <v>41326</v>
      </c>
      <c r="C101" s="178">
        <v>0.13718517542204317</v>
      </c>
    </row>
    <row r="102" spans="2:3">
      <c r="B102" s="181">
        <v>41327</v>
      </c>
      <c r="C102" s="178">
        <v>0.4212120575018522</v>
      </c>
    </row>
    <row r="103" spans="2:3">
      <c r="B103" s="181">
        <v>41330</v>
      </c>
      <c r="C103" s="178">
        <v>-4.4915259521402462E-2</v>
      </c>
    </row>
    <row r="104" spans="2:3">
      <c r="B104" s="181">
        <v>41331</v>
      </c>
      <c r="C104" s="178">
        <v>-0.41297996999672987</v>
      </c>
    </row>
    <row r="105" spans="2:3">
      <c r="B105" s="181">
        <v>41332</v>
      </c>
      <c r="C105" s="178">
        <v>-0.39355357647964712</v>
      </c>
    </row>
    <row r="106" spans="2:3">
      <c r="B106" s="181">
        <v>41333</v>
      </c>
      <c r="C106" s="178">
        <v>0.40814975186680424</v>
      </c>
    </row>
    <row r="107" spans="2:3">
      <c r="B107" s="181">
        <v>41334</v>
      </c>
      <c r="C107" s="178">
        <v>7.2573643254905423E-2</v>
      </c>
    </row>
    <row r="108" spans="2:3">
      <c r="B108" s="181">
        <v>41337</v>
      </c>
      <c r="C108" s="178">
        <v>-4.4831444795193368E-2</v>
      </c>
    </row>
    <row r="109" spans="2:3">
      <c r="B109" s="181">
        <v>41338</v>
      </c>
      <c r="C109" s="178">
        <v>0.69448376387714283</v>
      </c>
    </row>
    <row r="110" spans="2:3">
      <c r="B110" s="181">
        <v>41339</v>
      </c>
      <c r="C110" s="178">
        <v>0.50147155884734618</v>
      </c>
    </row>
    <row r="111" spans="2:3">
      <c r="B111" s="181">
        <v>41344</v>
      </c>
      <c r="C111" s="178">
        <v>0.19654579712441772</v>
      </c>
    </row>
    <row r="112" spans="2:3">
      <c r="B112" s="181">
        <v>41345</v>
      </c>
      <c r="C112" s="178">
        <v>0.37186735660043135</v>
      </c>
    </row>
    <row r="113" spans="2:3">
      <c r="B113" s="181">
        <v>41346</v>
      </c>
      <c r="C113" s="178">
        <v>0.74845026651263669</v>
      </c>
    </row>
    <row r="114" spans="2:3">
      <c r="B114" s="181">
        <v>41347</v>
      </c>
      <c r="C114" s="178">
        <v>0.76561620101981065</v>
      </c>
    </row>
    <row r="115" spans="2:3">
      <c r="B115" s="181">
        <v>41348</v>
      </c>
      <c r="C115" s="178">
        <v>0.75595477686723744</v>
      </c>
    </row>
    <row r="116" spans="2:3">
      <c r="B116" s="181">
        <v>41351</v>
      </c>
      <c r="C116" s="178">
        <v>1.0581635514338819</v>
      </c>
    </row>
    <row r="117" spans="2:3">
      <c r="B117" s="181">
        <v>41352</v>
      </c>
      <c r="C117" s="178">
        <v>0.4338795726846838</v>
      </c>
    </row>
    <row r="118" spans="2:3">
      <c r="B118" s="181">
        <v>41353</v>
      </c>
      <c r="C118" s="178">
        <v>0.58694708681031349</v>
      </c>
    </row>
    <row r="119" spans="2:3">
      <c r="B119" s="181">
        <v>41359</v>
      </c>
      <c r="C119" s="178">
        <v>0.80998386221392082</v>
      </c>
    </row>
    <row r="120" spans="2:3">
      <c r="B120" s="181">
        <v>41360</v>
      </c>
      <c r="C120" s="178">
        <v>0.12806536285230635</v>
      </c>
    </row>
    <row r="121" spans="2:3">
      <c r="B121" s="181">
        <v>41361</v>
      </c>
      <c r="C121" s="178">
        <v>0.74665302480188589</v>
      </c>
    </row>
    <row r="122" spans="2:3">
      <c r="B122" s="181">
        <v>41362</v>
      </c>
      <c r="C122" s="178">
        <v>0.83994265835715609</v>
      </c>
    </row>
    <row r="123" spans="2:3">
      <c r="B123" s="181">
        <v>41365</v>
      </c>
      <c r="C123" s="178">
        <v>0.54991124738776764</v>
      </c>
    </row>
    <row r="124" spans="2:3">
      <c r="B124" s="181">
        <v>41366</v>
      </c>
      <c r="C124" s="178">
        <v>1.049648286499322</v>
      </c>
    </row>
    <row r="125" spans="2:3">
      <c r="B125" s="181">
        <v>41367</v>
      </c>
      <c r="C125" s="178">
        <v>0.3068732981077873</v>
      </c>
    </row>
    <row r="126" spans="2:3">
      <c r="B126" s="181">
        <v>41368</v>
      </c>
      <c r="C126" s="178">
        <v>0.6312502484169733</v>
      </c>
    </row>
    <row r="127" spans="2:3">
      <c r="B127" s="181">
        <v>41369</v>
      </c>
      <c r="C127" s="178">
        <v>0.40862692185817356</v>
      </c>
    </row>
    <row r="128" spans="2:3">
      <c r="B128" s="181">
        <v>41372</v>
      </c>
      <c r="C128" s="178">
        <v>0.76254490745347536</v>
      </c>
    </row>
    <row r="129" spans="2:3">
      <c r="B129" s="181">
        <v>41373</v>
      </c>
      <c r="C129" s="178">
        <v>0.72790229851229005</v>
      </c>
    </row>
    <row r="130" spans="2:3">
      <c r="B130" s="181">
        <v>41374</v>
      </c>
      <c r="C130" s="178">
        <v>0.87650029114104766</v>
      </c>
    </row>
    <row r="131" spans="2:3">
      <c r="B131" s="181">
        <v>41375</v>
      </c>
      <c r="C131" s="178">
        <v>0.51373843007518183</v>
      </c>
    </row>
    <row r="132" spans="2:3">
      <c r="B132" s="181">
        <v>41376</v>
      </c>
      <c r="C132" s="178">
        <v>-0.26320477567252559</v>
      </c>
    </row>
    <row r="133" spans="2:3">
      <c r="B133" s="181">
        <v>41379</v>
      </c>
      <c r="C133" s="178">
        <v>0.37535040657479485</v>
      </c>
    </row>
    <row r="134" spans="2:3">
      <c r="B134" s="181">
        <v>41380</v>
      </c>
      <c r="C134" s="178">
        <v>0.4515829229655865</v>
      </c>
    </row>
    <row r="135" spans="2:3">
      <c r="B135" s="181">
        <v>41381</v>
      </c>
      <c r="C135" s="178">
        <v>0.28763619727415357</v>
      </c>
    </row>
    <row r="136" spans="2:3">
      <c r="B136" s="181">
        <v>41382</v>
      </c>
      <c r="C136" s="178">
        <v>0.3821328687714764</v>
      </c>
    </row>
    <row r="137" spans="2:3">
      <c r="B137" s="181">
        <v>41383</v>
      </c>
      <c r="C137" s="178">
        <v>0.29209448084841566</v>
      </c>
    </row>
    <row r="138" spans="2:3">
      <c r="B138" s="181">
        <v>41386</v>
      </c>
      <c r="C138" s="178">
        <v>-8.6365925040960516E-3</v>
      </c>
    </row>
    <row r="139" spans="2:3">
      <c r="B139" s="181">
        <v>41387</v>
      </c>
      <c r="C139" s="178">
        <v>0.27943029807031994</v>
      </c>
    </row>
    <row r="140" spans="2:3">
      <c r="B140" s="181">
        <v>41388</v>
      </c>
      <c r="C140" s="178">
        <v>-5.3997267191806662E-2</v>
      </c>
    </row>
    <row r="141" spans="2:3">
      <c r="B141" s="181">
        <v>41389</v>
      </c>
      <c r="C141" s="178">
        <v>-4.9081447982035394E-3</v>
      </c>
    </row>
    <row r="142" spans="2:3">
      <c r="B142" s="181">
        <v>41390</v>
      </c>
      <c r="C142" s="178">
        <v>-1.2178438800340998</v>
      </c>
    </row>
    <row r="143" spans="2:3">
      <c r="B143" s="181">
        <v>41393</v>
      </c>
      <c r="C143" s="178">
        <v>0.28062280493909808</v>
      </c>
    </row>
    <row r="144" spans="2:3">
      <c r="B144" s="181">
        <v>41394</v>
      </c>
      <c r="C144" s="178">
        <v>0.32289744137008736</v>
      </c>
    </row>
    <row r="145" spans="2:3">
      <c r="B145" s="181">
        <v>41396</v>
      </c>
      <c r="C145" s="178">
        <v>8.0434292850139547E-2</v>
      </c>
    </row>
    <row r="146" spans="2:3">
      <c r="B146" s="181">
        <v>41397</v>
      </c>
      <c r="C146" s="178">
        <v>0.59642197187573487</v>
      </c>
    </row>
    <row r="147" spans="2:3">
      <c r="B147" s="181">
        <v>41398</v>
      </c>
      <c r="C147" s="178">
        <v>0.47141597142082753</v>
      </c>
    </row>
    <row r="148" spans="2:3">
      <c r="B148" s="181">
        <v>41400</v>
      </c>
      <c r="C148" s="178">
        <v>0.55332692446867315</v>
      </c>
    </row>
    <row r="149" spans="2:3">
      <c r="B149" s="181">
        <v>41402</v>
      </c>
      <c r="C149" s="178">
        <v>-0.4338917142236739</v>
      </c>
    </row>
    <row r="150" spans="2:3">
      <c r="B150" s="181">
        <v>41407</v>
      </c>
      <c r="C150" s="178">
        <v>0.71674785988754375</v>
      </c>
    </row>
    <row r="151" spans="2:3">
      <c r="B151" s="181">
        <v>41408</v>
      </c>
      <c r="C151" s="178">
        <v>0.45570209351872693</v>
      </c>
    </row>
    <row r="152" spans="2:3">
      <c r="B152" s="181">
        <v>41409</v>
      </c>
      <c r="C152" s="178">
        <v>0.82887923500705418</v>
      </c>
    </row>
    <row r="153" spans="2:3">
      <c r="B153" s="181">
        <v>41410</v>
      </c>
      <c r="C153" s="178">
        <v>0.27700948667231895</v>
      </c>
    </row>
    <row r="154" spans="2:3">
      <c r="B154" s="181">
        <v>41411</v>
      </c>
      <c r="C154" s="178">
        <v>0.29454053822288317</v>
      </c>
    </row>
    <row r="155" spans="2:3">
      <c r="B155" s="181">
        <v>41414</v>
      </c>
      <c r="C155" s="178">
        <v>0.45957995608721269</v>
      </c>
    </row>
    <row r="156" spans="2:3">
      <c r="B156" s="181">
        <v>41415</v>
      </c>
      <c r="C156" s="178">
        <v>0.26591666842944262</v>
      </c>
    </row>
    <row r="157" spans="2:3">
      <c r="B157" s="181">
        <v>41416</v>
      </c>
      <c r="C157" s="178">
        <v>0.31824765675748634</v>
      </c>
    </row>
    <row r="158" spans="2:3">
      <c r="B158" s="181">
        <v>41417</v>
      </c>
      <c r="C158" s="178">
        <v>-0.29439684863621479</v>
      </c>
    </row>
    <row r="159" spans="2:3">
      <c r="B159" s="181">
        <v>41418</v>
      </c>
      <c r="C159" s="178">
        <v>-0.78285769161918373</v>
      </c>
    </row>
    <row r="160" spans="2:3">
      <c r="B160" s="181">
        <v>41421</v>
      </c>
      <c r="C160" s="178">
        <v>-1.1051438438832364</v>
      </c>
    </row>
    <row r="161" spans="2:3">
      <c r="B161" s="181">
        <v>41422</v>
      </c>
      <c r="C161" s="178">
        <v>0.44864106248969426</v>
      </c>
    </row>
    <row r="162" spans="2:3">
      <c r="B162" s="181">
        <v>41423</v>
      </c>
      <c r="C162" s="178">
        <v>-0.22590565451974598</v>
      </c>
    </row>
    <row r="163" spans="2:3">
      <c r="B163" s="181">
        <v>41424</v>
      </c>
      <c r="C163" s="178">
        <v>-1.1096331764277021</v>
      </c>
    </row>
    <row r="164" spans="2:3">
      <c r="B164" s="181">
        <v>41425</v>
      </c>
      <c r="C164" s="178">
        <v>-0.3261622297242065</v>
      </c>
    </row>
    <row r="165" spans="2:3">
      <c r="B165" s="181">
        <v>41428</v>
      </c>
      <c r="C165" s="178">
        <v>-1.7736805813365177</v>
      </c>
    </row>
    <row r="166" spans="2:3">
      <c r="B166" s="181">
        <v>41429</v>
      </c>
      <c r="C166" s="178">
        <v>0.14655242931923917</v>
      </c>
    </row>
    <row r="167" spans="2:3">
      <c r="B167" s="181">
        <v>41430</v>
      </c>
      <c r="C167" s="178">
        <v>0.30954498862364688</v>
      </c>
    </row>
    <row r="168" spans="2:3">
      <c r="B168" s="181">
        <v>41431</v>
      </c>
      <c r="C168" s="178">
        <v>0.25167547519512123</v>
      </c>
    </row>
    <row r="169" spans="2:3">
      <c r="B169" s="181">
        <v>41432</v>
      </c>
      <c r="C169" s="178">
        <v>-4.7016575285691808E-2</v>
      </c>
    </row>
    <row r="170" spans="2:3">
      <c r="B170" s="181">
        <v>41435</v>
      </c>
      <c r="C170" s="178">
        <v>-0.12679966082019425</v>
      </c>
    </row>
    <row r="171" spans="2:3">
      <c r="B171" s="181">
        <v>41436</v>
      </c>
      <c r="C171" s="178">
        <v>0.18142493211784649</v>
      </c>
    </row>
    <row r="172" spans="2:3">
      <c r="B172" s="181">
        <v>41437</v>
      </c>
      <c r="C172" s="178">
        <v>0.16933914185631899</v>
      </c>
    </row>
    <row r="173" spans="2:3">
      <c r="B173" s="181">
        <v>41438</v>
      </c>
      <c r="C173" s="178">
        <v>0.27509317999716948</v>
      </c>
    </row>
    <row r="174" spans="2:3">
      <c r="B174" s="181">
        <v>41439</v>
      </c>
      <c r="C174" s="178">
        <v>-0.21014372607701573</v>
      </c>
    </row>
    <row r="175" spans="2:3">
      <c r="B175" s="181">
        <v>41442</v>
      </c>
      <c r="C175" s="178">
        <v>-0.52349993604968115</v>
      </c>
    </row>
    <row r="176" spans="2:3">
      <c r="B176" s="181">
        <v>41443</v>
      </c>
      <c r="C176" s="178">
        <v>7.7309445950762237E-2</v>
      </c>
    </row>
    <row r="177" spans="2:3">
      <c r="B177" s="181">
        <v>41444</v>
      </c>
      <c r="C177" s="178">
        <v>0.79871883734442073</v>
      </c>
    </row>
    <row r="178" spans="2:3">
      <c r="B178" s="181">
        <v>41445</v>
      </c>
      <c r="C178" s="178">
        <v>-0.54501921880062976</v>
      </c>
    </row>
    <row r="179" spans="2:3">
      <c r="B179" s="181">
        <v>41446</v>
      </c>
      <c r="C179" s="178">
        <v>-0.30349248205273993</v>
      </c>
    </row>
    <row r="180" spans="2:3">
      <c r="B180" s="181">
        <v>41449</v>
      </c>
      <c r="C180" s="178">
        <v>0.60317949710627017</v>
      </c>
    </row>
    <row r="181" spans="2:3">
      <c r="B181" s="181">
        <v>41450</v>
      </c>
      <c r="C181" s="178">
        <v>-8.7268221301976007E-2</v>
      </c>
    </row>
    <row r="182" spans="2:3">
      <c r="B182" s="181">
        <v>41451</v>
      </c>
      <c r="C182" s="178">
        <v>0.58568460329519323</v>
      </c>
    </row>
    <row r="183" spans="2:3">
      <c r="B183" s="181">
        <v>41452</v>
      </c>
      <c r="C183" s="178">
        <v>0.50912174531165422</v>
      </c>
    </row>
    <row r="184" spans="2:3">
      <c r="B184" s="181">
        <v>41453</v>
      </c>
      <c r="C184" s="178">
        <v>0.26515684965528202</v>
      </c>
    </row>
    <row r="185" spans="2:3">
      <c r="B185" s="181">
        <v>41456</v>
      </c>
      <c r="C185" s="178">
        <v>0.47441372624634537</v>
      </c>
    </row>
    <row r="186" spans="2:3">
      <c r="B186" s="181">
        <v>41457</v>
      </c>
      <c r="C186" s="178">
        <v>0.45236006677119001</v>
      </c>
    </row>
    <row r="187" spans="2:3">
      <c r="B187" s="181">
        <v>41458</v>
      </c>
      <c r="C187" s="178">
        <v>0.49141647047146775</v>
      </c>
    </row>
    <row r="188" spans="2:3">
      <c r="B188" s="181">
        <v>41459</v>
      </c>
      <c r="C188" s="178">
        <v>0.33808508969489709</v>
      </c>
    </row>
    <row r="189" spans="2:3">
      <c r="B189" s="181">
        <v>41460</v>
      </c>
      <c r="C189" s="178">
        <v>0.1969556975736339</v>
      </c>
    </row>
    <row r="190" spans="2:3">
      <c r="B190" s="181">
        <v>41464</v>
      </c>
      <c r="C190" s="178">
        <v>0.24134680615885556</v>
      </c>
    </row>
    <row r="191" spans="2:3">
      <c r="B191" s="181">
        <v>41465</v>
      </c>
      <c r="C191" s="178">
        <v>-0.18394870711831518</v>
      </c>
    </row>
    <row r="192" spans="2:3">
      <c r="B192" s="181">
        <v>41466</v>
      </c>
      <c r="C192" s="178">
        <v>0.10622037256771188</v>
      </c>
    </row>
    <row r="193" spans="2:3">
      <c r="B193" s="181">
        <v>41467</v>
      </c>
      <c r="C193" s="178">
        <v>0.40732450560686412</v>
      </c>
    </row>
    <row r="194" spans="2:3">
      <c r="B194" s="181">
        <v>41470</v>
      </c>
      <c r="C194" s="178">
        <v>0.57428471906419243</v>
      </c>
    </row>
    <row r="195" spans="2:3">
      <c r="B195" s="181">
        <v>41471</v>
      </c>
      <c r="C195" s="178">
        <v>0.49100516730726584</v>
      </c>
    </row>
    <row r="196" spans="2:3">
      <c r="B196" s="181">
        <v>41472</v>
      </c>
      <c r="C196" s="178">
        <v>0.59552259814125019</v>
      </c>
    </row>
    <row r="197" spans="2:3">
      <c r="B197" s="181">
        <v>41473</v>
      </c>
      <c r="C197" s="178">
        <v>0.27133973257780131</v>
      </c>
    </row>
    <row r="198" spans="2:3">
      <c r="B198" s="181">
        <v>41474</v>
      </c>
      <c r="C198" s="178">
        <v>5.4824147951049174E-2</v>
      </c>
    </row>
    <row r="199" spans="2:3">
      <c r="B199" s="181">
        <v>41477</v>
      </c>
      <c r="C199" s="178">
        <v>-1.1740461641052713E-2</v>
      </c>
    </row>
    <row r="200" spans="2:3">
      <c r="B200" s="181">
        <v>41478</v>
      </c>
      <c r="C200" s="178">
        <v>-0.32214241195366161</v>
      </c>
    </row>
    <row r="201" spans="2:3">
      <c r="B201" s="181">
        <v>41479</v>
      </c>
      <c r="C201" s="178">
        <v>-0.774009936426857</v>
      </c>
    </row>
    <row r="202" spans="2:3">
      <c r="B202" s="181">
        <v>41480</v>
      </c>
      <c r="C202" s="178">
        <v>-0.92991430188647528</v>
      </c>
    </row>
    <row r="203" spans="2:3">
      <c r="B203" s="181">
        <v>41481</v>
      </c>
      <c r="C203" s="178">
        <v>-0.90806997569100978</v>
      </c>
    </row>
    <row r="204" spans="2:3">
      <c r="B204" s="181">
        <v>41484</v>
      </c>
      <c r="C204" s="178">
        <v>-0.98401459193956986</v>
      </c>
    </row>
    <row r="205" spans="2:3">
      <c r="B205" s="181">
        <v>41485</v>
      </c>
      <c r="C205" s="178">
        <v>-1.0253248798944594</v>
      </c>
    </row>
    <row r="206" spans="2:3">
      <c r="B206" s="181">
        <v>41486</v>
      </c>
      <c r="C206" s="178">
        <v>-1.2158236633578243</v>
      </c>
    </row>
    <row r="207" spans="2:3">
      <c r="B207" s="181">
        <v>41487</v>
      </c>
      <c r="C207" s="178">
        <v>0.31706157017174841</v>
      </c>
    </row>
    <row r="208" spans="2:3">
      <c r="B208" s="181">
        <v>41488</v>
      </c>
      <c r="C208" s="178">
        <v>-0.4327979462689916</v>
      </c>
    </row>
    <row r="209" spans="2:3">
      <c r="B209" s="181">
        <v>41491</v>
      </c>
      <c r="C209" s="178">
        <v>0.45526945624759801</v>
      </c>
    </row>
    <row r="210" spans="2:3">
      <c r="B210" s="181">
        <v>41492</v>
      </c>
      <c r="C210" s="178">
        <v>-1.8577038195166959</v>
      </c>
    </row>
    <row r="211" spans="2:3">
      <c r="B211" s="181">
        <v>41493</v>
      </c>
      <c r="C211" s="178">
        <v>-0.69318428594115955</v>
      </c>
    </row>
    <row r="212" spans="2:3">
      <c r="B212" s="181">
        <v>41494</v>
      </c>
      <c r="C212" s="178">
        <v>-0.76608540644814982</v>
      </c>
    </row>
    <row r="213" spans="2:3">
      <c r="B213" s="181">
        <v>41495</v>
      </c>
      <c r="C213" s="178">
        <v>-0.20880378498734836</v>
      </c>
    </row>
    <row r="214" spans="2:3">
      <c r="B214" s="181">
        <v>41498</v>
      </c>
      <c r="C214" s="178">
        <v>0.16314181437372549</v>
      </c>
    </row>
    <row r="215" spans="2:3">
      <c r="B215" s="181">
        <v>41499</v>
      </c>
      <c r="C215" s="178">
        <v>-0.25136863891093542</v>
      </c>
    </row>
    <row r="216" spans="2:3">
      <c r="B216" s="181">
        <v>41500</v>
      </c>
      <c r="C216" s="178">
        <v>7.9660061571057691E-2</v>
      </c>
    </row>
    <row r="217" spans="2:3">
      <c r="B217" s="181">
        <v>41501</v>
      </c>
      <c r="C217" s="178">
        <v>-0.68884898697175456</v>
      </c>
    </row>
    <row r="218" spans="2:3">
      <c r="B218" s="181">
        <v>41502</v>
      </c>
      <c r="C218" s="178">
        <v>-0.9529101489718681</v>
      </c>
    </row>
    <row r="219" spans="2:3">
      <c r="B219" s="181">
        <v>41505</v>
      </c>
      <c r="C219" s="178">
        <v>0.29762627090482369</v>
      </c>
    </row>
    <row r="220" spans="2:3">
      <c r="B220" s="181">
        <v>41506</v>
      </c>
      <c r="C220" s="178">
        <v>4.3135437587926331E-2</v>
      </c>
    </row>
    <row r="221" spans="2:3">
      <c r="B221" s="181">
        <v>41507</v>
      </c>
      <c r="C221" s="178">
        <v>1.2922480147744242E-2</v>
      </c>
    </row>
    <row r="222" spans="2:3">
      <c r="B222" s="181">
        <v>41508</v>
      </c>
      <c r="C222" s="178">
        <v>-0.77485241771173829</v>
      </c>
    </row>
    <row r="223" spans="2:3">
      <c r="B223" s="181">
        <v>41509</v>
      </c>
      <c r="C223" s="178">
        <v>-5.1349801110712789</v>
      </c>
    </row>
    <row r="224" spans="2:3">
      <c r="B224" s="181">
        <v>41512</v>
      </c>
      <c r="C224" s="178">
        <v>-2.0521758322315025</v>
      </c>
    </row>
    <row r="225" spans="2:3">
      <c r="B225" s="181">
        <v>41513</v>
      </c>
      <c r="C225" s="178">
        <v>-1.9385542322966625</v>
      </c>
    </row>
    <row r="226" spans="2:3">
      <c r="B226" s="181">
        <v>41514</v>
      </c>
      <c r="C226" s="178">
        <v>-3.1161663741490093</v>
      </c>
    </row>
    <row r="227" spans="2:3">
      <c r="B227" s="181">
        <v>41515</v>
      </c>
      <c r="C227" s="178">
        <v>-1.0113634441426436</v>
      </c>
    </row>
    <row r="228" spans="2:3">
      <c r="B228" s="181">
        <v>41519</v>
      </c>
      <c r="C228" s="178">
        <v>0.30642944534875294</v>
      </c>
    </row>
    <row r="229" spans="2:3">
      <c r="B229" s="181">
        <v>41520</v>
      </c>
      <c r="C229" s="178">
        <v>0.50360594701944772</v>
      </c>
    </row>
    <row r="230" spans="2:3">
      <c r="B230" s="181">
        <v>41521</v>
      </c>
      <c r="C230" s="178">
        <v>-1.1650394298617519</v>
      </c>
    </row>
    <row r="231" spans="2:3">
      <c r="B231" s="181">
        <v>41522</v>
      </c>
      <c r="C231" s="178">
        <v>-2.0141557552483924</v>
      </c>
    </row>
    <row r="232" spans="2:3">
      <c r="B232" s="181">
        <v>41523</v>
      </c>
      <c r="C232" s="178">
        <v>-1.0948707319392987</v>
      </c>
    </row>
    <row r="233" spans="2:3">
      <c r="B233" s="181">
        <v>41526</v>
      </c>
      <c r="C233" s="178">
        <v>-1.1555648717758304</v>
      </c>
    </row>
    <row r="234" spans="2:3">
      <c r="B234" s="181">
        <v>41527</v>
      </c>
      <c r="C234" s="178">
        <v>-0.5979009641227877</v>
      </c>
    </row>
    <row r="235" spans="2:3">
      <c r="B235" s="181">
        <v>41528</v>
      </c>
      <c r="C235" s="178">
        <v>0.40019095029413537</v>
      </c>
    </row>
    <row r="236" spans="2:3">
      <c r="B236" s="181">
        <v>41529</v>
      </c>
      <c r="C236" s="178">
        <v>-0.18127459088177714</v>
      </c>
    </row>
    <row r="237" spans="2:3">
      <c r="B237" s="181">
        <v>41530</v>
      </c>
      <c r="C237" s="178">
        <v>3.1205767407365848E-2</v>
      </c>
    </row>
    <row r="238" spans="2:3">
      <c r="B238" s="181">
        <v>41533</v>
      </c>
      <c r="C238" s="178">
        <v>0.54166957948660477</v>
      </c>
    </row>
    <row r="239" spans="2:3">
      <c r="B239" s="181">
        <v>41534</v>
      </c>
      <c r="C239" s="178">
        <v>0.28982409149619759</v>
      </c>
    </row>
    <row r="240" spans="2:3">
      <c r="B240" s="181">
        <v>41535</v>
      </c>
      <c r="C240" s="178">
        <v>0.26107881123030829</v>
      </c>
    </row>
    <row r="241" spans="2:3">
      <c r="B241" s="181">
        <v>41536</v>
      </c>
      <c r="C241" s="178">
        <v>8.2378198744301828E-2</v>
      </c>
    </row>
    <row r="242" spans="2:3">
      <c r="B242" s="181">
        <v>41537</v>
      </c>
      <c r="C242" s="178">
        <v>0.59815756072020287</v>
      </c>
    </row>
    <row r="243" spans="2:3">
      <c r="B243" s="181">
        <v>41540</v>
      </c>
      <c r="C243" s="178">
        <v>6.5546302752619828E-2</v>
      </c>
    </row>
    <row r="244" spans="2:3">
      <c r="B244" s="181">
        <v>41541</v>
      </c>
      <c r="C244" s="178">
        <v>0.58867611229108552</v>
      </c>
    </row>
    <row r="245" spans="2:3">
      <c r="B245" s="181">
        <v>41542</v>
      </c>
      <c r="C245" s="178">
        <v>-0.52812731857279416</v>
      </c>
    </row>
    <row r="246" spans="2:3">
      <c r="B246" s="181">
        <v>41543</v>
      </c>
      <c r="C246" s="178">
        <v>-0.14137545726708858</v>
      </c>
    </row>
    <row r="247" spans="2:3">
      <c r="B247" s="181">
        <v>41544</v>
      </c>
      <c r="C247" s="178">
        <v>7.8428264204171066E-2</v>
      </c>
    </row>
    <row r="248" spans="2:3">
      <c r="B248" s="181">
        <v>41547</v>
      </c>
      <c r="C248" s="178">
        <v>0.44968572527658257</v>
      </c>
    </row>
    <row r="249" spans="2:3">
      <c r="B249" s="181">
        <v>41548</v>
      </c>
      <c r="C249" s="178">
        <v>0.60150462986030206</v>
      </c>
    </row>
    <row r="250" spans="2:3">
      <c r="B250" s="181">
        <v>41549</v>
      </c>
      <c r="C250" s="178">
        <v>0.67910521046429095</v>
      </c>
    </row>
    <row r="251" spans="2:3">
      <c r="B251" s="181">
        <v>41550</v>
      </c>
      <c r="C251" s="178">
        <v>0.6845030184865929</v>
      </c>
    </row>
    <row r="252" spans="2:3">
      <c r="B252" s="181">
        <v>41551</v>
      </c>
      <c r="C252" s="178">
        <v>0.33582167506469424</v>
      </c>
    </row>
    <row r="253" spans="2:3">
      <c r="B253" s="181">
        <v>41554</v>
      </c>
      <c r="C253" s="178">
        <v>0.73808232655928607</v>
      </c>
    </row>
    <row r="254" spans="2:3">
      <c r="B254" s="181">
        <v>41555</v>
      </c>
      <c r="C254" s="178">
        <v>0.76840810801944759</v>
      </c>
    </row>
    <row r="255" spans="2:3">
      <c r="B255" s="181">
        <v>41556</v>
      </c>
      <c r="C255" s="178">
        <v>0.30842135446471763</v>
      </c>
    </row>
    <row r="256" spans="2:3">
      <c r="B256" s="181">
        <v>41557</v>
      </c>
      <c r="C256" s="178">
        <v>-0.57797454531059977</v>
      </c>
    </row>
    <row r="257" spans="2:3">
      <c r="B257" s="181">
        <v>41558</v>
      </c>
      <c r="C257" s="178">
        <v>-6.1512972389123863</v>
      </c>
    </row>
    <row r="258" spans="2:3">
      <c r="B258" s="181">
        <v>41559</v>
      </c>
      <c r="C258" s="178">
        <v>-3.3065628638235567</v>
      </c>
    </row>
    <row r="259" spans="2:3">
      <c r="B259" s="181">
        <v>41563</v>
      </c>
      <c r="C259" s="178">
        <v>-1.4898048648816762</v>
      </c>
    </row>
    <row r="260" spans="2:3">
      <c r="B260" s="181">
        <v>41564</v>
      </c>
      <c r="C260" s="178">
        <v>2.798345512345617E-2</v>
      </c>
    </row>
    <row r="261" spans="2:3">
      <c r="B261" s="181">
        <v>41565</v>
      </c>
      <c r="C261" s="178">
        <v>-0.71599929328986478</v>
      </c>
    </row>
    <row r="262" spans="2:3">
      <c r="B262" s="181">
        <v>41568</v>
      </c>
      <c r="C262" s="178">
        <v>0.20335514170760011</v>
      </c>
    </row>
    <row r="263" spans="2:3">
      <c r="B263" s="181">
        <v>41569</v>
      </c>
      <c r="C263" s="178">
        <v>0.15380367642763068</v>
      </c>
    </row>
    <row r="264" spans="2:3">
      <c r="B264" s="181">
        <v>41570</v>
      </c>
      <c r="C264" s="178">
        <v>-0.30013615316793291</v>
      </c>
    </row>
    <row r="265" spans="2:3">
      <c r="B265" s="181">
        <v>41571</v>
      </c>
      <c r="C265" s="178">
        <v>0.34431357565900295</v>
      </c>
    </row>
    <row r="266" spans="2:3">
      <c r="B266" s="181">
        <v>41572</v>
      </c>
      <c r="C266" s="178">
        <v>-0.37619955515384973</v>
      </c>
    </row>
    <row r="267" spans="2:3">
      <c r="B267" s="181">
        <v>41575</v>
      </c>
      <c r="C267" s="178">
        <v>-0.25008969005917797</v>
      </c>
    </row>
    <row r="268" spans="2:3">
      <c r="B268" s="181">
        <v>41576</v>
      </c>
      <c r="C268" s="178">
        <v>0.33636168166049896</v>
      </c>
    </row>
    <row r="269" spans="2:3">
      <c r="B269" s="181">
        <v>41577</v>
      </c>
      <c r="C269" s="178">
        <v>0.74359041520564839</v>
      </c>
    </row>
    <row r="270" spans="2:3">
      <c r="B270" s="181">
        <v>41578</v>
      </c>
      <c r="C270" s="178">
        <v>0.37368394310287306</v>
      </c>
    </row>
    <row r="271" spans="2:3">
      <c r="B271" s="181">
        <v>41579</v>
      </c>
      <c r="C271" s="178">
        <v>0.43720471583913767</v>
      </c>
    </row>
    <row r="272" spans="2:3">
      <c r="B272" s="181">
        <v>41582</v>
      </c>
      <c r="C272" s="178">
        <v>0.50335695138523984</v>
      </c>
    </row>
    <row r="273" spans="2:3">
      <c r="B273" s="181">
        <v>41583</v>
      </c>
      <c r="C273" s="178">
        <v>0.10912602507767613</v>
      </c>
    </row>
    <row r="274" spans="2:3">
      <c r="B274" s="181">
        <v>41584</v>
      </c>
      <c r="C274" s="178">
        <v>0.51144649210559889</v>
      </c>
    </row>
    <row r="275" spans="2:3">
      <c r="B275" s="181">
        <v>41585</v>
      </c>
      <c r="C275" s="178">
        <v>0.33718344684589219</v>
      </c>
    </row>
    <row r="276" spans="2:3">
      <c r="B276" s="181">
        <v>41586</v>
      </c>
      <c r="C276" s="178">
        <v>-0.35781917671989588</v>
      </c>
    </row>
    <row r="277" spans="2:3">
      <c r="B277" s="181">
        <v>41589</v>
      </c>
      <c r="C277" s="178">
        <v>-0.18096958770720634</v>
      </c>
    </row>
    <row r="278" spans="2:3">
      <c r="B278" s="181">
        <v>41590</v>
      </c>
      <c r="C278" s="178">
        <v>-3.2446070630628175E-2</v>
      </c>
    </row>
    <row r="279" spans="2:3">
      <c r="B279" s="181">
        <v>41591</v>
      </c>
      <c r="C279" s="178">
        <v>0.23165758993285129</v>
      </c>
    </row>
    <row r="280" spans="2:3">
      <c r="B280" s="181">
        <v>41592</v>
      </c>
      <c r="C280" s="178">
        <v>-0.185584986918895</v>
      </c>
    </row>
    <row r="281" spans="2:3">
      <c r="B281" s="181">
        <v>41593</v>
      </c>
      <c r="C281" s="178">
        <v>0.39387259671657554</v>
      </c>
    </row>
    <row r="282" spans="2:3">
      <c r="B282" s="181">
        <v>41596</v>
      </c>
      <c r="C282" s="178">
        <v>0.89865714298603305</v>
      </c>
    </row>
    <row r="283" spans="2:3">
      <c r="B283" s="181">
        <v>41597</v>
      </c>
      <c r="C283" s="178">
        <v>0.15795407346582846</v>
      </c>
    </row>
    <row r="284" spans="2:3">
      <c r="B284" s="181">
        <v>41598</v>
      </c>
      <c r="C284" s="178">
        <v>0.40950311296427638</v>
      </c>
    </row>
    <row r="285" spans="2:3">
      <c r="B285" s="181">
        <v>41599</v>
      </c>
      <c r="C285" s="178">
        <v>-0.66364057834715484</v>
      </c>
    </row>
    <row r="286" spans="2:3">
      <c r="B286" s="181">
        <v>41600</v>
      </c>
      <c r="C286" s="178">
        <v>-1.1405305954662015</v>
      </c>
    </row>
    <row r="287" spans="2:3">
      <c r="B287" s="181">
        <v>41603</v>
      </c>
      <c r="C287" s="178">
        <v>-6.0387807377085503</v>
      </c>
    </row>
    <row r="288" spans="2:3">
      <c r="B288" s="181">
        <v>41604</v>
      </c>
      <c r="C288" s="178">
        <v>-4.0840066973477036</v>
      </c>
    </row>
    <row r="289" spans="2:3">
      <c r="B289" s="181">
        <v>41605</v>
      </c>
      <c r="C289" s="178">
        <v>-3.7434212924416386</v>
      </c>
    </row>
    <row r="290" spans="2:3">
      <c r="B290" s="181">
        <v>41606</v>
      </c>
      <c r="C290" s="178">
        <v>-4.3414029054252063</v>
      </c>
    </row>
    <row r="291" spans="2:3">
      <c r="B291" s="181">
        <v>41607</v>
      </c>
      <c r="C291" s="178">
        <v>-1.5944159606479951</v>
      </c>
    </row>
    <row r="292" spans="2:3">
      <c r="B292" s="181">
        <v>41611</v>
      </c>
      <c r="C292" s="178">
        <v>1.2313363391029868</v>
      </c>
    </row>
    <row r="293" spans="2:3">
      <c r="B293" s="181">
        <v>41612</v>
      </c>
      <c r="C293" s="178">
        <v>1.4044299184260034E-2</v>
      </c>
    </row>
    <row r="294" spans="2:3">
      <c r="B294" s="181">
        <v>41613</v>
      </c>
      <c r="C294" s="178">
        <v>-0.79136831296596255</v>
      </c>
    </row>
    <row r="295" spans="2:3">
      <c r="B295" s="181">
        <v>41614</v>
      </c>
      <c r="C295" s="178">
        <v>0.21094256680182158</v>
      </c>
    </row>
    <row r="296" spans="2:3">
      <c r="B296" s="181">
        <v>41617</v>
      </c>
      <c r="C296" s="178">
        <v>0.20760781606957809</v>
      </c>
    </row>
    <row r="297" spans="2:3">
      <c r="B297" s="181">
        <v>41618</v>
      </c>
      <c r="C297" s="178">
        <v>0.20175771676965945</v>
      </c>
    </row>
    <row r="298" spans="2:3">
      <c r="B298" s="181">
        <v>41619</v>
      </c>
      <c r="C298" s="178">
        <v>0.2548993751858129</v>
      </c>
    </row>
    <row r="299" spans="2:3">
      <c r="B299" s="181">
        <v>41620</v>
      </c>
      <c r="C299" s="178">
        <v>0.51686790460569954</v>
      </c>
    </row>
    <row r="300" spans="2:3">
      <c r="B300" s="181">
        <v>41621</v>
      </c>
      <c r="C300" s="178">
        <v>0.37832388588957838</v>
      </c>
    </row>
    <row r="301" spans="2:3">
      <c r="B301" s="181">
        <v>41626</v>
      </c>
      <c r="C301" s="178">
        <v>0.22610359709352848</v>
      </c>
    </row>
    <row r="302" spans="2:3">
      <c r="B302" s="181">
        <v>41627</v>
      </c>
      <c r="C302" s="178">
        <v>-0.68797284513120749</v>
      </c>
    </row>
    <row r="303" spans="2:3">
      <c r="B303" s="181">
        <v>41628</v>
      </c>
      <c r="C303" s="178">
        <v>-0.79957050498761062</v>
      </c>
    </row>
    <row r="304" spans="2:3">
      <c r="B304" s="181">
        <v>41631</v>
      </c>
      <c r="C304" s="178">
        <v>-0.31723259949945992</v>
      </c>
    </row>
    <row r="305" spans="2:3">
      <c r="B305" s="181">
        <v>41632</v>
      </c>
      <c r="C305" s="178">
        <v>-0.98228592026509476</v>
      </c>
    </row>
    <row r="306" spans="2:3">
      <c r="B306" s="181">
        <v>41633</v>
      </c>
      <c r="C306" s="178">
        <v>-1.2423195202291601</v>
      </c>
    </row>
    <row r="307" spans="2:3">
      <c r="B307" s="181">
        <v>41634</v>
      </c>
      <c r="C307" s="178">
        <v>-1.5794392802856758</v>
      </c>
    </row>
    <row r="308" spans="2:3">
      <c r="B308" s="181">
        <v>41635</v>
      </c>
      <c r="C308" s="178">
        <v>-1.6010694742661116</v>
      </c>
    </row>
    <row r="309" spans="2:3">
      <c r="B309" s="181">
        <v>41636</v>
      </c>
      <c r="C309" s="178">
        <v>-0.90716609450685348</v>
      </c>
    </row>
    <row r="310" spans="2:3">
      <c r="B310" s="181">
        <v>41638</v>
      </c>
      <c r="C310" s="178">
        <v>-1.6985932018951928</v>
      </c>
    </row>
    <row r="311" spans="2:3">
      <c r="B311" s="181">
        <v>41639</v>
      </c>
      <c r="C311" s="178">
        <v>-2.1842784861532949</v>
      </c>
    </row>
  </sheetData>
  <phoneticPr fontId="0" type="noConversion"/>
  <hyperlinks>
    <hyperlink ref="E20" location="Содержание!B48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0"/>
  <sheetViews>
    <sheetView zoomScaleNormal="100" workbookViewId="0">
      <selection activeCell="E17" sqref="E17"/>
    </sheetView>
  </sheetViews>
  <sheetFormatPr defaultRowHeight="15"/>
  <cols>
    <col min="1" max="1" width="9.140625" style="177"/>
    <col min="2" max="2" width="12.28515625" style="177" customWidth="1"/>
    <col min="3" max="4" width="12" style="177" customWidth="1"/>
    <col min="5" max="5" width="9.140625" style="177"/>
    <col min="6" max="16384" width="9.140625" style="173"/>
  </cols>
  <sheetData>
    <row r="2" spans="1:6">
      <c r="A2" s="170" t="s">
        <v>636</v>
      </c>
      <c r="B2" s="171" t="s">
        <v>539</v>
      </c>
      <c r="C2" s="172"/>
      <c r="D2" s="173"/>
      <c r="F2" s="171" t="s">
        <v>539</v>
      </c>
    </row>
    <row r="3" spans="1:6">
      <c r="A3" s="170"/>
      <c r="B3" s="171"/>
      <c r="C3" s="172"/>
      <c r="D3" s="173"/>
      <c r="E3" s="171"/>
    </row>
    <row r="4" spans="1:6" ht="51.75">
      <c r="B4" s="168" t="s">
        <v>637</v>
      </c>
      <c r="C4" s="977" t="s">
        <v>539</v>
      </c>
    </row>
    <row r="5" spans="1:6">
      <c r="B5" s="181">
        <v>41277</v>
      </c>
      <c r="C5" s="178">
        <v>6.0050025547745807E-2</v>
      </c>
    </row>
    <row r="6" spans="1:6">
      <c r="B6" s="181">
        <v>41278</v>
      </c>
      <c r="C6" s="178">
        <v>4.2778702053775729E-2</v>
      </c>
    </row>
    <row r="7" spans="1:6">
      <c r="B7" s="181">
        <v>41282</v>
      </c>
      <c r="C7" s="178">
        <v>7.5304276000451684E-2</v>
      </c>
    </row>
    <row r="8" spans="1:6">
      <c r="B8" s="181">
        <v>41283</v>
      </c>
      <c r="C8" s="178">
        <v>6.916519072113668E-2</v>
      </c>
    </row>
    <row r="9" spans="1:6">
      <c r="B9" s="181">
        <v>41284</v>
      </c>
      <c r="C9" s="178">
        <v>2.1122512001529203E-2</v>
      </c>
    </row>
    <row r="10" spans="1:6">
      <c r="B10" s="181">
        <v>41285</v>
      </c>
      <c r="C10" s="178">
        <v>3.8841755662866455E-2</v>
      </c>
    </row>
    <row r="11" spans="1:6">
      <c r="B11" s="181">
        <v>41288</v>
      </c>
      <c r="C11" s="178">
        <v>4.8405881201278672E-2</v>
      </c>
    </row>
    <row r="12" spans="1:6">
      <c r="B12" s="181">
        <v>41289</v>
      </c>
      <c r="C12" s="178">
        <v>4.4505480418543429E-2</v>
      </c>
    </row>
    <row r="13" spans="1:6">
      <c r="B13" s="181">
        <v>41290</v>
      </c>
      <c r="C13" s="178">
        <v>4.5740097951682442E-2</v>
      </c>
    </row>
    <row r="14" spans="1:6">
      <c r="B14" s="181">
        <v>41291</v>
      </c>
      <c r="C14" s="178">
        <v>2.9069812851513402E-2</v>
      </c>
    </row>
    <row r="15" spans="1:6">
      <c r="B15" s="181">
        <v>41292</v>
      </c>
      <c r="C15" s="178">
        <v>2.2660805977986583E-2</v>
      </c>
      <c r="E15" s="176" t="s">
        <v>817</v>
      </c>
    </row>
    <row r="16" spans="1:6">
      <c r="B16" s="181">
        <v>41295</v>
      </c>
      <c r="C16" s="178">
        <v>3.0718275671994658E-2</v>
      </c>
    </row>
    <row r="17" spans="2:5">
      <c r="B17" s="181">
        <v>41296</v>
      </c>
      <c r="C17" s="178">
        <v>3.1080958371139267E-2</v>
      </c>
      <c r="E17" s="432" t="s">
        <v>641</v>
      </c>
    </row>
    <row r="18" spans="2:5">
      <c r="B18" s="181">
        <v>41297</v>
      </c>
      <c r="C18" s="178">
        <v>2.8426854871290558E-2</v>
      </c>
    </row>
    <row r="19" spans="2:5">
      <c r="B19" s="181">
        <v>41298</v>
      </c>
      <c r="C19" s="178">
        <v>2.3207066579761789E-2</v>
      </c>
    </row>
    <row r="20" spans="2:5">
      <c r="B20" s="181">
        <v>41299</v>
      </c>
      <c r="C20" s="178">
        <v>3.5273249100364772E-2</v>
      </c>
    </row>
    <row r="21" spans="2:5">
      <c r="B21" s="181">
        <v>41302</v>
      </c>
      <c r="C21" s="178">
        <v>4.5815159544480281E-2</v>
      </c>
    </row>
    <row r="22" spans="2:5">
      <c r="B22" s="181">
        <v>41303</v>
      </c>
      <c r="C22" s="178">
        <v>3.9761741633492373E-2</v>
      </c>
    </row>
    <row r="23" spans="2:5">
      <c r="B23" s="181">
        <v>41304</v>
      </c>
      <c r="C23" s="178">
        <v>3.5016736300300319E-2</v>
      </c>
    </row>
    <row r="24" spans="2:5">
      <c r="B24" s="181">
        <v>41305</v>
      </c>
      <c r="C24" s="178">
        <v>3.6123227730623868E-2</v>
      </c>
    </row>
    <row r="25" spans="2:5">
      <c r="B25" s="181">
        <v>41306</v>
      </c>
      <c r="C25" s="178">
        <v>5.1284063817848655E-2</v>
      </c>
    </row>
    <row r="26" spans="2:5">
      <c r="B26" s="181">
        <v>41309</v>
      </c>
      <c r="C26" s="178">
        <v>4.1732734946649606E-2</v>
      </c>
    </row>
    <row r="27" spans="2:5">
      <c r="B27" s="181">
        <v>41310</v>
      </c>
      <c r="C27" s="178">
        <v>3.7475890194999723E-2</v>
      </c>
    </row>
    <row r="28" spans="2:5">
      <c r="B28" s="181">
        <v>41311</v>
      </c>
      <c r="C28" s="178">
        <v>2.3815325135667198E-2</v>
      </c>
    </row>
    <row r="29" spans="2:5">
      <c r="B29" s="181">
        <v>41312</v>
      </c>
      <c r="C29" s="178">
        <v>3.6256495585994003E-2</v>
      </c>
    </row>
    <row r="30" spans="2:5">
      <c r="B30" s="181">
        <v>41313</v>
      </c>
      <c r="C30" s="178">
        <v>5.0286937955470387E-2</v>
      </c>
    </row>
    <row r="31" spans="2:5">
      <c r="B31" s="181">
        <v>41316</v>
      </c>
      <c r="C31" s="178">
        <v>3.4298349896791626E-2</v>
      </c>
    </row>
    <row r="32" spans="2:5">
      <c r="B32" s="181">
        <v>41317</v>
      </c>
      <c r="C32" s="178">
        <v>3.7791185560517068E-2</v>
      </c>
    </row>
    <row r="33" spans="2:3">
      <c r="B33" s="181">
        <v>41318</v>
      </c>
      <c r="C33" s="178">
        <v>4.2947525774340911E-2</v>
      </c>
    </row>
    <row r="34" spans="2:3">
      <c r="B34" s="181">
        <v>41319</v>
      </c>
      <c r="C34" s="178">
        <v>3.6561270231348517E-2</v>
      </c>
    </row>
    <row r="35" spans="2:3">
      <c r="B35" s="181">
        <v>41320</v>
      </c>
      <c r="C35" s="178">
        <v>5.5096385764551392E-2</v>
      </c>
    </row>
    <row r="36" spans="2:3">
      <c r="B36" s="181">
        <v>41323</v>
      </c>
      <c r="C36" s="178">
        <v>4.9577426644417708E-2</v>
      </c>
    </row>
    <row r="37" spans="2:3">
      <c r="B37" s="181">
        <v>41324</v>
      </c>
      <c r="C37" s="178">
        <v>4.2430503554853741E-2</v>
      </c>
    </row>
    <row r="38" spans="2:3">
      <c r="B38" s="181">
        <v>41325</v>
      </c>
      <c r="C38" s="178">
        <v>2.4815178109624744E-2</v>
      </c>
    </row>
    <row r="39" spans="2:3">
      <c r="B39" s="181">
        <v>41326</v>
      </c>
      <c r="C39" s="178">
        <v>3.6992788979893304E-2</v>
      </c>
    </row>
    <row r="40" spans="2:3">
      <c r="B40" s="181">
        <v>41327</v>
      </c>
      <c r="C40" s="178">
        <v>2.6953045536028661E-2</v>
      </c>
    </row>
    <row r="41" spans="2:3">
      <c r="B41" s="181">
        <v>41330</v>
      </c>
      <c r="C41" s="178">
        <v>3.808778888446266E-2</v>
      </c>
    </row>
    <row r="42" spans="2:3">
      <c r="B42" s="181">
        <v>41331</v>
      </c>
      <c r="C42" s="178">
        <v>8.2163647753987934E-2</v>
      </c>
    </row>
    <row r="43" spans="2:3">
      <c r="B43" s="181">
        <v>41332</v>
      </c>
      <c r="C43" s="178">
        <v>3.9732157347478321E-2</v>
      </c>
    </row>
    <row r="44" spans="2:3">
      <c r="B44" s="181">
        <v>41333</v>
      </c>
      <c r="C44" s="178">
        <v>2.6138271961091777E-2</v>
      </c>
    </row>
    <row r="45" spans="2:3">
      <c r="B45" s="181">
        <v>41334</v>
      </c>
      <c r="C45" s="178">
        <v>3.7859407062599673E-2</v>
      </c>
    </row>
    <row r="46" spans="2:3">
      <c r="B46" s="181">
        <v>41337</v>
      </c>
      <c r="C46" s="178">
        <v>3.5113157874418266E-2</v>
      </c>
    </row>
    <row r="47" spans="2:3">
      <c r="B47" s="181">
        <v>41338</v>
      </c>
      <c r="C47" s="178">
        <v>3.2597431841692642E-2</v>
      </c>
    </row>
    <row r="48" spans="2:3">
      <c r="B48" s="181">
        <v>41339</v>
      </c>
      <c r="C48" s="178">
        <v>3.9616125533795121E-2</v>
      </c>
    </row>
    <row r="49" spans="2:3">
      <c r="B49" s="181">
        <v>41340</v>
      </c>
      <c r="C49" s="178">
        <v>6.0155758266779415E-2</v>
      </c>
    </row>
    <row r="50" spans="2:3">
      <c r="B50" s="181">
        <v>41344</v>
      </c>
      <c r="C50" s="178">
        <v>3.1018082492376774E-2</v>
      </c>
    </row>
    <row r="51" spans="2:3">
      <c r="B51" s="181">
        <v>41345</v>
      </c>
      <c r="C51" s="178">
        <v>2.4269929373852844E-2</v>
      </c>
    </row>
    <row r="52" spans="2:3">
      <c r="B52" s="181">
        <v>41346</v>
      </c>
      <c r="C52" s="178">
        <v>2.9477905419526017E-2</v>
      </c>
    </row>
    <row r="53" spans="2:3">
      <c r="B53" s="181">
        <v>41347</v>
      </c>
      <c r="C53" s="178">
        <v>4.8154936114380882E-2</v>
      </c>
    </row>
    <row r="54" spans="2:3">
      <c r="B54" s="181">
        <v>41348</v>
      </c>
      <c r="C54" s="178">
        <v>3.9559866114333521E-2</v>
      </c>
    </row>
    <row r="55" spans="2:3">
      <c r="B55" s="181">
        <v>41351</v>
      </c>
      <c r="C55" s="178">
        <v>2.6619478031373437E-2</v>
      </c>
    </row>
    <row r="56" spans="2:3">
      <c r="B56" s="181">
        <v>41352</v>
      </c>
      <c r="C56" s="178">
        <v>7.0445644917054462E-2</v>
      </c>
    </row>
    <row r="57" spans="2:3">
      <c r="B57" s="181">
        <v>41353</v>
      </c>
      <c r="C57" s="178">
        <v>5.0952296746038024E-2</v>
      </c>
    </row>
    <row r="58" spans="2:3">
      <c r="B58" s="181">
        <v>41359</v>
      </c>
      <c r="C58" s="178">
        <v>5.1883583175775551E-2</v>
      </c>
    </row>
    <row r="59" spans="2:3">
      <c r="B59" s="181">
        <v>41360</v>
      </c>
      <c r="C59" s="178">
        <v>7.381891435546438E-2</v>
      </c>
    </row>
    <row r="60" spans="2:3">
      <c r="B60" s="181">
        <v>41361</v>
      </c>
      <c r="C60" s="178">
        <v>4.4225666803331252E-2</v>
      </c>
    </row>
    <row r="61" spans="2:3">
      <c r="B61" s="181">
        <v>41362</v>
      </c>
      <c r="C61" s="178">
        <v>2.4691239255685452E-2</v>
      </c>
    </row>
    <row r="62" spans="2:3">
      <c r="B62" s="181">
        <v>41365</v>
      </c>
      <c r="C62" s="178">
        <v>3.4292488285819059E-2</v>
      </c>
    </row>
    <row r="63" spans="2:3">
      <c r="B63" s="181">
        <v>41366</v>
      </c>
      <c r="C63" s="178">
        <v>6.4766964468303573E-2</v>
      </c>
    </row>
    <row r="64" spans="2:3">
      <c r="B64" s="181">
        <v>41367</v>
      </c>
      <c r="C64" s="178">
        <v>3.1315955176775052E-2</v>
      </c>
    </row>
    <row r="65" spans="2:3">
      <c r="B65" s="181">
        <v>41368</v>
      </c>
      <c r="C65" s="178">
        <v>6.7809322389044357E-2</v>
      </c>
    </row>
    <row r="66" spans="2:3">
      <c r="B66" s="181">
        <v>41369</v>
      </c>
      <c r="C66" s="178">
        <v>7.2521790724420915E-2</v>
      </c>
    </row>
    <row r="67" spans="2:3">
      <c r="B67" s="181">
        <v>41372</v>
      </c>
      <c r="C67" s="178">
        <v>8.761529394893168E-2</v>
      </c>
    </row>
    <row r="68" spans="2:3">
      <c r="B68" s="181">
        <v>41373</v>
      </c>
      <c r="C68" s="178">
        <v>5.3469859525339482E-2</v>
      </c>
    </row>
    <row r="69" spans="2:3">
      <c r="B69" s="181">
        <v>41374</v>
      </c>
      <c r="C69" s="178">
        <v>6.3583538681447449E-2</v>
      </c>
    </row>
    <row r="70" spans="2:3">
      <c r="B70" s="181">
        <v>41375</v>
      </c>
      <c r="C70" s="178">
        <v>5.4770891802048659E-2</v>
      </c>
    </row>
    <row r="71" spans="2:3">
      <c r="B71" s="181">
        <v>41376</v>
      </c>
      <c r="C71" s="178">
        <v>4.5847381099941013E-2</v>
      </c>
    </row>
    <row r="72" spans="2:3">
      <c r="B72" s="181">
        <v>41379</v>
      </c>
      <c r="C72" s="178">
        <v>6.4004216424563096E-2</v>
      </c>
    </row>
    <row r="73" spans="2:3">
      <c r="B73" s="181">
        <v>41380</v>
      </c>
      <c r="C73" s="178">
        <v>6.3129835381067451E-2</v>
      </c>
    </row>
    <row r="74" spans="2:3">
      <c r="B74" s="181">
        <v>41381</v>
      </c>
      <c r="C74" s="178">
        <v>8.6457342796220055E-2</v>
      </c>
    </row>
    <row r="75" spans="2:3">
      <c r="B75" s="181">
        <v>41382</v>
      </c>
      <c r="C75" s="178">
        <v>4.3147748694344762E-2</v>
      </c>
    </row>
    <row r="76" spans="2:3">
      <c r="B76" s="181">
        <v>41383</v>
      </c>
      <c r="C76" s="178">
        <v>5.0330540501356345E-2</v>
      </c>
    </row>
    <row r="77" spans="2:3">
      <c r="B77" s="181">
        <v>41386</v>
      </c>
      <c r="C77" s="178">
        <v>5.2063664031892852E-2</v>
      </c>
    </row>
    <row r="78" spans="2:3">
      <c r="B78" s="181">
        <v>41387</v>
      </c>
      <c r="C78" s="178">
        <v>2.7043741838034145E-2</v>
      </c>
    </row>
    <row r="79" spans="2:3">
      <c r="B79" s="181">
        <v>41388</v>
      </c>
      <c r="C79" s="178">
        <v>5.4323443006377405E-2</v>
      </c>
    </row>
    <row r="80" spans="2:3">
      <c r="B80" s="181">
        <v>41389</v>
      </c>
      <c r="C80" s="178">
        <v>4.0508014815286125E-2</v>
      </c>
    </row>
    <row r="81" spans="2:3">
      <c r="B81" s="181">
        <v>41390</v>
      </c>
      <c r="C81" s="178">
        <v>3.2019314814981943E-2</v>
      </c>
    </row>
    <row r="82" spans="2:3">
      <c r="B82" s="181">
        <v>41393</v>
      </c>
      <c r="C82" s="178">
        <v>3.1806134974767364E-2</v>
      </c>
    </row>
    <row r="83" spans="2:3">
      <c r="B83" s="181">
        <v>41394</v>
      </c>
      <c r="C83" s="178">
        <v>4.5530737618447031E-2</v>
      </c>
    </row>
    <row r="84" spans="2:3">
      <c r="B84" s="181">
        <v>41396</v>
      </c>
      <c r="C84" s="178">
        <v>4.1755972861919802E-2</v>
      </c>
    </row>
    <row r="85" spans="2:3">
      <c r="B85" s="181">
        <v>41397</v>
      </c>
      <c r="C85" s="178">
        <v>4.5670999091927664E-2</v>
      </c>
    </row>
    <row r="86" spans="2:3">
      <c r="B86" s="181">
        <v>41398</v>
      </c>
      <c r="C86" s="178">
        <v>4.3572002774832197E-2</v>
      </c>
    </row>
    <row r="87" spans="2:3">
      <c r="B87" s="181">
        <v>41400</v>
      </c>
      <c r="C87" s="178">
        <v>3.1962655445671298E-2</v>
      </c>
    </row>
    <row r="88" spans="2:3">
      <c r="B88" s="181">
        <v>41402</v>
      </c>
      <c r="C88" s="178">
        <v>4.7814202194827224E-2</v>
      </c>
    </row>
    <row r="89" spans="2:3">
      <c r="B89" s="181">
        <v>41407</v>
      </c>
      <c r="C89" s="178">
        <v>4.7318024788124996E-2</v>
      </c>
    </row>
    <row r="90" spans="2:3">
      <c r="B90" s="181">
        <v>41408</v>
      </c>
      <c r="C90" s="178">
        <v>2.7001925113552478E-3</v>
      </c>
    </row>
    <row r="91" spans="2:3">
      <c r="B91" s="181">
        <v>41409</v>
      </c>
      <c r="C91" s="178">
        <v>2.8853549485573674E-2</v>
      </c>
    </row>
    <row r="92" spans="2:3">
      <c r="B92" s="181">
        <v>41410</v>
      </c>
      <c r="C92" s="178">
        <v>3.4900141034063178E-2</v>
      </c>
    </row>
    <row r="93" spans="2:3">
      <c r="B93" s="181">
        <v>41411</v>
      </c>
      <c r="C93" s="178">
        <v>6.3153352081171121E-2</v>
      </c>
    </row>
    <row r="94" spans="2:3">
      <c r="B94" s="181">
        <v>41414</v>
      </c>
      <c r="C94" s="178">
        <v>4.5803545852484077E-2</v>
      </c>
    </row>
    <row r="95" spans="2:3">
      <c r="B95" s="181">
        <v>41415</v>
      </c>
      <c r="C95" s="178">
        <v>3.9182027924722709E-2</v>
      </c>
    </row>
    <row r="96" spans="2:3">
      <c r="B96" s="181">
        <v>41416</v>
      </c>
      <c r="C96" s="178">
        <v>5.8826916539924584E-2</v>
      </c>
    </row>
    <row r="97" spans="2:3">
      <c r="B97" s="181">
        <v>41417</v>
      </c>
      <c r="C97" s="178">
        <v>5.8357228447314127E-2</v>
      </c>
    </row>
    <row r="98" spans="2:3">
      <c r="B98" s="181">
        <v>41418</v>
      </c>
      <c r="C98" s="178">
        <v>9.1978099146511005E-2</v>
      </c>
    </row>
    <row r="99" spans="2:3">
      <c r="B99" s="181">
        <v>41421</v>
      </c>
      <c r="C99" s="178">
        <v>6.3934682264191994E-2</v>
      </c>
    </row>
    <row r="100" spans="2:3">
      <c r="B100" s="181">
        <v>41422</v>
      </c>
      <c r="C100" s="178">
        <v>4.1154527489072133E-2</v>
      </c>
    </row>
    <row r="101" spans="2:3">
      <c r="B101" s="181">
        <v>41423</v>
      </c>
      <c r="C101" s="178">
        <v>4.0417650064691599E-2</v>
      </c>
    </row>
    <row r="102" spans="2:3">
      <c r="B102" s="181">
        <v>41424</v>
      </c>
      <c r="C102" s="178">
        <v>4.8109302872408923E-2</v>
      </c>
    </row>
    <row r="103" spans="2:3">
      <c r="B103" s="181">
        <v>41425</v>
      </c>
      <c r="C103" s="178">
        <v>4.0088051958917743E-2</v>
      </c>
    </row>
    <row r="104" spans="2:3">
      <c r="B104" s="181">
        <v>41428</v>
      </c>
      <c r="C104" s="178">
        <v>4.2028808296749612E-2</v>
      </c>
    </row>
    <row r="105" spans="2:3">
      <c r="B105" s="181">
        <v>41429</v>
      </c>
      <c r="C105" s="178">
        <v>3.9653172550018136E-2</v>
      </c>
    </row>
    <row r="106" spans="2:3">
      <c r="B106" s="181">
        <v>41430</v>
      </c>
      <c r="C106" s="178">
        <v>5.0866151020171842E-2</v>
      </c>
    </row>
    <row r="107" spans="2:3">
      <c r="B107" s="181">
        <v>41431</v>
      </c>
      <c r="C107" s="178">
        <v>5.2334031021050935E-2</v>
      </c>
    </row>
    <row r="108" spans="2:3">
      <c r="B108" s="181">
        <v>41432</v>
      </c>
      <c r="C108" s="178">
        <v>4.059238517088741E-2</v>
      </c>
    </row>
    <row r="109" spans="2:3">
      <c r="B109" s="181">
        <v>41435</v>
      </c>
      <c r="C109" s="178">
        <v>6.3965643095677163E-2</v>
      </c>
    </row>
    <row r="110" spans="2:3">
      <c r="B110" s="181">
        <v>41436</v>
      </c>
      <c r="C110" s="178">
        <v>4.9875948290682884E-2</v>
      </c>
    </row>
    <row r="111" spans="2:3">
      <c r="B111" s="181">
        <v>41437</v>
      </c>
      <c r="C111" s="178">
        <v>7.4944857120588501E-2</v>
      </c>
    </row>
    <row r="112" spans="2:3">
      <c r="B112" s="181">
        <v>41438</v>
      </c>
      <c r="C112" s="178">
        <v>5.6631929027946858E-2</v>
      </c>
    </row>
    <row r="113" spans="2:3">
      <c r="B113" s="181">
        <v>41439</v>
      </c>
      <c r="C113" s="178">
        <v>5.217790297761999E-2</v>
      </c>
    </row>
    <row r="114" spans="2:3">
      <c r="B114" s="181">
        <v>41442</v>
      </c>
      <c r="C114" s="178">
        <v>3.7249071959710119E-2</v>
      </c>
    </row>
    <row r="115" spans="2:3">
      <c r="B115" s="181">
        <v>41443</v>
      </c>
      <c r="C115" s="178">
        <v>3.7258149548971699E-2</v>
      </c>
    </row>
    <row r="116" spans="2:3">
      <c r="B116" s="181">
        <v>41444</v>
      </c>
      <c r="C116" s="178">
        <v>3.1682150419176582E-2</v>
      </c>
    </row>
    <row r="117" spans="2:3">
      <c r="B117" s="181">
        <v>41445</v>
      </c>
      <c r="C117" s="178">
        <v>4.5276724712608934E-2</v>
      </c>
    </row>
    <row r="118" spans="2:3">
      <c r="B118" s="181">
        <v>41446</v>
      </c>
      <c r="C118" s="178">
        <v>4.6733538868378124E-2</v>
      </c>
    </row>
    <row r="119" spans="2:3">
      <c r="B119" s="181">
        <v>41449</v>
      </c>
      <c r="C119" s="178">
        <v>3.743377101940993E-2</v>
      </c>
    </row>
    <row r="120" spans="2:3">
      <c r="B120" s="181">
        <v>41450</v>
      </c>
      <c r="C120" s="178">
        <v>3.5822721393721224E-2</v>
      </c>
    </row>
    <row r="121" spans="2:3">
      <c r="B121" s="181">
        <v>41451</v>
      </c>
      <c r="C121" s="178">
        <v>4.3026342158382698E-2</v>
      </c>
    </row>
    <row r="122" spans="2:3">
      <c r="B122" s="181">
        <v>41452</v>
      </c>
      <c r="C122" s="178">
        <v>5.1119901017474115E-2</v>
      </c>
    </row>
    <row r="123" spans="2:3">
      <c r="B123" s="181">
        <v>41453</v>
      </c>
      <c r="C123" s="178">
        <v>2.6634565504208264E-2</v>
      </c>
    </row>
    <row r="124" spans="2:3">
      <c r="B124" s="181">
        <v>41456</v>
      </c>
      <c r="C124" s="178">
        <v>1.5830981613572888E-2</v>
      </c>
    </row>
    <row r="125" spans="2:3">
      <c r="B125" s="181">
        <v>41457</v>
      </c>
      <c r="C125" s="178">
        <v>4.9492106427323601E-2</v>
      </c>
    </row>
    <row r="126" spans="2:3">
      <c r="B126" s="181">
        <v>41458</v>
      </c>
      <c r="C126" s="178">
        <v>3.4550912862983757E-2</v>
      </c>
    </row>
    <row r="127" spans="2:3">
      <c r="B127" s="181">
        <v>41459</v>
      </c>
      <c r="C127" s="178">
        <v>3.9002130464497096E-2</v>
      </c>
    </row>
    <row r="128" spans="2:3">
      <c r="B128" s="181">
        <v>41460</v>
      </c>
      <c r="C128" s="178">
        <v>3.6793422613628668E-2</v>
      </c>
    </row>
    <row r="129" spans="2:3">
      <c r="B129" s="181">
        <v>41464</v>
      </c>
      <c r="C129" s="178">
        <v>2.6028023552393698E-2</v>
      </c>
    </row>
    <row r="130" spans="2:3">
      <c r="B130" s="181">
        <v>41465</v>
      </c>
      <c r="C130" s="178">
        <v>3.0260041400429594E-2</v>
      </c>
    </row>
    <row r="131" spans="2:3">
      <c r="B131" s="181">
        <v>41466</v>
      </c>
      <c r="C131" s="178">
        <v>4.0755777691640009E-2</v>
      </c>
    </row>
    <row r="132" spans="2:3">
      <c r="B132" s="181">
        <v>41467</v>
      </c>
      <c r="C132" s="178">
        <v>2.5321831253484917E-2</v>
      </c>
    </row>
    <row r="133" spans="2:3">
      <c r="B133" s="181">
        <v>41470</v>
      </c>
      <c r="C133" s="178">
        <v>3.6317836132530479E-2</v>
      </c>
    </row>
    <row r="134" spans="2:3">
      <c r="B134" s="181">
        <v>41471</v>
      </c>
      <c r="C134" s="178">
        <v>4.3410016048897791E-2</v>
      </c>
    </row>
    <row r="135" spans="2:3">
      <c r="B135" s="181">
        <v>41472</v>
      </c>
      <c r="C135" s="178">
        <v>2.6823747496772139E-2</v>
      </c>
    </row>
    <row r="136" spans="2:3">
      <c r="B136" s="181">
        <v>41473</v>
      </c>
      <c r="C136" s="178">
        <v>1.5053765421071738E-2</v>
      </c>
    </row>
    <row r="137" spans="2:3">
      <c r="B137" s="181">
        <v>41474</v>
      </c>
      <c r="C137" s="178">
        <v>3.7640393982535388E-2</v>
      </c>
    </row>
    <row r="138" spans="2:3">
      <c r="B138" s="181">
        <v>41477</v>
      </c>
      <c r="C138" s="178">
        <v>1.8407734502147569E-2</v>
      </c>
    </row>
    <row r="139" spans="2:3">
      <c r="B139" s="181">
        <v>41478</v>
      </c>
      <c r="C139" s="178">
        <v>3.9620800038308299E-2</v>
      </c>
    </row>
    <row r="140" spans="2:3">
      <c r="B140" s="181">
        <v>41479</v>
      </c>
      <c r="C140" s="178">
        <v>4.5711725642266603E-2</v>
      </c>
    </row>
    <row r="141" spans="2:3">
      <c r="B141" s="181">
        <v>41480</v>
      </c>
      <c r="C141" s="178">
        <v>6.706834059893188E-2</v>
      </c>
    </row>
    <row r="142" spans="2:3">
      <c r="B142" s="181">
        <v>41481</v>
      </c>
      <c r="C142" s="178">
        <v>5.349172752470769E-2</v>
      </c>
    </row>
    <row r="143" spans="2:3">
      <c r="B143" s="181">
        <v>41484</v>
      </c>
      <c r="C143" s="178">
        <v>0.109954506417669</v>
      </c>
    </row>
    <row r="144" spans="2:3">
      <c r="B144" s="181">
        <v>41485</v>
      </c>
      <c r="C144" s="178">
        <v>4.3127087918892124E-2</v>
      </c>
    </row>
    <row r="145" spans="2:3">
      <c r="B145" s="181">
        <v>41486</v>
      </c>
      <c r="C145" s="178">
        <v>6.9380612961597005E-2</v>
      </c>
    </row>
    <row r="146" spans="2:3">
      <c r="B146" s="181">
        <v>41487</v>
      </c>
      <c r="C146" s="178">
        <v>3.3982145920425505E-2</v>
      </c>
    </row>
    <row r="147" spans="2:3">
      <c r="B147" s="181">
        <v>41488</v>
      </c>
      <c r="C147" s="178">
        <v>4.6330032704979145E-2</v>
      </c>
    </row>
    <row r="148" spans="2:3">
      <c r="B148" s="181">
        <v>41491</v>
      </c>
      <c r="C148" s="178">
        <v>8.2665738421775492E-2</v>
      </c>
    </row>
    <row r="149" spans="2:3">
      <c r="B149" s="181">
        <v>41492</v>
      </c>
      <c r="C149" s="178">
        <v>7.7615727917439509E-2</v>
      </c>
    </row>
    <row r="150" spans="2:3">
      <c r="B150" s="181">
        <v>41493</v>
      </c>
      <c r="C150" s="178">
        <v>5.9499585294458222E-2</v>
      </c>
    </row>
    <row r="151" spans="2:3">
      <c r="B151" s="181">
        <v>41494</v>
      </c>
      <c r="C151" s="178">
        <v>4.8631694021192759E-2</v>
      </c>
    </row>
    <row r="152" spans="2:3">
      <c r="B152" s="181">
        <v>41495</v>
      </c>
      <c r="C152" s="178">
        <v>0.10496315956277612</v>
      </c>
    </row>
    <row r="153" spans="2:3">
      <c r="B153" s="181">
        <v>41498</v>
      </c>
      <c r="C153" s="178">
        <v>5.3781022893112686E-2</v>
      </c>
    </row>
    <row r="154" spans="2:3">
      <c r="B154" s="181">
        <v>41499</v>
      </c>
      <c r="C154" s="178">
        <v>4.7402188186592788E-2</v>
      </c>
    </row>
    <row r="155" spans="2:3">
      <c r="B155" s="181">
        <v>41500</v>
      </c>
      <c r="C155" s="178">
        <v>4.1479893932619215E-2</v>
      </c>
    </row>
    <row r="156" spans="2:3">
      <c r="B156" s="181">
        <v>41501</v>
      </c>
      <c r="C156" s="178">
        <v>4.2846895895507497E-2</v>
      </c>
    </row>
    <row r="157" spans="2:3">
      <c r="B157" s="181">
        <v>41502</v>
      </c>
      <c r="C157" s="178">
        <v>5.6555664114382329E-2</v>
      </c>
    </row>
    <row r="158" spans="2:3">
      <c r="B158" s="181">
        <v>41505</v>
      </c>
      <c r="C158" s="178">
        <v>5.2953248640823299E-2</v>
      </c>
    </row>
    <row r="159" spans="2:3">
      <c r="B159" s="181">
        <v>41506</v>
      </c>
      <c r="C159" s="178">
        <v>6.1913686926527843E-2</v>
      </c>
    </row>
    <row r="160" spans="2:3">
      <c r="B160" s="181">
        <v>41507</v>
      </c>
      <c r="C160" s="178">
        <v>5.846491658980979E-2</v>
      </c>
    </row>
    <row r="161" spans="2:3">
      <c r="B161" s="181">
        <v>41508</v>
      </c>
      <c r="C161" s="178">
        <v>5.5595143206862721E-2</v>
      </c>
    </row>
    <row r="162" spans="2:3">
      <c r="B162" s="181">
        <v>41509</v>
      </c>
      <c r="C162" s="178">
        <v>0.17480946306181439</v>
      </c>
    </row>
    <row r="163" spans="2:3">
      <c r="B163" s="181">
        <v>41512</v>
      </c>
      <c r="C163" s="178">
        <v>0.1231322888231918</v>
      </c>
    </row>
    <row r="164" spans="2:3">
      <c r="B164" s="181">
        <v>41513</v>
      </c>
      <c r="C164" s="178">
        <v>0.15469320108942064</v>
      </c>
    </row>
    <row r="165" spans="2:3">
      <c r="B165" s="181">
        <v>41514</v>
      </c>
      <c r="C165" s="178">
        <v>6.9699102701884841E-2</v>
      </c>
    </row>
    <row r="166" spans="2:3">
      <c r="B166" s="181">
        <v>41515</v>
      </c>
      <c r="C166" s="178">
        <v>4.8196799165155631E-2</v>
      </c>
    </row>
    <row r="167" spans="2:3">
      <c r="B167" s="181">
        <v>41519</v>
      </c>
      <c r="C167" s="178">
        <v>6.6886284559033324E-2</v>
      </c>
    </row>
    <row r="168" spans="2:3">
      <c r="B168" s="181">
        <v>41520</v>
      </c>
      <c r="C168" s="178">
        <v>7.6759113317656794E-2</v>
      </c>
    </row>
    <row r="169" spans="2:3">
      <c r="B169" s="181">
        <v>41521</v>
      </c>
      <c r="C169" s="178">
        <v>6.1220596085703613E-2</v>
      </c>
    </row>
    <row r="170" spans="2:3">
      <c r="B170" s="181">
        <v>41522</v>
      </c>
      <c r="C170" s="178">
        <v>5.4151787577661578E-2</v>
      </c>
    </row>
    <row r="171" spans="2:3">
      <c r="B171" s="181">
        <v>41523</v>
      </c>
      <c r="C171" s="178">
        <v>6.6231722078750305E-2</v>
      </c>
    </row>
    <row r="172" spans="2:3">
      <c r="B172" s="181">
        <v>41526</v>
      </c>
      <c r="C172" s="178">
        <v>5.0474038536850722E-2</v>
      </c>
    </row>
    <row r="173" spans="2:3">
      <c r="B173" s="181">
        <v>41527</v>
      </c>
      <c r="C173" s="178">
        <v>4.4888435960223662E-2</v>
      </c>
    </row>
    <row r="174" spans="2:3">
      <c r="B174" s="181">
        <v>41528</v>
      </c>
      <c r="C174" s="178">
        <v>4.4417378338399573E-2</v>
      </c>
    </row>
    <row r="175" spans="2:3">
      <c r="B175" s="181">
        <v>41529</v>
      </c>
      <c r="C175" s="178">
        <v>5.4170179912694544E-2</v>
      </c>
    </row>
    <row r="176" spans="2:3">
      <c r="B176" s="181">
        <v>41530</v>
      </c>
      <c r="C176" s="178">
        <v>5.5098633554516628E-2</v>
      </c>
    </row>
    <row r="177" spans="2:3">
      <c r="B177" s="181">
        <v>41533</v>
      </c>
      <c r="C177" s="178">
        <v>4.0321632115909903E-2</v>
      </c>
    </row>
    <row r="178" spans="2:3">
      <c r="B178" s="181">
        <v>41534</v>
      </c>
      <c r="C178" s="178">
        <v>2.9443677433838057E-2</v>
      </c>
    </row>
    <row r="179" spans="2:3">
      <c r="B179" s="181">
        <v>41535</v>
      </c>
      <c r="C179" s="178">
        <v>4.5496780359335159E-2</v>
      </c>
    </row>
    <row r="180" spans="2:3">
      <c r="B180" s="181">
        <v>41536</v>
      </c>
      <c r="C180" s="178">
        <v>4.8016066414956073E-2</v>
      </c>
    </row>
    <row r="181" spans="2:3">
      <c r="B181" s="181">
        <v>41537</v>
      </c>
      <c r="C181" s="178">
        <v>4.0588566893202845E-2</v>
      </c>
    </row>
    <row r="182" spans="2:3">
      <c r="B182" s="181">
        <v>41540</v>
      </c>
      <c r="C182" s="178">
        <v>4.4550640209187684E-2</v>
      </c>
    </row>
    <row r="183" spans="2:3">
      <c r="B183" s="181">
        <v>41541</v>
      </c>
      <c r="C183" s="178">
        <v>5.7367304028114005E-2</v>
      </c>
    </row>
    <row r="184" spans="2:3">
      <c r="B184" s="181">
        <v>41542</v>
      </c>
      <c r="C184" s="178">
        <v>5.1474824618411026E-2</v>
      </c>
    </row>
    <row r="185" spans="2:3">
      <c r="B185" s="181">
        <v>41543</v>
      </c>
      <c r="C185" s="178">
        <v>5.7784078568129178E-2</v>
      </c>
    </row>
    <row r="186" spans="2:3">
      <c r="B186" s="181">
        <v>41544</v>
      </c>
      <c r="C186" s="178">
        <v>4.9999826226639676E-2</v>
      </c>
    </row>
    <row r="187" spans="2:3">
      <c r="B187" s="181">
        <v>41547</v>
      </c>
      <c r="C187" s="178">
        <v>6.5364181658219916E-2</v>
      </c>
    </row>
    <row r="188" spans="2:3">
      <c r="B188" s="181">
        <v>41548</v>
      </c>
      <c r="C188" s="178">
        <v>7.1229275475043527E-2</v>
      </c>
    </row>
    <row r="189" spans="2:3">
      <c r="B189" s="181">
        <v>41549</v>
      </c>
      <c r="C189" s="178">
        <v>6.0059371162680057E-2</v>
      </c>
    </row>
    <row r="190" spans="2:3">
      <c r="B190" s="181">
        <v>41550</v>
      </c>
      <c r="C190" s="178">
        <v>5.7527905515868991E-2</v>
      </c>
    </row>
    <row r="191" spans="2:3">
      <c r="B191" s="181">
        <v>41551</v>
      </c>
      <c r="C191" s="178">
        <v>5.9956515867250933E-2</v>
      </c>
    </row>
    <row r="192" spans="2:3">
      <c r="B192" s="181">
        <v>41554</v>
      </c>
      <c r="C192" s="178">
        <v>2.6025851386645836E-2</v>
      </c>
    </row>
    <row r="193" spans="2:3">
      <c r="B193" s="181">
        <v>41555</v>
      </c>
      <c r="C193" s="178">
        <v>6.8573506744377274E-2</v>
      </c>
    </row>
    <row r="194" spans="2:3">
      <c r="B194" s="181">
        <v>41556</v>
      </c>
      <c r="C194" s="178">
        <v>7.9653936091834174E-2</v>
      </c>
    </row>
    <row r="195" spans="2:3">
      <c r="B195" s="181">
        <v>41557</v>
      </c>
      <c r="C195" s="178">
        <v>7.4480128866500739E-2</v>
      </c>
    </row>
    <row r="196" spans="2:3">
      <c r="B196" s="181">
        <v>41558</v>
      </c>
      <c r="C196" s="178">
        <v>6.0837561902467328E-2</v>
      </c>
    </row>
    <row r="197" spans="2:3">
      <c r="B197" s="181">
        <v>41559</v>
      </c>
      <c r="C197" s="178">
        <v>4.9470876198241177E-2</v>
      </c>
    </row>
    <row r="198" spans="2:3">
      <c r="B198" s="181">
        <v>41563</v>
      </c>
      <c r="C198" s="178">
        <v>7.4938067333351704E-2</v>
      </c>
    </row>
    <row r="199" spans="2:3">
      <c r="B199" s="181">
        <v>41564</v>
      </c>
      <c r="C199" s="178">
        <v>5.3661521928149804E-2</v>
      </c>
    </row>
    <row r="200" spans="2:3">
      <c r="B200" s="181">
        <v>41565</v>
      </c>
      <c r="C200" s="178">
        <v>5.4402370924393748E-2</v>
      </c>
    </row>
    <row r="201" spans="2:3">
      <c r="B201" s="181">
        <v>41568</v>
      </c>
      <c r="C201" s="178">
        <v>5.1785773855752337E-2</v>
      </c>
    </row>
    <row r="202" spans="2:3">
      <c r="B202" s="181">
        <v>41569</v>
      </c>
      <c r="C202" s="178">
        <v>5.0747792807257164E-2</v>
      </c>
    </row>
    <row r="203" spans="2:3">
      <c r="B203" s="181">
        <v>41570</v>
      </c>
      <c r="C203" s="178">
        <v>5.8457974326121417E-2</v>
      </c>
    </row>
    <row r="204" spans="2:3">
      <c r="B204" s="181">
        <v>41571</v>
      </c>
      <c r="C204" s="178">
        <v>4.5584041050962767E-2</v>
      </c>
    </row>
    <row r="205" spans="2:3">
      <c r="B205" s="181">
        <v>41572</v>
      </c>
      <c r="C205" s="178">
        <v>5.2121248834182593E-2</v>
      </c>
    </row>
    <row r="206" spans="2:3">
      <c r="B206" s="181">
        <v>41575</v>
      </c>
      <c r="C206" s="178">
        <v>4.5793648053058536E-2</v>
      </c>
    </row>
    <row r="207" spans="2:3">
      <c r="B207" s="181">
        <v>41576</v>
      </c>
      <c r="C207" s="178">
        <v>3.7661572836468302E-2</v>
      </c>
    </row>
    <row r="208" spans="2:3">
      <c r="B208" s="181">
        <v>41577</v>
      </c>
      <c r="C208" s="178">
        <v>4.6031027810363612E-2</v>
      </c>
    </row>
    <row r="209" spans="2:3">
      <c r="B209" s="181">
        <v>41578</v>
      </c>
      <c r="C209" s="178">
        <v>5.6515705953141385E-2</v>
      </c>
    </row>
    <row r="210" spans="2:3">
      <c r="B210" s="181">
        <v>41579</v>
      </c>
      <c r="C210" s="178">
        <v>4.4954005049026698E-2</v>
      </c>
    </row>
    <row r="211" spans="2:3">
      <c r="B211" s="181">
        <v>41582</v>
      </c>
      <c r="C211" s="178">
        <v>3.8188271444751613E-2</v>
      </c>
    </row>
    <row r="212" spans="2:3">
      <c r="B212" s="181">
        <v>41583</v>
      </c>
      <c r="C212" s="178">
        <v>4.8985036556583726E-2</v>
      </c>
    </row>
    <row r="213" spans="2:3">
      <c r="B213" s="181">
        <v>41584</v>
      </c>
      <c r="C213" s="178">
        <v>4.1032892674192183E-2</v>
      </c>
    </row>
    <row r="214" spans="2:3">
      <c r="B214" s="181">
        <v>41585</v>
      </c>
      <c r="C214" s="178">
        <v>4.4032005609252529E-2</v>
      </c>
    </row>
    <row r="215" spans="2:3">
      <c r="B215" s="181">
        <v>41586</v>
      </c>
      <c r="C215" s="178">
        <v>3.6406928760470275E-2</v>
      </c>
    </row>
    <row r="216" spans="2:3">
      <c r="B216" s="181">
        <v>41589</v>
      </c>
      <c r="C216" s="178">
        <v>3.4447181151992613E-2</v>
      </c>
    </row>
    <row r="217" spans="2:3">
      <c r="B217" s="181">
        <v>41590</v>
      </c>
      <c r="C217" s="178">
        <v>4.6218628761427794E-2</v>
      </c>
    </row>
    <row r="218" spans="2:3">
      <c r="B218" s="181">
        <v>41591</v>
      </c>
      <c r="C218" s="178">
        <v>3.6767155767875301E-2</v>
      </c>
    </row>
    <row r="219" spans="2:3">
      <c r="B219" s="181">
        <v>41592</v>
      </c>
      <c r="C219" s="178">
        <v>3.8034635180611162E-2</v>
      </c>
    </row>
    <row r="220" spans="2:3">
      <c r="B220" s="181">
        <v>41593</v>
      </c>
      <c r="C220" s="178">
        <v>3.7032996843250371E-2</v>
      </c>
    </row>
    <row r="221" spans="2:3">
      <c r="B221" s="181">
        <v>41596</v>
      </c>
      <c r="C221" s="178">
        <v>3.437713777321369E-2</v>
      </c>
    </row>
    <row r="222" spans="2:3">
      <c r="B222" s="181">
        <v>41597</v>
      </c>
      <c r="C222" s="178">
        <v>4.4081811472356042E-2</v>
      </c>
    </row>
    <row r="223" spans="2:3">
      <c r="B223" s="181">
        <v>41598</v>
      </c>
      <c r="C223" s="178">
        <v>4.8182628527807109E-2</v>
      </c>
    </row>
    <row r="224" spans="2:3">
      <c r="B224" s="181">
        <v>41599</v>
      </c>
      <c r="C224" s="178">
        <v>6.4913983091688915E-2</v>
      </c>
    </row>
    <row r="225" spans="2:3">
      <c r="B225" s="181">
        <v>41600</v>
      </c>
      <c r="C225" s="178">
        <v>6.8003560808158448E-2</v>
      </c>
    </row>
    <row r="226" spans="2:3">
      <c r="B226" s="181">
        <v>41603</v>
      </c>
      <c r="C226" s="178">
        <v>0.18651976170920107</v>
      </c>
    </row>
    <row r="227" spans="2:3">
      <c r="B227" s="181">
        <v>41604</v>
      </c>
      <c r="C227" s="178">
        <v>6.4679693225949755E-2</v>
      </c>
    </row>
    <row r="228" spans="2:3">
      <c r="B228" s="181">
        <v>41605</v>
      </c>
      <c r="C228" s="178">
        <v>7.9973500052104365E-2</v>
      </c>
    </row>
    <row r="229" spans="2:3">
      <c r="B229" s="181">
        <v>41606</v>
      </c>
      <c r="C229" s="178">
        <v>4.6113878612315529E-2</v>
      </c>
    </row>
    <row r="230" spans="2:3">
      <c r="B230" s="181">
        <v>41607</v>
      </c>
      <c r="C230" s="178">
        <v>4.3038560696294512E-2</v>
      </c>
    </row>
    <row r="231" spans="2:3">
      <c r="B231" s="181">
        <v>41611</v>
      </c>
      <c r="C231" s="178">
        <v>4.3601205730084629E-2</v>
      </c>
    </row>
    <row r="232" spans="2:3">
      <c r="B232" s="181">
        <v>41612</v>
      </c>
      <c r="C232" s="178">
        <v>4.1656400908453725E-2</v>
      </c>
    </row>
    <row r="233" spans="2:3">
      <c r="B233" s="181">
        <v>41613</v>
      </c>
      <c r="C233" s="178">
        <v>4.8111359576549065E-2</v>
      </c>
    </row>
    <row r="234" spans="2:3">
      <c r="B234" s="181">
        <v>41614</v>
      </c>
      <c r="C234" s="178">
        <v>3.4973950020456328E-2</v>
      </c>
    </row>
    <row r="235" spans="2:3">
      <c r="B235" s="181">
        <v>41617</v>
      </c>
      <c r="C235" s="178">
        <v>5.8130615367021E-2</v>
      </c>
    </row>
    <row r="236" spans="2:3">
      <c r="B236" s="181">
        <v>41618</v>
      </c>
      <c r="C236" s="178">
        <v>5.1288734641045053E-2</v>
      </c>
    </row>
    <row r="237" spans="2:3">
      <c r="B237" s="181">
        <v>41619</v>
      </c>
      <c r="C237" s="178">
        <v>6.3893466343610858E-2</v>
      </c>
    </row>
    <row r="238" spans="2:3">
      <c r="B238" s="181">
        <v>41620</v>
      </c>
      <c r="C238" s="178">
        <v>4.1963054488686216E-2</v>
      </c>
    </row>
    <row r="239" spans="2:3">
      <c r="B239" s="181">
        <v>41621</v>
      </c>
      <c r="C239" s="178">
        <v>5.5652481845448847E-2</v>
      </c>
    </row>
    <row r="240" spans="2:3">
      <c r="B240" s="181">
        <v>41626</v>
      </c>
      <c r="C240" s="178">
        <v>5.3284774492279773E-2</v>
      </c>
    </row>
    <row r="241" spans="2:3">
      <c r="B241" s="181">
        <v>41627</v>
      </c>
      <c r="C241" s="178">
        <v>5.9372541448190479E-2</v>
      </c>
    </row>
    <row r="242" spans="2:3">
      <c r="B242" s="181">
        <v>41628</v>
      </c>
      <c r="C242" s="178">
        <v>4.4576122348604356E-2</v>
      </c>
    </row>
    <row r="243" spans="2:3">
      <c r="B243" s="181">
        <v>41631</v>
      </c>
      <c r="C243" s="178">
        <v>4.5720453732876663E-2</v>
      </c>
    </row>
    <row r="244" spans="2:3">
      <c r="B244" s="181">
        <v>41632</v>
      </c>
      <c r="C244" s="178">
        <v>2.4655366601093871E-2</v>
      </c>
    </row>
    <row r="245" spans="2:3">
      <c r="B245" s="181">
        <v>41633</v>
      </c>
      <c r="C245" s="178">
        <v>3.7119277836445683E-2</v>
      </c>
    </row>
    <row r="246" spans="2:3">
      <c r="B246" s="181">
        <v>41634</v>
      </c>
      <c r="C246" s="178">
        <v>4.2835231157000532E-2</v>
      </c>
    </row>
    <row r="247" spans="2:3">
      <c r="B247" s="181">
        <v>41635</v>
      </c>
      <c r="C247" s="178">
        <v>4.9976166115635275E-2</v>
      </c>
    </row>
    <row r="248" spans="2:3">
      <c r="B248" s="181">
        <v>41636</v>
      </c>
      <c r="C248" s="178">
        <v>4.8407343664800616E-2</v>
      </c>
    </row>
    <row r="249" spans="2:3">
      <c r="B249" s="181">
        <v>41638</v>
      </c>
      <c r="C249" s="178">
        <v>3.8404094358004612E-2</v>
      </c>
    </row>
    <row r="250" spans="2:3">
      <c r="B250" s="181">
        <v>41639</v>
      </c>
      <c r="C250" s="178">
        <v>4.0092412935454222E-2</v>
      </c>
    </row>
  </sheetData>
  <phoneticPr fontId="0" type="noConversion"/>
  <hyperlinks>
    <hyperlink ref="E17" location="Содержание!B49" display="к содержанию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"/>
  <sheetViews>
    <sheetView zoomScaleNormal="100" workbookViewId="0">
      <selection activeCell="B38" sqref="B38"/>
    </sheetView>
  </sheetViews>
  <sheetFormatPr defaultRowHeight="12.75"/>
  <cols>
    <col min="1" max="1" width="9.140625" style="712"/>
    <col min="2" max="2" width="29.85546875" style="712" customWidth="1"/>
    <col min="3" max="10" width="5" style="712" bestFit="1" customWidth="1"/>
    <col min="11" max="16384" width="9.140625" style="712"/>
  </cols>
  <sheetData>
    <row r="2" spans="1:11">
      <c r="A2" s="49" t="s">
        <v>636</v>
      </c>
      <c r="B2" s="419" t="s">
        <v>35</v>
      </c>
      <c r="C2" s="711"/>
      <c r="D2" s="711"/>
      <c r="E2" s="711"/>
      <c r="F2" s="711"/>
      <c r="G2" s="711"/>
      <c r="H2" s="711"/>
    </row>
    <row r="4" spans="1:11">
      <c r="B4" s="695" t="s">
        <v>1102</v>
      </c>
      <c r="C4" s="696">
        <v>2006</v>
      </c>
      <c r="D4" s="696">
        <v>2007</v>
      </c>
      <c r="E4" s="696">
        <v>2008</v>
      </c>
      <c r="F4" s="696">
        <v>2009</v>
      </c>
      <c r="G4" s="696">
        <v>2010</v>
      </c>
      <c r="H4" s="696">
        <v>2011</v>
      </c>
      <c r="I4" s="696">
        <v>2012</v>
      </c>
      <c r="J4" s="696" t="s">
        <v>1172</v>
      </c>
      <c r="K4" s="713"/>
    </row>
    <row r="5" spans="1:11">
      <c r="B5" s="697" t="s">
        <v>665</v>
      </c>
      <c r="C5" s="714">
        <v>1.0194536776537715</v>
      </c>
      <c r="D5" s="714">
        <v>1.238335257613062</v>
      </c>
      <c r="E5" s="714">
        <v>0.31958844592663593</v>
      </c>
      <c r="F5" s="714">
        <v>-0.13047762389430501</v>
      </c>
      <c r="G5" s="714">
        <v>1.6727140333039074</v>
      </c>
      <c r="H5" s="714">
        <v>1.6627301374516581</v>
      </c>
      <c r="I5" s="714">
        <v>1.8142060991673525</v>
      </c>
      <c r="J5" s="714">
        <v>1.6870682115952285</v>
      </c>
      <c r="K5" s="715"/>
    </row>
    <row r="6" spans="1:11">
      <c r="B6" s="697" t="s">
        <v>1200</v>
      </c>
      <c r="C6" s="714">
        <v>0.59277366473874904</v>
      </c>
      <c r="D6" s="714">
        <v>0.56298356916306003</v>
      </c>
      <c r="E6" s="714">
        <v>0.6630297248899375</v>
      </c>
      <c r="F6" s="714">
        <v>-0.14378890798236862</v>
      </c>
      <c r="G6" s="714">
        <v>0.79353079711295771</v>
      </c>
      <c r="H6" s="714">
        <v>0.55714007113517949</v>
      </c>
      <c r="I6" s="714">
        <v>0.68819341291969705</v>
      </c>
      <c r="J6" s="714">
        <v>0.6694222685300405</v>
      </c>
      <c r="K6" s="715"/>
    </row>
    <row r="7" spans="1:11">
      <c r="B7" s="697" t="s">
        <v>36</v>
      </c>
      <c r="C7" s="714">
        <v>0.64963519884252896</v>
      </c>
      <c r="D7" s="714">
        <v>0.78222578073373805</v>
      </c>
      <c r="E7" s="714">
        <v>0.36492163609251616</v>
      </c>
      <c r="F7" s="714">
        <v>0.26140417122930482</v>
      </c>
      <c r="G7" s="714">
        <v>0.42056464336932364</v>
      </c>
      <c r="H7" s="714">
        <v>0.82913238552118129</v>
      </c>
      <c r="I7" s="714">
        <v>0.90486461338990365</v>
      </c>
      <c r="J7" s="714">
        <v>0.69050288451572583</v>
      </c>
      <c r="K7" s="715"/>
    </row>
    <row r="8" spans="1:11">
      <c r="B8" s="697" t="s">
        <v>37</v>
      </c>
      <c r="C8" s="714">
        <v>1.2930555348943411</v>
      </c>
      <c r="D8" s="714">
        <v>1.9961260738142041</v>
      </c>
      <c r="E8" s="714">
        <v>-5.21710933172733E-2</v>
      </c>
      <c r="F8" s="714">
        <v>-0.74070423702861277</v>
      </c>
      <c r="G8" s="714">
        <v>-0.50477629454131645</v>
      </c>
      <c r="H8" s="714">
        <v>2.1016233188673534E-2</v>
      </c>
      <c r="I8" s="714">
        <v>0.39667118941619889</v>
      </c>
      <c r="J8" s="714">
        <v>0.22371361587761052</v>
      </c>
      <c r="K8" s="715"/>
    </row>
    <row r="9" spans="1:11" ht="12.75" customHeight="1">
      <c r="B9" s="697" t="s">
        <v>38</v>
      </c>
      <c r="C9" s="714">
        <v>0.38863248522847749</v>
      </c>
      <c r="D9" s="714">
        <v>0.71701686456559799</v>
      </c>
      <c r="E9" s="714">
        <v>0.39838073752352993</v>
      </c>
      <c r="F9" s="714">
        <v>0.29130071496150123</v>
      </c>
      <c r="G9" s="714">
        <v>0.40651944985843458</v>
      </c>
      <c r="H9" s="714">
        <v>0.4768213099671787</v>
      </c>
      <c r="I9" s="714">
        <v>0.60163058003386061</v>
      </c>
      <c r="J9" s="714">
        <v>0.11198451876420372</v>
      </c>
      <c r="K9" s="715"/>
    </row>
    <row r="10" spans="1:11" ht="25.5">
      <c r="B10" s="697" t="s">
        <v>39</v>
      </c>
      <c r="C10" s="714">
        <v>1.0772092438889918</v>
      </c>
      <c r="D10" s="714">
        <v>0.18057977744868506</v>
      </c>
      <c r="E10" s="714">
        <v>0.64791552843399836</v>
      </c>
      <c r="F10" s="714">
        <v>0.31285461839025697</v>
      </c>
      <c r="G10" s="714">
        <v>1.5224298417937219</v>
      </c>
      <c r="H10" s="714">
        <v>0.98672724740384909</v>
      </c>
      <c r="I10" s="714">
        <v>1.0803478630418448</v>
      </c>
      <c r="J10" s="714">
        <v>0.64105032308570431</v>
      </c>
      <c r="K10" s="715"/>
    </row>
    <row r="11" spans="1:11" ht="25.5">
      <c r="B11" s="697" t="s">
        <v>1201</v>
      </c>
      <c r="C11" s="716">
        <v>7.8</v>
      </c>
      <c r="D11" s="716">
        <v>10.200000000000003</v>
      </c>
      <c r="E11" s="716">
        <v>-1</v>
      </c>
      <c r="F11" s="716">
        <v>-3.5</v>
      </c>
      <c r="G11" s="716">
        <v>1.7999999999999972</v>
      </c>
      <c r="H11" s="716">
        <v>3.4000000000000057</v>
      </c>
      <c r="I11" s="716">
        <v>6.7999999999999972</v>
      </c>
      <c r="J11" s="717"/>
      <c r="K11" s="238"/>
    </row>
    <row r="12" spans="1:11">
      <c r="B12" s="718"/>
      <c r="C12" s="719"/>
      <c r="D12" s="719"/>
      <c r="E12" s="719"/>
      <c r="F12" s="719"/>
      <c r="G12" s="719"/>
      <c r="H12" s="719"/>
      <c r="I12" s="719"/>
      <c r="J12" s="720"/>
      <c r="K12" s="238"/>
    </row>
    <row r="13" spans="1:11">
      <c r="B13" s="238"/>
      <c r="C13" s="238"/>
      <c r="D13" s="238"/>
      <c r="E13" s="238"/>
      <c r="F13" s="238"/>
      <c r="G13" s="238"/>
      <c r="H13" s="238"/>
      <c r="I13" s="238"/>
      <c r="J13" s="238"/>
      <c r="K13" s="238"/>
    </row>
    <row r="14" spans="1:11">
      <c r="A14" s="49"/>
      <c r="B14" s="419" t="s">
        <v>35</v>
      </c>
      <c r="C14" s="711"/>
      <c r="D14" s="711"/>
      <c r="E14" s="711"/>
      <c r="F14" s="711"/>
      <c r="G14" s="711"/>
      <c r="H14" s="711"/>
      <c r="J14" s="238"/>
      <c r="K14" s="238"/>
    </row>
    <row r="15" spans="1:11">
      <c r="B15" s="238"/>
      <c r="C15" s="238"/>
      <c r="D15" s="238"/>
      <c r="E15" s="238"/>
      <c r="F15" s="238"/>
      <c r="G15" s="238"/>
      <c r="H15" s="238"/>
      <c r="I15" s="238"/>
      <c r="J15" s="238"/>
      <c r="K15" s="238"/>
    </row>
    <row r="16" spans="1:11">
      <c r="B16" s="238"/>
      <c r="C16" s="238"/>
      <c r="D16" s="238"/>
      <c r="E16" s="238"/>
      <c r="F16" s="238"/>
      <c r="G16" s="238"/>
      <c r="H16" s="238"/>
      <c r="I16" s="238"/>
      <c r="J16" s="238"/>
      <c r="K16" s="238"/>
    </row>
    <row r="17" spans="2:11"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spans="2:11">
      <c r="B18" s="238"/>
      <c r="C18" s="238"/>
      <c r="D18" s="238"/>
      <c r="E18" s="238"/>
      <c r="F18" s="238"/>
      <c r="G18" s="238"/>
      <c r="H18" s="238"/>
      <c r="I18" s="238"/>
      <c r="J18" s="238"/>
      <c r="K18" s="238"/>
    </row>
    <row r="19" spans="2:11">
      <c r="B19" s="238"/>
      <c r="C19" s="238"/>
      <c r="D19" s="238"/>
      <c r="E19" s="238"/>
      <c r="F19" s="238"/>
      <c r="G19" s="238"/>
      <c r="H19" s="238"/>
      <c r="I19" s="238"/>
      <c r="J19" s="238"/>
      <c r="K19" s="238"/>
    </row>
    <row r="20" spans="2:11">
      <c r="B20" s="238"/>
      <c r="C20" s="238"/>
      <c r="D20" s="238"/>
      <c r="E20" s="238"/>
      <c r="F20" s="238"/>
      <c r="G20" s="238"/>
      <c r="H20" s="238"/>
      <c r="I20" s="238"/>
      <c r="J20" s="238"/>
      <c r="K20" s="238"/>
    </row>
    <row r="21" spans="2:11">
      <c r="B21" s="238"/>
      <c r="C21" s="238"/>
      <c r="D21" s="238"/>
      <c r="E21" s="238"/>
      <c r="F21" s="238"/>
      <c r="G21" s="238"/>
      <c r="H21" s="238"/>
      <c r="I21" s="238"/>
      <c r="J21" s="238"/>
      <c r="K21" s="238"/>
    </row>
    <row r="22" spans="2:11">
      <c r="B22" s="238"/>
      <c r="C22" s="238"/>
      <c r="D22" s="238"/>
      <c r="E22" s="238"/>
      <c r="F22" s="238"/>
      <c r="G22" s="238"/>
      <c r="H22" s="238"/>
      <c r="I22" s="238"/>
      <c r="J22" s="238"/>
      <c r="K22" s="238"/>
    </row>
    <row r="23" spans="2:11">
      <c r="B23" s="238"/>
      <c r="C23" s="238"/>
      <c r="D23" s="238"/>
      <c r="E23" s="238"/>
      <c r="F23" s="238"/>
      <c r="G23" s="238"/>
      <c r="H23" s="238"/>
      <c r="I23" s="238"/>
      <c r="J23" s="238"/>
      <c r="K23" s="238"/>
    </row>
    <row r="24" spans="2:11">
      <c r="B24" s="238"/>
      <c r="C24" s="238"/>
      <c r="D24" s="238"/>
      <c r="E24" s="238"/>
      <c r="F24" s="238"/>
      <c r="G24" s="238"/>
      <c r="H24" s="238"/>
      <c r="I24" s="238"/>
      <c r="J24" s="238"/>
      <c r="K24" s="238"/>
    </row>
    <row r="25" spans="2:11">
      <c r="B25" s="238"/>
      <c r="C25" s="238"/>
      <c r="D25" s="238"/>
      <c r="E25" s="238"/>
      <c r="F25" s="238"/>
      <c r="G25" s="238"/>
      <c r="H25" s="238"/>
      <c r="I25" s="238"/>
      <c r="J25" s="238"/>
      <c r="K25" s="238"/>
    </row>
    <row r="26" spans="2:11">
      <c r="B26" s="238"/>
      <c r="C26" s="238"/>
      <c r="D26" s="238"/>
      <c r="E26" s="238"/>
      <c r="F26" s="238"/>
      <c r="G26" s="238"/>
      <c r="H26" s="238"/>
      <c r="I26" s="238"/>
      <c r="J26" s="238"/>
      <c r="K26" s="238"/>
    </row>
    <row r="27" spans="2:11">
      <c r="B27" s="238"/>
      <c r="C27" s="238"/>
      <c r="D27" s="238"/>
      <c r="E27" s="238"/>
      <c r="F27" s="238"/>
      <c r="G27" s="238"/>
      <c r="H27" s="238"/>
      <c r="I27" s="238"/>
      <c r="J27" s="238"/>
      <c r="K27" s="238"/>
    </row>
    <row r="28" spans="2:11">
      <c r="B28" s="238"/>
      <c r="C28" s="238"/>
      <c r="D28" s="238"/>
      <c r="E28" s="238"/>
      <c r="F28" s="238"/>
      <c r="G28" s="238"/>
      <c r="H28" s="238"/>
      <c r="I28" s="238"/>
      <c r="J28" s="238"/>
      <c r="K28" s="238"/>
    </row>
    <row r="29" spans="2:11">
      <c r="B29" s="238"/>
      <c r="C29" s="238"/>
      <c r="D29" s="238"/>
      <c r="E29" s="238"/>
      <c r="F29" s="238"/>
      <c r="G29" s="238"/>
      <c r="H29" s="238"/>
      <c r="I29" s="238"/>
      <c r="J29" s="238"/>
      <c r="K29" s="238"/>
    </row>
    <row r="30" spans="2:11">
      <c r="B30" s="238"/>
      <c r="C30" s="238"/>
      <c r="D30" s="238"/>
      <c r="E30" s="238"/>
      <c r="F30" s="238"/>
      <c r="G30" s="238"/>
      <c r="H30" s="238"/>
      <c r="I30" s="238"/>
      <c r="J30" s="238"/>
      <c r="K30" s="238"/>
    </row>
    <row r="31" spans="2:11">
      <c r="B31" s="238"/>
      <c r="C31" s="238"/>
      <c r="D31" s="238"/>
      <c r="E31" s="238"/>
      <c r="F31" s="238"/>
      <c r="G31" s="238"/>
      <c r="H31" s="238"/>
      <c r="I31" s="238"/>
      <c r="J31" s="238"/>
      <c r="K31" s="238"/>
    </row>
    <row r="32" spans="2:11">
      <c r="B32" s="238"/>
      <c r="C32" s="238"/>
      <c r="D32" s="238"/>
      <c r="E32" s="238"/>
      <c r="F32" s="238"/>
      <c r="G32" s="238"/>
      <c r="H32" s="238"/>
      <c r="I32" s="238"/>
      <c r="J32" s="238"/>
      <c r="K32" s="238"/>
    </row>
    <row r="33" spans="2:11">
      <c r="B33" s="238"/>
      <c r="C33" s="238"/>
      <c r="D33" s="238"/>
      <c r="E33" s="238"/>
      <c r="F33" s="238"/>
      <c r="G33" s="238"/>
      <c r="H33" s="238"/>
      <c r="I33" s="238"/>
      <c r="J33" s="238"/>
      <c r="K33" s="238"/>
    </row>
    <row r="34" spans="2:11">
      <c r="B34" s="238"/>
      <c r="C34" s="238"/>
      <c r="D34" s="238"/>
      <c r="E34" s="238"/>
      <c r="F34" s="238"/>
      <c r="G34" s="238"/>
      <c r="H34" s="238"/>
      <c r="I34" s="238"/>
      <c r="J34" s="238"/>
      <c r="K34" s="238"/>
    </row>
    <row r="35" spans="2:11">
      <c r="C35" s="238"/>
      <c r="D35" s="238"/>
      <c r="E35" s="238"/>
      <c r="F35" s="238"/>
      <c r="G35" s="238"/>
      <c r="H35" s="238"/>
      <c r="I35" s="238"/>
      <c r="J35" s="238"/>
      <c r="K35" s="238"/>
    </row>
    <row r="36" spans="2:11">
      <c r="B36" s="721" t="s">
        <v>776</v>
      </c>
      <c r="C36" s="238"/>
      <c r="D36" s="238"/>
      <c r="E36" s="238"/>
      <c r="F36" s="238"/>
      <c r="G36" s="238"/>
      <c r="H36" s="238"/>
      <c r="I36" s="238"/>
      <c r="J36" s="238"/>
      <c r="K36" s="238"/>
    </row>
    <row r="37" spans="2:11">
      <c r="B37" s="238"/>
      <c r="C37" s="238"/>
      <c r="D37" s="238"/>
      <c r="E37" s="238"/>
      <c r="F37" s="238"/>
      <c r="G37" s="238"/>
      <c r="H37" s="238"/>
      <c r="I37" s="238"/>
      <c r="J37" s="238"/>
      <c r="K37" s="238"/>
    </row>
    <row r="38" spans="2:11">
      <c r="B38" s="758" t="s">
        <v>641</v>
      </c>
    </row>
  </sheetData>
  <phoneticPr fontId="0" type="noConversion"/>
  <hyperlinks>
    <hyperlink ref="B38" location="Содержание!B6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26"/>
  <sheetViews>
    <sheetView zoomScaleNormal="100" workbookViewId="0">
      <selection activeCell="A2" sqref="A2"/>
    </sheetView>
  </sheetViews>
  <sheetFormatPr defaultRowHeight="15"/>
  <cols>
    <col min="1" max="2" width="9.140625" style="173"/>
    <col min="3" max="4" width="11.5703125" style="173" customWidth="1"/>
    <col min="5" max="5" width="9.140625" style="173"/>
    <col min="6" max="6" width="8.7109375" style="173" customWidth="1"/>
    <col min="7" max="15" width="9.140625" style="173"/>
    <col min="16" max="17" width="12.5703125" style="173" customWidth="1"/>
    <col min="18" max="16384" width="9.140625" style="173"/>
  </cols>
  <sheetData>
    <row r="2" spans="1:19">
      <c r="A2" s="170" t="s">
        <v>636</v>
      </c>
      <c r="B2" s="179" t="s">
        <v>820</v>
      </c>
      <c r="G2" s="179" t="s">
        <v>821</v>
      </c>
      <c r="S2" s="179" t="s">
        <v>822</v>
      </c>
    </row>
    <row r="4" spans="1:19" ht="63.75">
      <c r="B4" s="168" t="s">
        <v>637</v>
      </c>
      <c r="C4" s="174" t="s">
        <v>823</v>
      </c>
      <c r="D4" s="174" t="s">
        <v>824</v>
      </c>
      <c r="E4" s="180"/>
      <c r="O4" s="168" t="s">
        <v>637</v>
      </c>
      <c r="P4" s="174" t="s">
        <v>825</v>
      </c>
      <c r="Q4" s="174" t="s">
        <v>824</v>
      </c>
    </row>
    <row r="5" spans="1:19">
      <c r="B5" s="181">
        <v>40910</v>
      </c>
      <c r="C5" s="178">
        <v>106.71</v>
      </c>
      <c r="D5" s="178">
        <v>148.4</v>
      </c>
      <c r="E5" s="182"/>
      <c r="O5" s="181">
        <v>40919</v>
      </c>
      <c r="P5" s="486">
        <v>31.872900000000001</v>
      </c>
      <c r="Q5" s="178">
        <v>148.59</v>
      </c>
    </row>
    <row r="6" spans="1:19">
      <c r="B6" s="181">
        <v>40911</v>
      </c>
      <c r="C6" s="178">
        <v>111.08</v>
      </c>
      <c r="D6" s="178">
        <v>148.4</v>
      </c>
      <c r="E6" s="182"/>
      <c r="O6" s="181">
        <v>40920</v>
      </c>
      <c r="P6" s="486">
        <v>31.688600000000001</v>
      </c>
      <c r="Q6" s="178">
        <v>148.4</v>
      </c>
    </row>
    <row r="7" spans="1:19">
      <c r="B7" s="181">
        <v>40912</v>
      </c>
      <c r="C7" s="178">
        <v>113.38</v>
      </c>
      <c r="D7" s="178">
        <v>148.4</v>
      </c>
      <c r="E7" s="182"/>
      <c r="O7" s="181">
        <v>40921</v>
      </c>
      <c r="P7" s="486">
        <v>31.680700000000002</v>
      </c>
      <c r="Q7" s="178">
        <v>148.52000000000001</v>
      </c>
    </row>
    <row r="8" spans="1:19">
      <c r="B8" s="181">
        <v>40913</v>
      </c>
      <c r="C8" s="178">
        <v>113.72</v>
      </c>
      <c r="D8" s="178">
        <v>148.22999999999999</v>
      </c>
      <c r="E8" s="182"/>
      <c r="O8" s="181">
        <v>40922</v>
      </c>
      <c r="P8" s="486">
        <v>31.582999999999998</v>
      </c>
      <c r="Q8" s="178">
        <v>148.16999999999999</v>
      </c>
    </row>
    <row r="9" spans="1:19">
      <c r="B9" s="181">
        <v>40914</v>
      </c>
      <c r="C9" s="178">
        <v>111.89</v>
      </c>
      <c r="D9" s="178">
        <v>148.08000000000001</v>
      </c>
      <c r="E9" s="182"/>
      <c r="O9" s="181">
        <v>40925</v>
      </c>
      <c r="P9" s="486">
        <v>31.9344</v>
      </c>
      <c r="Q9" s="178">
        <v>148.36000000000001</v>
      </c>
    </row>
    <row r="10" spans="1:19">
      <c r="B10" s="181">
        <v>40917</v>
      </c>
      <c r="C10" s="178">
        <v>111.01</v>
      </c>
      <c r="D10" s="178">
        <v>148.29</v>
      </c>
      <c r="E10" s="182"/>
      <c r="O10" s="181">
        <v>40926</v>
      </c>
      <c r="P10" s="486">
        <v>31.544499999999999</v>
      </c>
      <c r="Q10" s="178">
        <v>148.35</v>
      </c>
    </row>
    <row r="11" spans="1:19">
      <c r="B11" s="181">
        <v>40918</v>
      </c>
      <c r="C11" s="178">
        <v>112.74</v>
      </c>
      <c r="D11" s="178">
        <v>148.54</v>
      </c>
      <c r="E11" s="182"/>
      <c r="O11" s="181">
        <v>40927</v>
      </c>
      <c r="P11" s="486">
        <v>31.5428</v>
      </c>
      <c r="Q11" s="178">
        <v>148.30000000000001</v>
      </c>
    </row>
    <row r="12" spans="1:19">
      <c r="B12" s="181">
        <v>40919</v>
      </c>
      <c r="C12" s="178">
        <v>111.85</v>
      </c>
      <c r="D12" s="178">
        <v>148.59</v>
      </c>
      <c r="E12" s="182"/>
      <c r="O12" s="181">
        <v>40928</v>
      </c>
      <c r="P12" s="486">
        <v>31.477699999999999</v>
      </c>
      <c r="Q12" s="178">
        <v>148.19999999999999</v>
      </c>
    </row>
    <row r="13" spans="1:19">
      <c r="B13" s="181">
        <v>40920</v>
      </c>
      <c r="C13" s="178">
        <v>112.84</v>
      </c>
      <c r="D13" s="178">
        <v>148.4</v>
      </c>
      <c r="E13" s="182"/>
      <c r="O13" s="181">
        <v>40929</v>
      </c>
      <c r="P13" s="486">
        <v>31.2879</v>
      </c>
      <c r="Q13" s="178">
        <v>148.32</v>
      </c>
    </row>
    <row r="14" spans="1:19">
      <c r="B14" s="181">
        <v>40921</v>
      </c>
      <c r="C14" s="178">
        <v>109.96</v>
      </c>
      <c r="D14" s="178">
        <v>148.52000000000001</v>
      </c>
      <c r="E14" s="182"/>
      <c r="O14" s="181">
        <v>40932</v>
      </c>
      <c r="P14" s="486">
        <v>31.3325</v>
      </c>
      <c r="Q14" s="178">
        <v>148.44</v>
      </c>
    </row>
    <row r="15" spans="1:19">
      <c r="B15" s="181">
        <v>40924</v>
      </c>
      <c r="C15" s="178">
        <v>110.43</v>
      </c>
      <c r="D15" s="178">
        <v>148.16999999999999</v>
      </c>
      <c r="E15" s="182"/>
      <c r="O15" s="181">
        <v>40933</v>
      </c>
      <c r="P15" s="486">
        <v>30.8752</v>
      </c>
      <c r="Q15" s="178">
        <v>148.41999999999999</v>
      </c>
    </row>
    <row r="16" spans="1:19">
      <c r="B16" s="181">
        <v>40925</v>
      </c>
      <c r="C16" s="178">
        <v>110.18</v>
      </c>
      <c r="D16" s="178">
        <v>148.36000000000001</v>
      </c>
      <c r="E16" s="182"/>
      <c r="O16" s="181">
        <v>40934</v>
      </c>
      <c r="P16" s="486">
        <v>30.667000000000002</v>
      </c>
      <c r="Q16" s="178">
        <v>148.61000000000001</v>
      </c>
      <c r="S16" s="176" t="s">
        <v>1396</v>
      </c>
    </row>
    <row r="17" spans="2:19">
      <c r="B17" s="181">
        <v>40926</v>
      </c>
      <c r="C17" s="178">
        <v>109.65</v>
      </c>
      <c r="D17" s="178">
        <v>148.35</v>
      </c>
      <c r="E17" s="182"/>
      <c r="G17" s="176" t="s">
        <v>826</v>
      </c>
      <c r="O17" s="181">
        <v>40935</v>
      </c>
      <c r="P17" s="486">
        <v>30.36</v>
      </c>
      <c r="Q17" s="178">
        <v>148.35</v>
      </c>
    </row>
    <row r="18" spans="2:19">
      <c r="B18" s="181">
        <v>40927</v>
      </c>
      <c r="C18" s="178">
        <v>109.51</v>
      </c>
      <c r="D18" s="178">
        <v>148.30000000000001</v>
      </c>
      <c r="E18" s="182"/>
      <c r="O18" s="181">
        <v>40936</v>
      </c>
      <c r="P18" s="486">
        <v>30.3626</v>
      </c>
      <c r="Q18" s="178">
        <v>148.37</v>
      </c>
      <c r="S18" s="93"/>
    </row>
    <row r="19" spans="2:19">
      <c r="B19" s="181">
        <v>40928</v>
      </c>
      <c r="C19" s="178">
        <v>108.52</v>
      </c>
      <c r="D19" s="178">
        <v>148.19999999999999</v>
      </c>
      <c r="E19" s="182"/>
      <c r="G19" s="432" t="s">
        <v>641</v>
      </c>
      <c r="O19" s="181">
        <v>40939</v>
      </c>
      <c r="P19" s="486">
        <v>30.364699999999999</v>
      </c>
      <c r="Q19" s="178">
        <v>148.6</v>
      </c>
    </row>
    <row r="20" spans="2:19">
      <c r="B20" s="181">
        <v>40931</v>
      </c>
      <c r="C20" s="178">
        <v>109.39</v>
      </c>
      <c r="D20" s="178">
        <v>148.32</v>
      </c>
      <c r="E20" s="182"/>
      <c r="O20" s="181">
        <v>40940</v>
      </c>
      <c r="P20" s="486">
        <v>30.313099999999999</v>
      </c>
      <c r="Q20" s="178">
        <v>148.56</v>
      </c>
    </row>
    <row r="21" spans="2:19">
      <c r="B21" s="181">
        <v>40932</v>
      </c>
      <c r="C21" s="178">
        <v>108.57</v>
      </c>
      <c r="D21" s="178">
        <v>148.44</v>
      </c>
      <c r="E21" s="182"/>
      <c r="O21" s="181">
        <v>40941</v>
      </c>
      <c r="P21" s="486">
        <v>30.406700000000001</v>
      </c>
      <c r="Q21" s="178">
        <v>148.69999999999999</v>
      </c>
    </row>
    <row r="22" spans="2:19">
      <c r="B22" s="181">
        <v>40933</v>
      </c>
      <c r="C22" s="178">
        <v>108.56</v>
      </c>
      <c r="D22" s="178">
        <v>148.41999999999999</v>
      </c>
      <c r="E22" s="182"/>
      <c r="O22" s="181">
        <v>40942</v>
      </c>
      <c r="P22" s="486">
        <v>30.185500000000001</v>
      </c>
      <c r="Q22" s="178">
        <v>148.61000000000001</v>
      </c>
    </row>
    <row r="23" spans="2:19">
      <c r="B23" s="181">
        <v>40934</v>
      </c>
      <c r="C23" s="178">
        <v>109.51</v>
      </c>
      <c r="D23" s="178">
        <v>148.61000000000001</v>
      </c>
      <c r="E23" s="182"/>
      <c r="O23" s="181">
        <v>40943</v>
      </c>
      <c r="P23" s="486">
        <v>30.238499999999998</v>
      </c>
      <c r="Q23" s="178">
        <v>148.72</v>
      </c>
    </row>
    <row r="24" spans="2:19">
      <c r="B24" s="181">
        <v>40935</v>
      </c>
      <c r="C24" s="178">
        <v>110.55</v>
      </c>
      <c r="D24" s="178">
        <v>148.35</v>
      </c>
      <c r="E24" s="182"/>
      <c r="O24" s="181">
        <v>40946</v>
      </c>
      <c r="P24" s="486">
        <v>30.232399999999998</v>
      </c>
      <c r="Q24" s="178">
        <v>148.66</v>
      </c>
    </row>
    <row r="25" spans="2:19">
      <c r="B25" s="181">
        <v>40938</v>
      </c>
      <c r="C25" s="178">
        <v>110.27</v>
      </c>
      <c r="D25" s="178">
        <v>148.37</v>
      </c>
      <c r="E25" s="182"/>
      <c r="O25" s="181">
        <v>40947</v>
      </c>
      <c r="P25" s="486">
        <v>30.0871</v>
      </c>
      <c r="Q25" s="178">
        <v>148.63</v>
      </c>
    </row>
    <row r="26" spans="2:19">
      <c r="B26" s="181">
        <v>40939</v>
      </c>
      <c r="C26" s="178">
        <v>110.26</v>
      </c>
      <c r="D26" s="178">
        <v>148.6</v>
      </c>
      <c r="E26" s="182"/>
      <c r="O26" s="181">
        <v>40948</v>
      </c>
      <c r="P26" s="486">
        <v>29.693000000000001</v>
      </c>
      <c r="Q26" s="178">
        <v>148.59</v>
      </c>
    </row>
    <row r="27" spans="2:19">
      <c r="B27" s="181">
        <v>40940</v>
      </c>
      <c r="C27" s="178">
        <v>111.91</v>
      </c>
      <c r="D27" s="178">
        <v>148.56</v>
      </c>
      <c r="E27" s="182"/>
      <c r="O27" s="181">
        <v>40949</v>
      </c>
      <c r="P27" s="486">
        <v>29.679500000000001</v>
      </c>
      <c r="Q27" s="178">
        <v>148.49</v>
      </c>
    </row>
    <row r="28" spans="2:19">
      <c r="B28" s="181">
        <v>40941</v>
      </c>
      <c r="C28" s="178">
        <v>111.58</v>
      </c>
      <c r="D28" s="178">
        <v>148.69999999999999</v>
      </c>
      <c r="E28" s="182"/>
      <c r="O28" s="181">
        <v>40950</v>
      </c>
      <c r="P28" s="486">
        <v>29.892299999999999</v>
      </c>
      <c r="Q28" s="178">
        <v>148.37</v>
      </c>
    </row>
    <row r="29" spans="2:19">
      <c r="B29" s="181">
        <v>40942</v>
      </c>
      <c r="C29" s="178">
        <v>112.51</v>
      </c>
      <c r="D29" s="178">
        <v>148.61000000000001</v>
      </c>
      <c r="E29" s="182"/>
      <c r="O29" s="181">
        <v>40953</v>
      </c>
      <c r="P29" s="486">
        <v>29.8873</v>
      </c>
      <c r="Q29" s="178">
        <v>148.37</v>
      </c>
    </row>
    <row r="30" spans="2:19">
      <c r="B30" s="181">
        <v>40945</v>
      </c>
      <c r="C30" s="178">
        <v>115.87</v>
      </c>
      <c r="D30" s="178">
        <v>148.72</v>
      </c>
      <c r="E30" s="182"/>
      <c r="O30" s="181">
        <v>40954</v>
      </c>
      <c r="P30" s="486">
        <v>30.0868</v>
      </c>
      <c r="Q30" s="178">
        <v>148.37</v>
      </c>
    </row>
    <row r="31" spans="2:19">
      <c r="B31" s="181">
        <v>40946</v>
      </c>
      <c r="C31" s="178">
        <v>116.74</v>
      </c>
      <c r="D31" s="178">
        <v>148.66</v>
      </c>
      <c r="E31" s="182"/>
      <c r="O31" s="181">
        <v>40955</v>
      </c>
      <c r="P31" s="486">
        <v>29.943999999999999</v>
      </c>
      <c r="Q31" s="178">
        <v>148.29</v>
      </c>
    </row>
    <row r="32" spans="2:19">
      <c r="B32" s="181">
        <v>40947</v>
      </c>
      <c r="C32" s="178">
        <v>116.68</v>
      </c>
      <c r="D32" s="178">
        <v>148.63</v>
      </c>
      <c r="E32" s="182"/>
      <c r="O32" s="181">
        <v>40956</v>
      </c>
      <c r="P32" s="486">
        <v>30.209800000000001</v>
      </c>
      <c r="Q32" s="178">
        <v>148.12</v>
      </c>
    </row>
    <row r="33" spans="2:17">
      <c r="B33" s="181">
        <v>40948</v>
      </c>
      <c r="C33" s="178">
        <v>118.61</v>
      </c>
      <c r="D33" s="178">
        <v>148.59</v>
      </c>
      <c r="E33" s="182"/>
      <c r="O33" s="181">
        <v>40957</v>
      </c>
      <c r="P33" s="486">
        <v>29.998200000000001</v>
      </c>
      <c r="Q33" s="178">
        <v>148.12</v>
      </c>
    </row>
    <row r="34" spans="2:17">
      <c r="B34" s="181">
        <v>40949</v>
      </c>
      <c r="C34" s="178">
        <v>118.01</v>
      </c>
      <c r="D34" s="178">
        <v>148.49</v>
      </c>
      <c r="E34" s="182"/>
      <c r="O34" s="181">
        <v>40960</v>
      </c>
      <c r="P34" s="486">
        <v>29.7805</v>
      </c>
      <c r="Q34" s="178">
        <v>148.11000000000001</v>
      </c>
    </row>
    <row r="35" spans="2:17">
      <c r="B35" s="181">
        <v>40952</v>
      </c>
      <c r="C35" s="178">
        <v>119.04</v>
      </c>
      <c r="D35" s="178">
        <v>148.37</v>
      </c>
      <c r="E35" s="182"/>
      <c r="O35" s="181">
        <v>40961</v>
      </c>
      <c r="P35" s="486">
        <v>29.779599999999999</v>
      </c>
      <c r="Q35" s="178">
        <v>148.02000000000001</v>
      </c>
    </row>
    <row r="36" spans="2:17">
      <c r="B36" s="181">
        <v>40953</v>
      </c>
      <c r="C36" s="178">
        <v>118.48</v>
      </c>
      <c r="D36" s="178">
        <v>148.37</v>
      </c>
      <c r="E36" s="182"/>
      <c r="O36" s="181">
        <v>40962</v>
      </c>
      <c r="P36" s="486">
        <v>29.769200000000001</v>
      </c>
      <c r="Q36" s="178">
        <v>148.01</v>
      </c>
    </row>
    <row r="37" spans="2:17">
      <c r="B37" s="181">
        <v>40954</v>
      </c>
      <c r="C37" s="178">
        <v>120.79</v>
      </c>
      <c r="D37" s="178">
        <v>148.37</v>
      </c>
      <c r="E37" s="182"/>
      <c r="O37" s="181">
        <v>40964</v>
      </c>
      <c r="P37" s="486">
        <v>29.449000000000002</v>
      </c>
      <c r="Q37" s="178">
        <v>147.62</v>
      </c>
    </row>
    <row r="38" spans="2:17">
      <c r="B38" s="181">
        <v>40955</v>
      </c>
      <c r="C38" s="178">
        <v>120.99</v>
      </c>
      <c r="D38" s="178">
        <v>148.29</v>
      </c>
      <c r="E38" s="182"/>
      <c r="O38" s="181">
        <v>40967</v>
      </c>
      <c r="P38" s="486">
        <v>29.1264</v>
      </c>
      <c r="Q38" s="178">
        <v>147.62</v>
      </c>
    </row>
    <row r="39" spans="2:17">
      <c r="B39" s="181">
        <v>40956</v>
      </c>
      <c r="C39" s="178">
        <v>120.58</v>
      </c>
      <c r="D39" s="178">
        <v>148.12</v>
      </c>
      <c r="E39" s="182"/>
      <c r="O39" s="181">
        <v>40968</v>
      </c>
      <c r="P39" s="486">
        <v>28.950299999999999</v>
      </c>
      <c r="Q39" s="178">
        <v>147.65</v>
      </c>
    </row>
    <row r="40" spans="2:17">
      <c r="B40" s="181">
        <v>40959</v>
      </c>
      <c r="C40" s="178">
        <v>121.43</v>
      </c>
      <c r="D40" s="178">
        <v>148.12</v>
      </c>
      <c r="E40" s="182"/>
      <c r="O40" s="181">
        <v>40969</v>
      </c>
      <c r="P40" s="486">
        <v>29.025300000000001</v>
      </c>
      <c r="Q40" s="178">
        <v>147.74</v>
      </c>
    </row>
    <row r="41" spans="2:17">
      <c r="B41" s="181">
        <v>40960</v>
      </c>
      <c r="C41" s="178">
        <v>121.3</v>
      </c>
      <c r="D41" s="178">
        <v>148.11000000000001</v>
      </c>
      <c r="E41" s="182"/>
      <c r="O41" s="181">
        <v>40970</v>
      </c>
      <c r="P41" s="486">
        <v>29.288900000000002</v>
      </c>
      <c r="Q41" s="178">
        <v>147.78</v>
      </c>
    </row>
    <row r="42" spans="2:17">
      <c r="B42" s="181">
        <v>40961</v>
      </c>
      <c r="C42" s="178">
        <v>124.16</v>
      </c>
      <c r="D42" s="178">
        <v>148.02000000000001</v>
      </c>
      <c r="E42" s="182"/>
      <c r="O42" s="181">
        <v>40971</v>
      </c>
      <c r="P42" s="486">
        <v>29.295999999999999</v>
      </c>
      <c r="Q42" s="178">
        <v>147.93</v>
      </c>
    </row>
    <row r="43" spans="2:17">
      <c r="B43" s="181">
        <v>40962</v>
      </c>
      <c r="C43" s="178">
        <v>124.49</v>
      </c>
      <c r="D43" s="178">
        <v>148.01</v>
      </c>
      <c r="E43" s="182"/>
      <c r="O43" s="181">
        <v>40974</v>
      </c>
      <c r="P43" s="486">
        <v>29.289200000000001</v>
      </c>
      <c r="Q43" s="178">
        <v>147.94999999999999</v>
      </c>
    </row>
    <row r="44" spans="2:17">
      <c r="B44" s="181">
        <v>40963</v>
      </c>
      <c r="C44" s="178">
        <v>125.21</v>
      </c>
      <c r="D44" s="178">
        <v>147.83000000000001</v>
      </c>
      <c r="E44" s="182"/>
      <c r="O44" s="181">
        <v>40975</v>
      </c>
      <c r="P44" s="486">
        <v>29.450800000000001</v>
      </c>
      <c r="Q44" s="178">
        <v>147.93</v>
      </c>
    </row>
    <row r="45" spans="2:17">
      <c r="B45" s="181">
        <v>40966</v>
      </c>
      <c r="C45" s="178">
        <v>124.98</v>
      </c>
      <c r="D45" s="178">
        <v>147.62</v>
      </c>
      <c r="E45" s="182"/>
      <c r="O45" s="181">
        <v>40976</v>
      </c>
      <c r="P45" s="486">
        <v>29.662099999999999</v>
      </c>
      <c r="Q45" s="178">
        <v>147.96</v>
      </c>
    </row>
    <row r="46" spans="2:17">
      <c r="B46" s="181">
        <v>40967</v>
      </c>
      <c r="C46" s="178">
        <v>124.23</v>
      </c>
      <c r="D46" s="178">
        <v>147.62</v>
      </c>
      <c r="E46" s="182"/>
      <c r="O46" s="181">
        <v>40980</v>
      </c>
      <c r="P46" s="486">
        <v>29.540600000000001</v>
      </c>
      <c r="Q46" s="178">
        <v>147.99</v>
      </c>
    </row>
    <row r="47" spans="2:17">
      <c r="B47" s="181">
        <v>40968</v>
      </c>
      <c r="C47" s="178">
        <v>122.55</v>
      </c>
      <c r="D47" s="178">
        <v>147.65</v>
      </c>
      <c r="E47" s="182"/>
      <c r="O47" s="181">
        <v>40981</v>
      </c>
      <c r="P47" s="486">
        <v>29.666599999999999</v>
      </c>
      <c r="Q47" s="178">
        <v>147.93</v>
      </c>
    </row>
    <row r="48" spans="2:17">
      <c r="B48" s="181">
        <v>40969</v>
      </c>
      <c r="C48" s="178">
        <v>126.62</v>
      </c>
      <c r="D48" s="178">
        <v>147.74</v>
      </c>
      <c r="E48" s="182"/>
      <c r="O48" s="181">
        <v>40982</v>
      </c>
      <c r="P48" s="486">
        <v>29.5091</v>
      </c>
      <c r="Q48" s="178">
        <v>147.94999999999999</v>
      </c>
    </row>
    <row r="49" spans="2:17">
      <c r="B49" s="181">
        <v>40970</v>
      </c>
      <c r="C49" s="178">
        <v>126.41</v>
      </c>
      <c r="D49" s="178">
        <v>147.78</v>
      </c>
      <c r="E49" s="182"/>
      <c r="O49" s="181">
        <v>40983</v>
      </c>
      <c r="P49" s="486">
        <v>29.512499999999999</v>
      </c>
      <c r="Q49" s="178">
        <v>147.72999999999999</v>
      </c>
    </row>
    <row r="50" spans="2:17">
      <c r="B50" s="181">
        <v>40973</v>
      </c>
      <c r="C50" s="178">
        <v>126.36</v>
      </c>
      <c r="D50" s="178">
        <v>147.93</v>
      </c>
      <c r="E50" s="182"/>
      <c r="O50" s="181">
        <v>40984</v>
      </c>
      <c r="P50" s="486">
        <v>29.5822</v>
      </c>
      <c r="Q50" s="178">
        <v>147.51</v>
      </c>
    </row>
    <row r="51" spans="2:17">
      <c r="B51" s="181">
        <v>40974</v>
      </c>
      <c r="C51" s="178">
        <v>124.46</v>
      </c>
      <c r="D51" s="178">
        <v>147.94999999999999</v>
      </c>
      <c r="E51" s="182"/>
      <c r="O51" s="181">
        <v>40985</v>
      </c>
      <c r="P51" s="486">
        <v>29.357800000000001</v>
      </c>
      <c r="Q51" s="178">
        <v>147.72</v>
      </c>
    </row>
    <row r="52" spans="2:17">
      <c r="B52" s="181">
        <v>40975</v>
      </c>
      <c r="C52" s="178">
        <v>124.93</v>
      </c>
      <c r="D52" s="178">
        <v>147.93</v>
      </c>
      <c r="E52" s="182"/>
      <c r="O52" s="181">
        <v>40988</v>
      </c>
      <c r="P52" s="486">
        <v>29.2224</v>
      </c>
      <c r="Q52" s="178">
        <v>147.71</v>
      </c>
    </row>
    <row r="53" spans="2:17">
      <c r="B53" s="181">
        <v>40976</v>
      </c>
      <c r="C53" s="178">
        <v>128.22</v>
      </c>
      <c r="D53" s="178">
        <v>147.96</v>
      </c>
      <c r="E53" s="182"/>
      <c r="O53" s="181">
        <v>40989</v>
      </c>
      <c r="P53" s="486">
        <v>29.165199999999999</v>
      </c>
      <c r="Q53" s="178">
        <v>147.75</v>
      </c>
    </row>
    <row r="54" spans="2:17">
      <c r="B54" s="181">
        <v>40977</v>
      </c>
      <c r="C54" s="178">
        <v>127.55</v>
      </c>
      <c r="D54" s="178">
        <v>147.96</v>
      </c>
      <c r="E54" s="182"/>
      <c r="O54" s="181">
        <v>40990</v>
      </c>
      <c r="P54" s="486">
        <v>29.207899999999999</v>
      </c>
      <c r="Q54" s="178">
        <v>147.75</v>
      </c>
    </row>
    <row r="55" spans="2:17">
      <c r="B55" s="181">
        <v>40980</v>
      </c>
      <c r="C55" s="178">
        <v>126.44</v>
      </c>
      <c r="D55" s="178">
        <v>147.99</v>
      </c>
      <c r="E55" s="182"/>
      <c r="O55" s="181">
        <v>40991</v>
      </c>
      <c r="P55" s="486">
        <v>29.244700000000002</v>
      </c>
      <c r="Q55" s="178">
        <v>147.75</v>
      </c>
    </row>
    <row r="56" spans="2:17">
      <c r="B56" s="181">
        <v>40981</v>
      </c>
      <c r="C56" s="178">
        <v>127.36</v>
      </c>
      <c r="D56" s="178">
        <v>147.93</v>
      </c>
      <c r="E56" s="182"/>
      <c r="O56" s="181">
        <v>40992</v>
      </c>
      <c r="P56" s="486">
        <v>29.4038</v>
      </c>
      <c r="Q56" s="178">
        <v>147.75</v>
      </c>
    </row>
    <row r="57" spans="2:17">
      <c r="B57" s="181">
        <v>40982</v>
      </c>
      <c r="C57" s="178">
        <v>126.23</v>
      </c>
      <c r="D57" s="178">
        <v>147.94999999999999</v>
      </c>
      <c r="E57" s="182"/>
      <c r="O57" s="181">
        <v>40995</v>
      </c>
      <c r="P57" s="486">
        <v>29.231100000000001</v>
      </c>
      <c r="Q57" s="178">
        <v>147.66</v>
      </c>
    </row>
    <row r="58" spans="2:17">
      <c r="B58" s="181">
        <v>40983</v>
      </c>
      <c r="C58" s="178">
        <v>123.35</v>
      </c>
      <c r="D58" s="178">
        <v>147.72999999999999</v>
      </c>
      <c r="E58" s="182"/>
      <c r="O58" s="181">
        <v>40996</v>
      </c>
      <c r="P58" s="486">
        <v>28.9468</v>
      </c>
      <c r="Q58" s="178">
        <v>147.75</v>
      </c>
    </row>
    <row r="59" spans="2:17">
      <c r="B59" s="181">
        <v>40984</v>
      </c>
      <c r="C59" s="178">
        <v>124.8</v>
      </c>
      <c r="D59" s="178">
        <v>147.51</v>
      </c>
      <c r="E59" s="182"/>
      <c r="O59" s="181">
        <v>40997</v>
      </c>
      <c r="P59" s="486">
        <v>29.084499999999998</v>
      </c>
      <c r="Q59" s="178">
        <v>147.56</v>
      </c>
    </row>
    <row r="60" spans="2:17">
      <c r="B60" s="181">
        <v>40987</v>
      </c>
      <c r="C60" s="178">
        <v>125.59</v>
      </c>
      <c r="D60" s="178">
        <v>147.72</v>
      </c>
      <c r="E60" s="182"/>
      <c r="O60" s="181">
        <v>40998</v>
      </c>
      <c r="P60" s="486">
        <v>29.285299999999999</v>
      </c>
      <c r="Q60" s="178">
        <v>147.65</v>
      </c>
    </row>
    <row r="61" spans="2:17">
      <c r="B61" s="181">
        <v>40988</v>
      </c>
      <c r="C61" s="178">
        <v>123.82</v>
      </c>
      <c r="D61" s="178">
        <v>147.71</v>
      </c>
      <c r="E61" s="182"/>
      <c r="O61" s="181">
        <v>40999</v>
      </c>
      <c r="P61" s="486">
        <v>29.328199999999999</v>
      </c>
      <c r="Q61" s="178">
        <v>147.77000000000001</v>
      </c>
    </row>
    <row r="62" spans="2:17">
      <c r="B62" s="181">
        <v>40989</v>
      </c>
      <c r="C62" s="178">
        <v>123.75</v>
      </c>
      <c r="D62" s="178">
        <v>147.75</v>
      </c>
      <c r="E62" s="182"/>
      <c r="O62" s="181">
        <v>41002</v>
      </c>
      <c r="P62" s="486">
        <v>29.347899999999999</v>
      </c>
      <c r="Q62" s="178">
        <v>147.91999999999999</v>
      </c>
    </row>
    <row r="63" spans="2:17">
      <c r="B63" s="181">
        <v>40990</v>
      </c>
      <c r="C63" s="178">
        <v>122.52</v>
      </c>
      <c r="D63" s="178">
        <v>147.75</v>
      </c>
      <c r="E63" s="182"/>
      <c r="O63" s="181">
        <v>41003</v>
      </c>
      <c r="P63" s="486">
        <v>29.2944</v>
      </c>
      <c r="Q63" s="178">
        <v>148.04</v>
      </c>
    </row>
    <row r="64" spans="2:17">
      <c r="B64" s="181">
        <v>40991</v>
      </c>
      <c r="C64" s="178">
        <v>125.24</v>
      </c>
      <c r="D64" s="178">
        <v>147.75</v>
      </c>
      <c r="E64" s="182"/>
      <c r="O64" s="181">
        <v>41004</v>
      </c>
      <c r="P64" s="486">
        <v>29.4285</v>
      </c>
      <c r="Q64" s="178">
        <v>148.11000000000001</v>
      </c>
    </row>
    <row r="65" spans="2:17">
      <c r="B65" s="181">
        <v>40994</v>
      </c>
      <c r="C65" s="178">
        <v>125.86</v>
      </c>
      <c r="D65" s="178">
        <v>147.75</v>
      </c>
      <c r="E65" s="182"/>
      <c r="O65" s="181">
        <v>41005</v>
      </c>
      <c r="P65" s="486">
        <v>29.430299999999999</v>
      </c>
      <c r="Q65" s="178">
        <v>148.29</v>
      </c>
    </row>
    <row r="66" spans="2:17">
      <c r="B66" s="181">
        <v>40995</v>
      </c>
      <c r="C66" s="178">
        <v>125.29</v>
      </c>
      <c r="D66" s="178">
        <v>147.66</v>
      </c>
      <c r="E66" s="182"/>
      <c r="O66" s="181">
        <v>41006</v>
      </c>
      <c r="P66" s="486">
        <v>29.460599999999999</v>
      </c>
      <c r="Q66" s="178">
        <v>148.07</v>
      </c>
    </row>
    <row r="67" spans="2:17">
      <c r="B67" s="181">
        <v>40996</v>
      </c>
      <c r="C67" s="178">
        <v>124.51</v>
      </c>
      <c r="D67" s="178">
        <v>147.75</v>
      </c>
      <c r="E67" s="182"/>
      <c r="O67" s="181">
        <v>41009</v>
      </c>
      <c r="P67" s="486">
        <v>29.6358</v>
      </c>
      <c r="Q67" s="178">
        <v>147.52000000000001</v>
      </c>
    </row>
    <row r="68" spans="2:17">
      <c r="B68" s="181">
        <v>40997</v>
      </c>
      <c r="C68" s="178">
        <v>123.14</v>
      </c>
      <c r="D68" s="178">
        <v>147.56</v>
      </c>
      <c r="E68" s="182"/>
      <c r="O68" s="181">
        <v>41010</v>
      </c>
      <c r="P68" s="486">
        <v>29.635899999999999</v>
      </c>
      <c r="Q68" s="178">
        <v>147.58000000000001</v>
      </c>
    </row>
    <row r="69" spans="2:17">
      <c r="B69" s="181">
        <v>40998</v>
      </c>
      <c r="C69" s="178">
        <v>123.58</v>
      </c>
      <c r="D69" s="178">
        <v>147.65</v>
      </c>
      <c r="E69" s="182"/>
      <c r="O69" s="181">
        <v>41011</v>
      </c>
      <c r="P69" s="486">
        <v>29.8033</v>
      </c>
      <c r="Q69" s="178">
        <v>147.66</v>
      </c>
    </row>
    <row r="70" spans="2:17">
      <c r="B70" s="181">
        <v>41001</v>
      </c>
      <c r="C70" s="178">
        <v>124.36</v>
      </c>
      <c r="D70" s="178">
        <v>147.77000000000001</v>
      </c>
      <c r="E70" s="182"/>
      <c r="O70" s="181">
        <v>41012</v>
      </c>
      <c r="P70" s="486">
        <v>29.568999999999999</v>
      </c>
      <c r="Q70" s="178">
        <v>147.63999999999999</v>
      </c>
    </row>
    <row r="71" spans="2:17">
      <c r="B71" s="181">
        <v>41002</v>
      </c>
      <c r="C71" s="178">
        <v>125.61</v>
      </c>
      <c r="D71" s="178">
        <v>147.91999999999999</v>
      </c>
      <c r="E71" s="182"/>
      <c r="O71" s="181">
        <v>41013</v>
      </c>
      <c r="P71" s="486">
        <v>29.4711</v>
      </c>
      <c r="Q71" s="178">
        <v>147.63</v>
      </c>
    </row>
    <row r="72" spans="2:17">
      <c r="B72" s="181">
        <v>41003</v>
      </c>
      <c r="C72" s="178">
        <v>123.09</v>
      </c>
      <c r="D72" s="178">
        <v>148.04</v>
      </c>
      <c r="E72" s="182"/>
      <c r="O72" s="181">
        <v>41016</v>
      </c>
      <c r="P72" s="486">
        <v>29.761399999999998</v>
      </c>
      <c r="Q72" s="178">
        <v>147.5</v>
      </c>
    </row>
    <row r="73" spans="2:17">
      <c r="B73" s="181">
        <v>41004</v>
      </c>
      <c r="C73" s="178">
        <v>123.04</v>
      </c>
      <c r="D73" s="178">
        <v>148.11000000000001</v>
      </c>
      <c r="E73" s="182"/>
      <c r="O73" s="181">
        <v>41017</v>
      </c>
      <c r="P73" s="486">
        <v>29.636800000000001</v>
      </c>
      <c r="Q73" s="178">
        <v>147.54</v>
      </c>
    </row>
    <row r="74" spans="2:17">
      <c r="B74" s="181">
        <v>41005</v>
      </c>
      <c r="C74" s="178">
        <v>123.04</v>
      </c>
      <c r="D74" s="178">
        <v>148.29</v>
      </c>
      <c r="E74" s="182"/>
      <c r="O74" s="181">
        <v>41018</v>
      </c>
      <c r="P74" s="486">
        <v>29.497800000000002</v>
      </c>
      <c r="Q74" s="178">
        <v>147.63999999999999</v>
      </c>
    </row>
    <row r="75" spans="2:17">
      <c r="B75" s="181">
        <v>41008</v>
      </c>
      <c r="C75" s="178">
        <v>121.75</v>
      </c>
      <c r="D75" s="178">
        <v>148.07</v>
      </c>
      <c r="E75" s="182"/>
      <c r="O75" s="181">
        <v>41019</v>
      </c>
      <c r="P75" s="486">
        <v>29.5122</v>
      </c>
      <c r="Q75" s="178">
        <v>147.76</v>
      </c>
    </row>
    <row r="76" spans="2:17">
      <c r="B76" s="181">
        <v>41009</v>
      </c>
      <c r="C76" s="178">
        <v>121.29</v>
      </c>
      <c r="D76" s="178">
        <v>147.52000000000001</v>
      </c>
      <c r="E76" s="182"/>
      <c r="O76" s="181">
        <v>41020</v>
      </c>
      <c r="P76" s="486">
        <v>29.5214</v>
      </c>
      <c r="Q76" s="178">
        <v>147.96</v>
      </c>
    </row>
    <row r="77" spans="2:17">
      <c r="B77" s="181">
        <v>41010</v>
      </c>
      <c r="C77" s="178">
        <v>120.14</v>
      </c>
      <c r="D77" s="178">
        <v>147.58000000000001</v>
      </c>
      <c r="E77" s="182"/>
      <c r="O77" s="181">
        <v>41023</v>
      </c>
      <c r="P77" s="486">
        <v>29.488</v>
      </c>
      <c r="Q77" s="178">
        <v>147.82</v>
      </c>
    </row>
    <row r="78" spans="2:17">
      <c r="B78" s="181">
        <v>41011</v>
      </c>
      <c r="C78" s="178">
        <v>120.39</v>
      </c>
      <c r="D78" s="178">
        <v>147.66</v>
      </c>
      <c r="E78" s="182"/>
      <c r="O78" s="181">
        <v>41024</v>
      </c>
      <c r="P78" s="486">
        <v>29.454899999999999</v>
      </c>
      <c r="Q78" s="178">
        <v>147.66999999999999</v>
      </c>
    </row>
    <row r="79" spans="2:17">
      <c r="B79" s="181">
        <v>41012</v>
      </c>
      <c r="C79" s="178">
        <v>120.45</v>
      </c>
      <c r="D79" s="178">
        <v>147.63999999999999</v>
      </c>
      <c r="E79" s="182"/>
      <c r="O79" s="181">
        <v>41025</v>
      </c>
      <c r="P79" s="486">
        <v>29.296199999999999</v>
      </c>
      <c r="Q79" s="178">
        <v>147.75</v>
      </c>
    </row>
    <row r="80" spans="2:17">
      <c r="B80" s="181">
        <v>41015</v>
      </c>
      <c r="C80" s="178">
        <v>117.97</v>
      </c>
      <c r="D80" s="178">
        <v>147.63</v>
      </c>
      <c r="E80" s="182"/>
      <c r="O80" s="181">
        <v>41026</v>
      </c>
      <c r="P80" s="486">
        <v>29.277000000000001</v>
      </c>
      <c r="Q80" s="178">
        <v>147.9</v>
      </c>
    </row>
    <row r="81" spans="2:17">
      <c r="B81" s="181">
        <v>41016</v>
      </c>
      <c r="C81" s="178">
        <v>117.43</v>
      </c>
      <c r="D81" s="178">
        <v>147.5</v>
      </c>
      <c r="E81" s="182"/>
      <c r="O81" s="181">
        <v>41027</v>
      </c>
      <c r="P81" s="486">
        <v>29.423400000000001</v>
      </c>
      <c r="Q81" s="178">
        <v>147.9</v>
      </c>
    </row>
    <row r="82" spans="2:17">
      <c r="B82" s="181">
        <v>41017</v>
      </c>
      <c r="C82" s="178">
        <v>115.37</v>
      </c>
      <c r="D82" s="178">
        <v>147.54</v>
      </c>
      <c r="E82" s="182"/>
      <c r="O82" s="181">
        <v>41028</v>
      </c>
      <c r="P82" s="486">
        <v>29.3627</v>
      </c>
      <c r="Q82" s="178">
        <v>147.88999999999999</v>
      </c>
    </row>
    <row r="83" spans="2:17">
      <c r="B83" s="181">
        <v>41018</v>
      </c>
      <c r="C83" s="178">
        <v>117.29</v>
      </c>
      <c r="D83" s="178">
        <v>147.63999999999999</v>
      </c>
      <c r="E83" s="182"/>
      <c r="O83" s="181">
        <v>41032</v>
      </c>
      <c r="P83" s="486">
        <v>29.370799999999999</v>
      </c>
      <c r="Q83" s="178">
        <v>148.06</v>
      </c>
    </row>
    <row r="84" spans="2:17">
      <c r="B84" s="181">
        <v>41019</v>
      </c>
      <c r="C84" s="178">
        <v>117.99</v>
      </c>
      <c r="D84" s="178">
        <v>147.76</v>
      </c>
      <c r="E84" s="182"/>
      <c r="O84" s="181">
        <v>41033</v>
      </c>
      <c r="P84" s="486">
        <v>29.463000000000001</v>
      </c>
      <c r="Q84" s="178">
        <v>147.87</v>
      </c>
    </row>
    <row r="85" spans="2:17">
      <c r="B85" s="181">
        <v>41022</v>
      </c>
      <c r="C85" s="178">
        <v>116.64</v>
      </c>
      <c r="D85" s="178">
        <v>147.96</v>
      </c>
      <c r="E85" s="182"/>
      <c r="O85" s="181">
        <v>41034</v>
      </c>
      <c r="P85" s="486">
        <v>29.593699999999998</v>
      </c>
      <c r="Q85" s="178">
        <v>147.94999999999999</v>
      </c>
    </row>
    <row r="86" spans="2:17">
      <c r="B86" s="181">
        <v>41023</v>
      </c>
      <c r="C86" s="178">
        <v>117.57</v>
      </c>
      <c r="D86" s="178">
        <v>147.82</v>
      </c>
      <c r="E86" s="182"/>
      <c r="O86" s="181">
        <v>41035</v>
      </c>
      <c r="P86" s="486">
        <v>29.807500000000001</v>
      </c>
      <c r="Q86" s="178">
        <v>147.94999999999999</v>
      </c>
    </row>
    <row r="87" spans="2:17">
      <c r="B87" s="181">
        <v>41024</v>
      </c>
      <c r="C87" s="178">
        <v>117.59</v>
      </c>
      <c r="D87" s="178">
        <v>147.66999999999999</v>
      </c>
      <c r="E87" s="182"/>
      <c r="O87" s="181">
        <v>41040</v>
      </c>
      <c r="P87" s="486">
        <v>30.1891</v>
      </c>
      <c r="Q87" s="178">
        <v>147.82</v>
      </c>
    </row>
    <row r="88" spans="2:17">
      <c r="B88" s="181">
        <v>41025</v>
      </c>
      <c r="C88" s="178">
        <v>119.4</v>
      </c>
      <c r="D88" s="178">
        <v>147.75</v>
      </c>
      <c r="E88" s="182"/>
      <c r="O88" s="181">
        <v>41041</v>
      </c>
      <c r="P88" s="486">
        <v>30.230599999999999</v>
      </c>
      <c r="Q88" s="178">
        <v>147.87</v>
      </c>
    </row>
    <row r="89" spans="2:17">
      <c r="B89" s="181">
        <v>41026</v>
      </c>
      <c r="C89" s="178">
        <v>118.78</v>
      </c>
      <c r="D89" s="178">
        <v>147.9</v>
      </c>
      <c r="E89" s="182"/>
      <c r="O89" s="181">
        <v>41042</v>
      </c>
      <c r="P89" s="486">
        <v>30.179300000000001</v>
      </c>
      <c r="Q89" s="178">
        <v>147.87</v>
      </c>
    </row>
    <row r="90" spans="2:17">
      <c r="B90" s="181">
        <v>41029</v>
      </c>
      <c r="C90" s="178">
        <v>118.5</v>
      </c>
      <c r="D90" s="178">
        <v>147.88999999999999</v>
      </c>
      <c r="E90" s="182"/>
      <c r="O90" s="181">
        <v>41044</v>
      </c>
      <c r="P90" s="486">
        <v>30.2652</v>
      </c>
      <c r="Q90" s="178">
        <v>148</v>
      </c>
    </row>
    <row r="91" spans="2:17">
      <c r="B91" s="181">
        <v>41030</v>
      </c>
      <c r="C91" s="178">
        <v>119.27</v>
      </c>
      <c r="D91" s="178">
        <v>147.88999999999999</v>
      </c>
      <c r="E91" s="182"/>
      <c r="O91" s="181">
        <v>41045</v>
      </c>
      <c r="P91" s="486">
        <v>30.329899999999999</v>
      </c>
      <c r="Q91" s="178">
        <v>148</v>
      </c>
    </row>
    <row r="92" spans="2:17">
      <c r="B92" s="181">
        <v>41031</v>
      </c>
      <c r="C92" s="178">
        <v>117.58</v>
      </c>
      <c r="D92" s="178">
        <v>147.88999999999999</v>
      </c>
      <c r="E92" s="182"/>
      <c r="O92" s="181">
        <v>41046</v>
      </c>
      <c r="P92" s="486">
        <v>30.9758</v>
      </c>
      <c r="Q92" s="178">
        <v>147.94</v>
      </c>
    </row>
    <row r="93" spans="2:17">
      <c r="B93" s="181">
        <v>41032</v>
      </c>
      <c r="C93" s="178">
        <v>115.96</v>
      </c>
      <c r="D93" s="178">
        <v>148.06</v>
      </c>
      <c r="E93" s="182"/>
      <c r="O93" s="181">
        <v>41047</v>
      </c>
      <c r="P93" s="486">
        <v>30.941700000000001</v>
      </c>
      <c r="Q93" s="178">
        <v>148.03</v>
      </c>
    </row>
    <row r="94" spans="2:17">
      <c r="B94" s="181">
        <v>41033</v>
      </c>
      <c r="C94" s="178">
        <v>111.66</v>
      </c>
      <c r="D94" s="178">
        <v>147.87</v>
      </c>
      <c r="E94" s="182"/>
      <c r="O94" s="181">
        <v>41048</v>
      </c>
      <c r="P94" s="486">
        <v>31.392099999999999</v>
      </c>
      <c r="Q94" s="178">
        <v>147.72</v>
      </c>
    </row>
    <row r="95" spans="2:17">
      <c r="B95" s="181">
        <v>41036</v>
      </c>
      <c r="C95" s="178">
        <v>111.43</v>
      </c>
      <c r="D95" s="178">
        <v>147.94999999999999</v>
      </c>
      <c r="E95" s="182"/>
      <c r="O95" s="181">
        <v>41051</v>
      </c>
      <c r="P95" s="486">
        <v>31.158200000000001</v>
      </c>
      <c r="Q95" s="178">
        <v>147.99</v>
      </c>
    </row>
    <row r="96" spans="2:17">
      <c r="B96" s="181">
        <v>41037</v>
      </c>
      <c r="C96" s="178">
        <v>110.62</v>
      </c>
      <c r="D96" s="178">
        <v>147.85</v>
      </c>
      <c r="E96" s="182"/>
      <c r="O96" s="181">
        <v>41052</v>
      </c>
      <c r="P96" s="486">
        <v>31.064399999999999</v>
      </c>
      <c r="Q96" s="178">
        <v>147.88999999999999</v>
      </c>
    </row>
    <row r="97" spans="2:17">
      <c r="B97" s="181">
        <v>41038</v>
      </c>
      <c r="C97" s="178">
        <v>112.02</v>
      </c>
      <c r="D97" s="178">
        <v>147.94</v>
      </c>
      <c r="E97" s="182"/>
      <c r="O97" s="181">
        <v>41053</v>
      </c>
      <c r="P97" s="486">
        <v>31.380299999999998</v>
      </c>
      <c r="Q97" s="178">
        <v>147.78</v>
      </c>
    </row>
    <row r="98" spans="2:17">
      <c r="B98" s="181">
        <v>41039</v>
      </c>
      <c r="C98" s="178">
        <v>112.6</v>
      </c>
      <c r="D98" s="178">
        <v>147.94</v>
      </c>
      <c r="E98" s="182"/>
      <c r="O98" s="181">
        <v>41054</v>
      </c>
      <c r="P98" s="486">
        <v>31.624700000000001</v>
      </c>
      <c r="Q98" s="178">
        <v>147.66999999999999</v>
      </c>
    </row>
    <row r="99" spans="2:17">
      <c r="B99" s="181">
        <v>41040</v>
      </c>
      <c r="C99" s="178">
        <v>112.57</v>
      </c>
      <c r="D99" s="178">
        <v>147.82</v>
      </c>
      <c r="E99" s="182"/>
      <c r="O99" s="181">
        <v>41055</v>
      </c>
      <c r="P99" s="486">
        <v>31.757200000000001</v>
      </c>
      <c r="Q99" s="178">
        <v>147.62</v>
      </c>
    </row>
    <row r="100" spans="2:17">
      <c r="B100" s="181">
        <v>41043</v>
      </c>
      <c r="C100" s="178">
        <v>110.78</v>
      </c>
      <c r="D100" s="178">
        <v>147.87</v>
      </c>
      <c r="E100" s="182"/>
      <c r="O100" s="181">
        <v>41058</v>
      </c>
      <c r="P100" s="486">
        <v>31.827000000000002</v>
      </c>
      <c r="Q100" s="178">
        <v>148.02000000000001</v>
      </c>
    </row>
    <row r="101" spans="2:17">
      <c r="B101" s="181">
        <v>41044</v>
      </c>
      <c r="C101" s="178">
        <v>111.49</v>
      </c>
      <c r="D101" s="178">
        <v>148</v>
      </c>
      <c r="E101" s="182"/>
      <c r="O101" s="181">
        <v>41059</v>
      </c>
      <c r="P101" s="486">
        <v>32.085999999999999</v>
      </c>
      <c r="Q101" s="178">
        <v>147.96</v>
      </c>
    </row>
    <row r="102" spans="2:17">
      <c r="B102" s="181">
        <v>41045</v>
      </c>
      <c r="C102" s="178">
        <v>111.65</v>
      </c>
      <c r="D102" s="178">
        <v>148</v>
      </c>
      <c r="E102" s="182"/>
      <c r="O102" s="181">
        <v>41060</v>
      </c>
      <c r="P102" s="486">
        <v>32.450899999999997</v>
      </c>
      <c r="Q102" s="178">
        <v>147.91</v>
      </c>
    </row>
    <row r="103" spans="2:17">
      <c r="B103" s="181">
        <v>41046</v>
      </c>
      <c r="C103" s="178">
        <v>109.3</v>
      </c>
      <c r="D103" s="178">
        <v>147.94</v>
      </c>
      <c r="E103" s="182"/>
      <c r="O103" s="181">
        <v>41061</v>
      </c>
      <c r="P103" s="486">
        <v>32.917299999999997</v>
      </c>
      <c r="Q103" s="178">
        <v>148.06</v>
      </c>
    </row>
    <row r="104" spans="2:17">
      <c r="B104" s="181">
        <v>41047</v>
      </c>
      <c r="C104" s="178">
        <v>108.1</v>
      </c>
      <c r="D104" s="178">
        <v>148.03</v>
      </c>
      <c r="E104" s="182"/>
      <c r="O104" s="181">
        <v>41062</v>
      </c>
      <c r="P104" s="486">
        <v>33.738399999999999</v>
      </c>
      <c r="Q104" s="178">
        <v>148.02000000000001</v>
      </c>
    </row>
    <row r="105" spans="2:17">
      <c r="B105" s="181">
        <v>41050</v>
      </c>
      <c r="C105" s="178">
        <v>109</v>
      </c>
      <c r="D105" s="178">
        <v>147.72</v>
      </c>
      <c r="E105" s="182"/>
      <c r="O105" s="181">
        <v>41065</v>
      </c>
      <c r="P105" s="486">
        <v>34.039499999999997</v>
      </c>
      <c r="Q105" s="178">
        <v>148.76</v>
      </c>
    </row>
    <row r="106" spans="2:17">
      <c r="B106" s="181">
        <v>41051</v>
      </c>
      <c r="C106" s="178">
        <v>109.88</v>
      </c>
      <c r="D106" s="178">
        <v>147.99</v>
      </c>
      <c r="E106" s="182"/>
      <c r="O106" s="181">
        <v>41066</v>
      </c>
      <c r="P106" s="486">
        <v>33.200099999999999</v>
      </c>
      <c r="Q106" s="178">
        <v>148.83000000000001</v>
      </c>
    </row>
    <row r="107" spans="2:17">
      <c r="B107" s="181">
        <v>41052</v>
      </c>
      <c r="C107" s="178">
        <v>107.04</v>
      </c>
      <c r="D107" s="178">
        <v>147.88999999999999</v>
      </c>
      <c r="E107" s="182"/>
      <c r="O107" s="181">
        <v>41067</v>
      </c>
      <c r="P107" s="486">
        <v>32.788899999999998</v>
      </c>
      <c r="Q107" s="178">
        <v>148.88999999999999</v>
      </c>
    </row>
    <row r="108" spans="2:17">
      <c r="B108" s="181">
        <v>41053</v>
      </c>
      <c r="C108" s="178">
        <v>107.34</v>
      </c>
      <c r="D108" s="178">
        <v>147.78</v>
      </c>
      <c r="E108" s="182"/>
      <c r="O108" s="181">
        <v>41068</v>
      </c>
      <c r="P108" s="486">
        <v>32.1922</v>
      </c>
      <c r="Q108" s="178">
        <v>148.63999999999999</v>
      </c>
    </row>
    <row r="109" spans="2:17">
      <c r="B109" s="181">
        <v>41054</v>
      </c>
      <c r="C109" s="178">
        <v>107.67</v>
      </c>
      <c r="D109" s="178">
        <v>147.66999999999999</v>
      </c>
      <c r="E109" s="182"/>
      <c r="O109" s="181">
        <v>41069</v>
      </c>
      <c r="P109" s="486">
        <v>32.735799999999998</v>
      </c>
      <c r="Q109" s="178">
        <v>148.63999999999999</v>
      </c>
    </row>
    <row r="110" spans="2:17">
      <c r="B110" s="181">
        <v>41057</v>
      </c>
      <c r="C110" s="178">
        <v>107.71</v>
      </c>
      <c r="D110" s="178">
        <v>147.62</v>
      </c>
      <c r="E110" s="182"/>
      <c r="O110" s="181">
        <v>41070</v>
      </c>
      <c r="P110" s="486">
        <v>32.586199999999998</v>
      </c>
      <c r="Q110" s="178">
        <v>148.63999999999999</v>
      </c>
    </row>
    <row r="111" spans="2:17">
      <c r="B111" s="181">
        <v>41058</v>
      </c>
      <c r="C111" s="178">
        <v>107.24</v>
      </c>
      <c r="D111" s="178">
        <v>148.02000000000001</v>
      </c>
      <c r="E111" s="182"/>
      <c r="O111" s="181">
        <v>41074</v>
      </c>
      <c r="P111" s="486">
        <v>32.7331</v>
      </c>
      <c r="Q111" s="178">
        <v>148.9</v>
      </c>
    </row>
    <row r="112" spans="2:17">
      <c r="B112" s="181">
        <v>41059</v>
      </c>
      <c r="C112" s="178">
        <v>103.45</v>
      </c>
      <c r="D112" s="178">
        <v>147.96</v>
      </c>
      <c r="E112" s="182"/>
      <c r="O112" s="181">
        <v>41075</v>
      </c>
      <c r="P112" s="486">
        <v>32.576599999999999</v>
      </c>
      <c r="Q112" s="178">
        <v>148.96</v>
      </c>
    </row>
    <row r="113" spans="2:17">
      <c r="B113" s="181">
        <v>41060</v>
      </c>
      <c r="C113" s="178">
        <v>101.88</v>
      </c>
      <c r="D113" s="178">
        <v>147.91</v>
      </c>
      <c r="E113" s="182"/>
      <c r="O113" s="181">
        <v>41076</v>
      </c>
      <c r="P113" s="486">
        <v>32.394500000000001</v>
      </c>
      <c r="Q113" s="178">
        <v>148.99</v>
      </c>
    </row>
    <row r="114" spans="2:17">
      <c r="B114" s="181">
        <v>41061</v>
      </c>
      <c r="C114" s="178">
        <v>98</v>
      </c>
      <c r="D114" s="178">
        <v>148.06</v>
      </c>
      <c r="E114" s="182"/>
      <c r="O114" s="181">
        <v>41079</v>
      </c>
      <c r="P114" s="486">
        <v>32.131500000000003</v>
      </c>
      <c r="Q114" s="178">
        <v>148.91999999999999</v>
      </c>
    </row>
    <row r="115" spans="2:17">
      <c r="B115" s="181">
        <v>41064</v>
      </c>
      <c r="C115" s="178">
        <v>97.37</v>
      </c>
      <c r="D115" s="178">
        <v>148.02000000000001</v>
      </c>
      <c r="E115" s="182"/>
      <c r="O115" s="181">
        <v>41080</v>
      </c>
      <c r="P115" s="486">
        <v>32.531500000000001</v>
      </c>
      <c r="Q115" s="178">
        <v>148.88</v>
      </c>
    </row>
    <row r="116" spans="2:17">
      <c r="B116" s="181">
        <v>41065</v>
      </c>
      <c r="C116" s="178">
        <v>98.29</v>
      </c>
      <c r="D116" s="178">
        <v>148.76</v>
      </c>
      <c r="E116" s="182"/>
      <c r="O116" s="181">
        <v>41081</v>
      </c>
      <c r="P116" s="486">
        <v>32.516599999999997</v>
      </c>
      <c r="Q116" s="178">
        <v>148.80000000000001</v>
      </c>
    </row>
    <row r="117" spans="2:17">
      <c r="B117" s="181">
        <v>41066</v>
      </c>
      <c r="C117" s="178">
        <v>101.46</v>
      </c>
      <c r="D117" s="178">
        <v>148.83000000000001</v>
      </c>
      <c r="E117" s="182"/>
      <c r="O117" s="181">
        <v>41082</v>
      </c>
      <c r="P117" s="486">
        <v>32.9054</v>
      </c>
      <c r="Q117" s="178">
        <v>148.99</v>
      </c>
    </row>
    <row r="118" spans="2:17">
      <c r="B118" s="181">
        <v>41067</v>
      </c>
      <c r="C118" s="178">
        <v>100.11</v>
      </c>
      <c r="D118" s="178">
        <v>148.88999999999999</v>
      </c>
      <c r="E118" s="182"/>
      <c r="O118" s="181">
        <v>41083</v>
      </c>
      <c r="P118" s="486">
        <v>33.519100000000002</v>
      </c>
      <c r="Q118" s="178">
        <v>149.16999999999999</v>
      </c>
    </row>
    <row r="119" spans="2:17">
      <c r="B119" s="181">
        <v>41068</v>
      </c>
      <c r="C119" s="178">
        <v>97.41</v>
      </c>
      <c r="D119" s="178">
        <v>148.63999999999999</v>
      </c>
      <c r="E119" s="182"/>
      <c r="O119" s="181">
        <v>41086</v>
      </c>
      <c r="P119" s="486">
        <v>33.1693</v>
      </c>
      <c r="Q119" s="178">
        <v>149.22</v>
      </c>
    </row>
    <row r="120" spans="2:17">
      <c r="B120" s="181">
        <v>41071</v>
      </c>
      <c r="C120" s="178">
        <v>97.96</v>
      </c>
      <c r="D120" s="178">
        <v>148.63999999999999</v>
      </c>
      <c r="E120" s="182"/>
      <c r="O120" s="181">
        <v>41087</v>
      </c>
      <c r="P120" s="486">
        <v>33.173200000000001</v>
      </c>
      <c r="Q120" s="178">
        <v>149.31</v>
      </c>
    </row>
    <row r="121" spans="2:17">
      <c r="B121" s="181">
        <v>41072</v>
      </c>
      <c r="C121" s="178">
        <v>96.41</v>
      </c>
      <c r="D121" s="178">
        <v>148.69999999999999</v>
      </c>
      <c r="E121" s="182"/>
      <c r="O121" s="181">
        <v>41088</v>
      </c>
      <c r="P121" s="486">
        <v>32.8384</v>
      </c>
      <c r="Q121" s="178">
        <v>149.32</v>
      </c>
    </row>
    <row r="122" spans="2:17">
      <c r="B122" s="181">
        <v>41073</v>
      </c>
      <c r="C122" s="178">
        <v>97.28</v>
      </c>
      <c r="D122" s="178">
        <v>148.83000000000001</v>
      </c>
      <c r="E122" s="182"/>
      <c r="O122" s="181">
        <v>41089</v>
      </c>
      <c r="P122" s="486">
        <v>32.941200000000002</v>
      </c>
      <c r="Q122" s="178">
        <v>149.16999999999999</v>
      </c>
    </row>
    <row r="123" spans="2:17">
      <c r="B123" s="181">
        <v>41074</v>
      </c>
      <c r="C123" s="178">
        <v>96.54</v>
      </c>
      <c r="D123" s="178">
        <v>148.9</v>
      </c>
      <c r="E123" s="182"/>
      <c r="O123" s="181">
        <v>41090</v>
      </c>
      <c r="P123" s="486">
        <v>32.816899999999997</v>
      </c>
      <c r="Q123" s="178">
        <v>149.41999999999999</v>
      </c>
    </row>
    <row r="124" spans="2:17">
      <c r="B124" s="181">
        <v>41075</v>
      </c>
      <c r="C124" s="178">
        <v>97.06</v>
      </c>
      <c r="D124" s="178">
        <v>148.96</v>
      </c>
      <c r="E124" s="182"/>
      <c r="O124" s="181">
        <v>41093</v>
      </c>
      <c r="P124" s="486">
        <v>32.528700000000001</v>
      </c>
      <c r="Q124" s="178">
        <v>149.29</v>
      </c>
    </row>
    <row r="125" spans="2:17">
      <c r="B125" s="181">
        <v>41078</v>
      </c>
      <c r="C125" s="178">
        <v>95.43</v>
      </c>
      <c r="D125" s="178">
        <v>148.99</v>
      </c>
      <c r="E125" s="182"/>
      <c r="O125" s="181">
        <v>41094</v>
      </c>
      <c r="P125" s="486">
        <v>32.478900000000003</v>
      </c>
      <c r="Q125" s="178">
        <v>149.44999999999999</v>
      </c>
    </row>
    <row r="126" spans="2:17">
      <c r="B126" s="181">
        <v>41079</v>
      </c>
      <c r="C126" s="178">
        <v>95.26</v>
      </c>
      <c r="D126" s="178">
        <v>148.91999999999999</v>
      </c>
      <c r="E126" s="182"/>
      <c r="O126" s="181">
        <v>41095</v>
      </c>
      <c r="P126" s="486">
        <v>32.206499999999998</v>
      </c>
      <c r="Q126" s="178">
        <v>149.53</v>
      </c>
    </row>
    <row r="127" spans="2:17">
      <c r="B127" s="181">
        <v>41080</v>
      </c>
      <c r="C127" s="178">
        <v>93.61</v>
      </c>
      <c r="D127" s="178">
        <v>148.88</v>
      </c>
      <c r="E127" s="182"/>
      <c r="O127" s="181">
        <v>41096</v>
      </c>
      <c r="P127" s="486">
        <v>32.472700000000003</v>
      </c>
      <c r="Q127" s="178">
        <v>149.57</v>
      </c>
    </row>
    <row r="128" spans="2:17">
      <c r="B128" s="181">
        <v>41081</v>
      </c>
      <c r="C128" s="178">
        <v>89.41</v>
      </c>
      <c r="D128" s="178">
        <v>148.80000000000001</v>
      </c>
      <c r="E128" s="182"/>
      <c r="O128" s="181">
        <v>41097</v>
      </c>
      <c r="P128" s="486">
        <v>32.624000000000002</v>
      </c>
      <c r="Q128" s="178">
        <v>149.57</v>
      </c>
    </row>
    <row r="129" spans="2:17">
      <c r="B129" s="181">
        <v>41082</v>
      </c>
      <c r="C129" s="178">
        <v>89.36</v>
      </c>
      <c r="D129" s="178">
        <v>148.99</v>
      </c>
      <c r="E129" s="182"/>
      <c r="O129" s="181">
        <v>41100</v>
      </c>
      <c r="P129" s="486">
        <v>32.990699999999997</v>
      </c>
      <c r="Q129" s="178">
        <v>149.69999999999999</v>
      </c>
    </row>
    <row r="130" spans="2:17">
      <c r="B130" s="181">
        <v>41085</v>
      </c>
      <c r="C130" s="178">
        <v>88.69</v>
      </c>
      <c r="D130" s="178">
        <v>149.16999999999999</v>
      </c>
      <c r="E130" s="182"/>
      <c r="O130" s="181">
        <v>41101</v>
      </c>
      <c r="P130" s="486">
        <v>32.9754</v>
      </c>
      <c r="Q130" s="178">
        <v>149.86000000000001</v>
      </c>
    </row>
    <row r="131" spans="2:17">
      <c r="B131" s="181">
        <v>41086</v>
      </c>
      <c r="C131" s="178">
        <v>90.25</v>
      </c>
      <c r="D131" s="178">
        <v>149.22</v>
      </c>
      <c r="E131" s="182"/>
      <c r="O131" s="181">
        <v>41102</v>
      </c>
      <c r="P131" s="486">
        <v>32.828200000000002</v>
      </c>
      <c r="Q131" s="178">
        <v>149.91</v>
      </c>
    </row>
    <row r="132" spans="2:17">
      <c r="B132" s="181">
        <v>41087</v>
      </c>
      <c r="C132" s="178">
        <v>92.26</v>
      </c>
      <c r="D132" s="178">
        <v>149.31</v>
      </c>
      <c r="E132" s="182"/>
      <c r="O132" s="181">
        <v>41103</v>
      </c>
      <c r="P132" s="486">
        <v>32.717700000000001</v>
      </c>
      <c r="Q132" s="178">
        <v>149.88999999999999</v>
      </c>
    </row>
    <row r="133" spans="2:17">
      <c r="B133" s="181">
        <v>41088</v>
      </c>
      <c r="C133" s="178">
        <v>91.21</v>
      </c>
      <c r="D133" s="178">
        <v>149.32</v>
      </c>
      <c r="E133" s="182"/>
      <c r="O133" s="181">
        <v>41104</v>
      </c>
      <c r="P133" s="486">
        <v>32.658999999999999</v>
      </c>
      <c r="Q133" s="178">
        <v>149.86000000000001</v>
      </c>
    </row>
    <row r="134" spans="2:17">
      <c r="B134" s="181">
        <v>41089</v>
      </c>
      <c r="C134" s="178">
        <v>94.33</v>
      </c>
      <c r="D134" s="178">
        <v>149.16999999999999</v>
      </c>
      <c r="E134" s="182"/>
      <c r="O134" s="181">
        <v>41107</v>
      </c>
      <c r="P134" s="486">
        <v>32.620800000000003</v>
      </c>
      <c r="Q134" s="178">
        <v>149.94999999999999</v>
      </c>
    </row>
    <row r="135" spans="2:17">
      <c r="B135" s="181">
        <v>41092</v>
      </c>
      <c r="C135" s="178">
        <v>95.67</v>
      </c>
      <c r="D135" s="178">
        <v>149.41999999999999</v>
      </c>
      <c r="E135" s="182"/>
      <c r="O135" s="181">
        <v>41108</v>
      </c>
      <c r="P135" s="486">
        <v>32.4955</v>
      </c>
      <c r="Q135" s="178">
        <v>149.88999999999999</v>
      </c>
    </row>
    <row r="136" spans="2:17">
      <c r="B136" s="181">
        <v>41093</v>
      </c>
      <c r="C136" s="178">
        <v>100.5</v>
      </c>
      <c r="D136" s="178">
        <v>149.29</v>
      </c>
      <c r="E136" s="182"/>
      <c r="O136" s="181">
        <v>41109</v>
      </c>
      <c r="P136" s="486">
        <v>32.4041</v>
      </c>
      <c r="Q136" s="178">
        <v>149.66</v>
      </c>
    </row>
    <row r="137" spans="2:17">
      <c r="B137" s="181">
        <v>41094</v>
      </c>
      <c r="C137" s="178">
        <v>99.59</v>
      </c>
      <c r="D137" s="178">
        <v>149.44999999999999</v>
      </c>
      <c r="E137" s="182"/>
      <c r="O137" s="181">
        <v>41110</v>
      </c>
      <c r="P137" s="486">
        <v>32.0764</v>
      </c>
      <c r="Q137" s="178">
        <v>149.56</v>
      </c>
    </row>
    <row r="138" spans="2:17">
      <c r="B138" s="181">
        <v>41095</v>
      </c>
      <c r="C138" s="178">
        <v>101.84</v>
      </c>
      <c r="D138" s="178">
        <v>149.53</v>
      </c>
      <c r="E138" s="182"/>
      <c r="O138" s="181">
        <v>41111</v>
      </c>
      <c r="P138" s="486">
        <v>31.950900000000001</v>
      </c>
      <c r="Q138" s="178">
        <v>149.51</v>
      </c>
    </row>
    <row r="139" spans="2:17">
      <c r="B139" s="181">
        <v>41096</v>
      </c>
      <c r="C139" s="178">
        <v>98.56</v>
      </c>
      <c r="D139" s="178">
        <v>149.57</v>
      </c>
      <c r="E139" s="182"/>
      <c r="O139" s="181">
        <v>41114</v>
      </c>
      <c r="P139" s="486">
        <v>32.375999999999998</v>
      </c>
      <c r="Q139" s="178">
        <v>149.74</v>
      </c>
    </row>
    <row r="140" spans="2:17">
      <c r="B140" s="181">
        <v>41099</v>
      </c>
      <c r="C140" s="178">
        <v>99.98</v>
      </c>
      <c r="D140" s="178">
        <v>149.57</v>
      </c>
      <c r="E140" s="182"/>
      <c r="O140" s="181">
        <v>41115</v>
      </c>
      <c r="P140" s="486">
        <v>32.632399999999997</v>
      </c>
      <c r="Q140" s="178">
        <v>149.91999999999999</v>
      </c>
    </row>
    <row r="141" spans="2:17">
      <c r="B141" s="181">
        <v>41100</v>
      </c>
      <c r="C141" s="178">
        <v>99.07</v>
      </c>
      <c r="D141" s="178">
        <v>149.69999999999999</v>
      </c>
      <c r="E141" s="182"/>
      <c r="O141" s="181">
        <v>41116</v>
      </c>
      <c r="P141" s="486">
        <v>32.965699999999998</v>
      </c>
      <c r="Q141" s="178">
        <v>150.03</v>
      </c>
    </row>
    <row r="142" spans="2:17">
      <c r="B142" s="181">
        <v>41101</v>
      </c>
      <c r="C142" s="178">
        <v>99.15</v>
      </c>
      <c r="D142" s="178">
        <v>149.86000000000001</v>
      </c>
      <c r="E142" s="182"/>
      <c r="O142" s="181">
        <v>41117</v>
      </c>
      <c r="P142" s="486">
        <v>32.622399999999999</v>
      </c>
      <c r="Q142" s="178">
        <v>150.03</v>
      </c>
    </row>
    <row r="143" spans="2:17">
      <c r="B143" s="181">
        <v>41102</v>
      </c>
      <c r="C143" s="178">
        <v>99.26</v>
      </c>
      <c r="D143" s="178">
        <v>149.91</v>
      </c>
      <c r="E143" s="182"/>
      <c r="O143" s="181">
        <v>41118</v>
      </c>
      <c r="P143" s="486">
        <v>32.213099999999997</v>
      </c>
      <c r="Q143" s="178">
        <v>149.93</v>
      </c>
    </row>
    <row r="144" spans="2:17">
      <c r="B144" s="181">
        <v>41103</v>
      </c>
      <c r="C144" s="178">
        <v>102.4</v>
      </c>
      <c r="D144" s="178">
        <v>149.88999999999999</v>
      </c>
      <c r="E144" s="182"/>
      <c r="O144" s="181">
        <v>41121</v>
      </c>
      <c r="P144" s="486">
        <v>32.188099999999999</v>
      </c>
      <c r="Q144" s="178">
        <v>149.93</v>
      </c>
    </row>
    <row r="145" spans="2:17">
      <c r="B145" s="181">
        <v>41106</v>
      </c>
      <c r="C145" s="178">
        <v>103.55</v>
      </c>
      <c r="D145" s="178">
        <v>149.86000000000001</v>
      </c>
      <c r="E145" s="182"/>
      <c r="O145" s="181">
        <v>41122</v>
      </c>
      <c r="P145" s="486">
        <v>32.205800000000004</v>
      </c>
      <c r="Q145" s="178">
        <v>150.01</v>
      </c>
    </row>
    <row r="146" spans="2:17">
      <c r="B146" s="181">
        <v>41107</v>
      </c>
      <c r="C146" s="178">
        <v>104.18</v>
      </c>
      <c r="D146" s="178">
        <v>149.94999999999999</v>
      </c>
      <c r="E146" s="182"/>
      <c r="O146" s="181">
        <v>41123</v>
      </c>
      <c r="P146" s="486">
        <v>32.3322</v>
      </c>
      <c r="Q146" s="178">
        <v>150.08000000000001</v>
      </c>
    </row>
    <row r="147" spans="2:17">
      <c r="B147" s="181">
        <v>41108</v>
      </c>
      <c r="C147" s="178">
        <v>105.72</v>
      </c>
      <c r="D147" s="178">
        <v>149.88999999999999</v>
      </c>
      <c r="E147" s="182"/>
      <c r="O147" s="181">
        <v>41124</v>
      </c>
      <c r="P147" s="486">
        <v>32.456299999999999</v>
      </c>
      <c r="Q147" s="178">
        <v>150.15</v>
      </c>
    </row>
    <row r="148" spans="2:17">
      <c r="B148" s="181">
        <v>41109</v>
      </c>
      <c r="C148" s="178">
        <v>107.73</v>
      </c>
      <c r="D148" s="178">
        <v>149.66</v>
      </c>
      <c r="E148" s="182"/>
      <c r="O148" s="181">
        <v>41125</v>
      </c>
      <c r="P148" s="486">
        <v>32.536099999999998</v>
      </c>
      <c r="Q148" s="178">
        <v>150.22</v>
      </c>
    </row>
    <row r="149" spans="2:17">
      <c r="B149" s="181">
        <v>41110</v>
      </c>
      <c r="C149" s="178">
        <v>106.88</v>
      </c>
      <c r="D149" s="178">
        <v>149.56</v>
      </c>
      <c r="E149" s="182"/>
      <c r="O149" s="181">
        <v>41128</v>
      </c>
      <c r="P149" s="486">
        <v>31.9451</v>
      </c>
      <c r="Q149" s="178">
        <v>150.13999999999999</v>
      </c>
    </row>
    <row r="150" spans="2:17">
      <c r="B150" s="181">
        <v>41113</v>
      </c>
      <c r="C150" s="178">
        <v>103.82</v>
      </c>
      <c r="D150" s="178">
        <v>149.51</v>
      </c>
      <c r="E150" s="182"/>
      <c r="O150" s="181">
        <v>41129</v>
      </c>
      <c r="P150" s="486">
        <v>31.664400000000001</v>
      </c>
      <c r="Q150" s="178">
        <v>150.05000000000001</v>
      </c>
    </row>
    <row r="151" spans="2:17">
      <c r="B151" s="181">
        <v>41114</v>
      </c>
      <c r="C151" s="178">
        <v>103.49</v>
      </c>
      <c r="D151" s="178">
        <v>149.74</v>
      </c>
      <c r="E151" s="182"/>
      <c r="O151" s="181">
        <v>41130</v>
      </c>
      <c r="P151" s="486">
        <v>31.6907</v>
      </c>
      <c r="Q151" s="178">
        <v>150.09</v>
      </c>
    </row>
    <row r="152" spans="2:17">
      <c r="B152" s="181">
        <v>41115</v>
      </c>
      <c r="C152" s="178">
        <v>102.3</v>
      </c>
      <c r="D152" s="178">
        <v>149.91999999999999</v>
      </c>
      <c r="E152" s="182"/>
      <c r="O152" s="181">
        <v>41131</v>
      </c>
      <c r="P152" s="486">
        <v>31.480699999999999</v>
      </c>
      <c r="Q152" s="178">
        <v>149.94999999999999</v>
      </c>
    </row>
    <row r="153" spans="2:17">
      <c r="B153" s="181">
        <v>41116</v>
      </c>
      <c r="C153" s="178">
        <v>104.75</v>
      </c>
      <c r="D153" s="178">
        <v>150.03</v>
      </c>
      <c r="E153" s="182"/>
      <c r="O153" s="181">
        <v>41132</v>
      </c>
      <c r="P153" s="486">
        <v>31.897400000000001</v>
      </c>
      <c r="Q153" s="178">
        <v>149.71</v>
      </c>
    </row>
    <row r="154" spans="2:17">
      <c r="B154" s="181">
        <v>41117</v>
      </c>
      <c r="C154" s="178">
        <v>106.22</v>
      </c>
      <c r="D154" s="178">
        <v>150.03</v>
      </c>
      <c r="E154" s="182"/>
      <c r="O154" s="181">
        <v>41135</v>
      </c>
      <c r="P154" s="486">
        <v>31.870699999999999</v>
      </c>
      <c r="Q154" s="178">
        <v>149.63999999999999</v>
      </c>
    </row>
    <row r="155" spans="2:17">
      <c r="B155" s="181">
        <v>41120</v>
      </c>
      <c r="C155" s="178">
        <v>106.37</v>
      </c>
      <c r="D155" s="178">
        <v>149.93</v>
      </c>
      <c r="E155" s="182"/>
      <c r="O155" s="181">
        <v>41136</v>
      </c>
      <c r="P155" s="486">
        <v>31.773900000000001</v>
      </c>
      <c r="Q155" s="178">
        <v>149.41999999999999</v>
      </c>
    </row>
    <row r="156" spans="2:17">
      <c r="B156" s="181">
        <v>41121</v>
      </c>
      <c r="C156" s="178">
        <v>105.89</v>
      </c>
      <c r="D156" s="178">
        <v>149.93</v>
      </c>
      <c r="E156" s="182"/>
      <c r="O156" s="181">
        <v>41137</v>
      </c>
      <c r="P156" s="486">
        <v>31.853200000000001</v>
      </c>
      <c r="Q156" s="178">
        <v>149.22</v>
      </c>
    </row>
    <row r="157" spans="2:17">
      <c r="B157" s="181">
        <v>41122</v>
      </c>
      <c r="C157" s="178">
        <v>106.92</v>
      </c>
      <c r="D157" s="178">
        <v>150.01</v>
      </c>
      <c r="E157" s="182"/>
      <c r="O157" s="181">
        <v>41138</v>
      </c>
      <c r="P157" s="486">
        <v>31.9011</v>
      </c>
      <c r="Q157" s="178">
        <v>149.22</v>
      </c>
    </row>
    <row r="158" spans="2:17">
      <c r="B158" s="181">
        <v>41123</v>
      </c>
      <c r="C158" s="178">
        <v>107.63</v>
      </c>
      <c r="D158" s="178">
        <v>150.08000000000001</v>
      </c>
      <c r="E158" s="182"/>
      <c r="O158" s="181">
        <v>41139</v>
      </c>
      <c r="P158" s="486">
        <v>31.846900000000002</v>
      </c>
      <c r="Q158" s="178">
        <v>149.18</v>
      </c>
    </row>
    <row r="159" spans="2:17">
      <c r="B159" s="181">
        <v>41124</v>
      </c>
      <c r="C159" s="178">
        <v>109.72</v>
      </c>
      <c r="D159" s="178">
        <v>150.15</v>
      </c>
      <c r="E159" s="182"/>
      <c r="O159" s="181">
        <v>41142</v>
      </c>
      <c r="P159" s="486">
        <v>32.016500000000001</v>
      </c>
      <c r="Q159" s="178">
        <v>149.22</v>
      </c>
    </row>
    <row r="160" spans="2:17">
      <c r="B160" s="181">
        <v>41127</v>
      </c>
      <c r="C160" s="178">
        <v>110.04</v>
      </c>
      <c r="D160" s="178">
        <v>150.22</v>
      </c>
      <c r="E160" s="182"/>
      <c r="O160" s="181">
        <v>41143</v>
      </c>
      <c r="P160" s="486">
        <v>31.960599999999999</v>
      </c>
      <c r="Q160" s="178">
        <v>149.35</v>
      </c>
    </row>
    <row r="161" spans="2:17">
      <c r="B161" s="181">
        <v>41128</v>
      </c>
      <c r="C161" s="178">
        <v>112.57</v>
      </c>
      <c r="D161" s="178">
        <v>150.13999999999999</v>
      </c>
      <c r="E161" s="182"/>
      <c r="O161" s="181">
        <v>41144</v>
      </c>
      <c r="P161" s="486">
        <v>31.805599999999998</v>
      </c>
      <c r="Q161" s="178">
        <v>149.11000000000001</v>
      </c>
    </row>
    <row r="162" spans="2:17">
      <c r="B162" s="181">
        <v>41129</v>
      </c>
      <c r="C162" s="178">
        <v>113.76</v>
      </c>
      <c r="D162" s="178">
        <v>150.05000000000001</v>
      </c>
      <c r="E162" s="182"/>
      <c r="O162" s="181">
        <v>41145</v>
      </c>
      <c r="P162" s="486">
        <v>31.683</v>
      </c>
      <c r="Q162" s="178">
        <v>148.99</v>
      </c>
    </row>
    <row r="163" spans="2:17">
      <c r="B163" s="181">
        <v>41130</v>
      </c>
      <c r="C163" s="178">
        <v>113.53</v>
      </c>
      <c r="D163" s="178">
        <v>150.09</v>
      </c>
      <c r="E163" s="182"/>
      <c r="O163" s="181">
        <v>41146</v>
      </c>
      <c r="P163" s="486">
        <v>31.809899999999999</v>
      </c>
      <c r="Q163" s="178">
        <v>148.86000000000001</v>
      </c>
    </row>
    <row r="164" spans="2:17">
      <c r="B164" s="181">
        <v>41131</v>
      </c>
      <c r="C164" s="178">
        <v>113.21</v>
      </c>
      <c r="D164" s="178">
        <v>149.94999999999999</v>
      </c>
      <c r="E164" s="182"/>
      <c r="O164" s="181">
        <v>41149</v>
      </c>
      <c r="P164" s="486">
        <v>31.8703</v>
      </c>
      <c r="Q164" s="178">
        <v>148.86000000000001</v>
      </c>
    </row>
    <row r="165" spans="2:17">
      <c r="B165" s="181">
        <v>41134</v>
      </c>
      <c r="C165" s="178">
        <v>113.89</v>
      </c>
      <c r="D165" s="178">
        <v>149.71</v>
      </c>
      <c r="E165" s="182"/>
      <c r="O165" s="181">
        <v>41150</v>
      </c>
      <c r="P165" s="486">
        <v>32.018300000000004</v>
      </c>
      <c r="Q165" s="178">
        <v>148.93</v>
      </c>
    </row>
    <row r="166" spans="2:17">
      <c r="B166" s="181">
        <v>41135</v>
      </c>
      <c r="C166" s="178">
        <v>113.82</v>
      </c>
      <c r="D166" s="178">
        <v>149.63999999999999</v>
      </c>
      <c r="E166" s="182"/>
      <c r="O166" s="181">
        <v>41151</v>
      </c>
      <c r="P166" s="486">
        <v>32.094200000000001</v>
      </c>
      <c r="Q166" s="178">
        <v>149.41</v>
      </c>
    </row>
    <row r="167" spans="2:17">
      <c r="B167" s="181">
        <v>41136</v>
      </c>
      <c r="C167" s="178">
        <v>115.5</v>
      </c>
      <c r="D167" s="178">
        <v>149.41999999999999</v>
      </c>
      <c r="E167" s="182"/>
      <c r="O167" s="181">
        <v>41152</v>
      </c>
      <c r="P167" s="486">
        <v>32.293399999999998</v>
      </c>
      <c r="Q167" s="178">
        <v>149.41</v>
      </c>
    </row>
    <row r="168" spans="2:17">
      <c r="B168" s="181">
        <v>41137</v>
      </c>
      <c r="C168" s="178">
        <v>116.11</v>
      </c>
      <c r="D168" s="178">
        <v>149.22</v>
      </c>
      <c r="E168" s="182"/>
      <c r="O168" s="181">
        <v>41153</v>
      </c>
      <c r="P168" s="486">
        <v>32.566899999999997</v>
      </c>
      <c r="Q168" s="178">
        <v>149.57</v>
      </c>
    </row>
    <row r="169" spans="2:17">
      <c r="B169" s="181">
        <v>41138</v>
      </c>
      <c r="C169" s="178">
        <v>115.2</v>
      </c>
      <c r="D169" s="178">
        <v>149.22</v>
      </c>
      <c r="E169" s="182"/>
      <c r="O169" s="181">
        <v>41156</v>
      </c>
      <c r="P169" s="486">
        <v>32.417099999999998</v>
      </c>
      <c r="Q169" s="178">
        <v>149.57</v>
      </c>
    </row>
    <row r="170" spans="2:17">
      <c r="B170" s="181">
        <v>41141</v>
      </c>
      <c r="C170" s="178">
        <v>114.91</v>
      </c>
      <c r="D170" s="178">
        <v>149.18</v>
      </c>
      <c r="E170" s="182"/>
      <c r="O170" s="181">
        <v>41157</v>
      </c>
      <c r="P170" s="486">
        <v>32.1995</v>
      </c>
      <c r="Q170" s="178">
        <v>149.55000000000001</v>
      </c>
    </row>
    <row r="171" spans="2:17">
      <c r="B171" s="181">
        <v>41142</v>
      </c>
      <c r="C171" s="178">
        <v>116.27</v>
      </c>
      <c r="D171" s="178">
        <v>149.22</v>
      </c>
      <c r="E171" s="182"/>
      <c r="O171" s="181">
        <v>41158</v>
      </c>
      <c r="P171" s="486">
        <v>32.460799999999999</v>
      </c>
      <c r="Q171" s="178">
        <v>149.34</v>
      </c>
    </row>
    <row r="172" spans="2:17">
      <c r="B172" s="181">
        <v>41143</v>
      </c>
      <c r="C172" s="178">
        <v>116.37</v>
      </c>
      <c r="D172" s="178">
        <v>149.35</v>
      </c>
      <c r="E172" s="182"/>
      <c r="O172" s="181">
        <v>41159</v>
      </c>
      <c r="P172" s="486">
        <v>32.199800000000003</v>
      </c>
      <c r="Q172" s="178">
        <v>149.55000000000001</v>
      </c>
    </row>
    <row r="173" spans="2:17">
      <c r="B173" s="181">
        <v>41144</v>
      </c>
      <c r="C173" s="178">
        <v>117.87</v>
      </c>
      <c r="D173" s="178">
        <v>149.11000000000001</v>
      </c>
      <c r="E173" s="182"/>
      <c r="O173" s="181">
        <v>41160</v>
      </c>
      <c r="P173" s="486">
        <v>32.014200000000002</v>
      </c>
      <c r="Q173" s="178">
        <v>149.49</v>
      </c>
    </row>
    <row r="174" spans="2:17">
      <c r="B174" s="181">
        <v>41145</v>
      </c>
      <c r="C174" s="178">
        <v>116.2</v>
      </c>
      <c r="D174" s="178">
        <v>148.99</v>
      </c>
      <c r="E174" s="182"/>
      <c r="O174" s="181">
        <v>41163</v>
      </c>
      <c r="P174" s="486">
        <v>31.722100000000001</v>
      </c>
      <c r="Q174" s="178">
        <v>149.59</v>
      </c>
    </row>
    <row r="175" spans="2:17">
      <c r="B175" s="181">
        <v>41148</v>
      </c>
      <c r="C175" s="178">
        <v>114.29</v>
      </c>
      <c r="D175" s="178">
        <v>148.86000000000001</v>
      </c>
      <c r="E175" s="182"/>
      <c r="O175" s="181">
        <v>41164</v>
      </c>
      <c r="P175" s="486">
        <v>31.776800000000001</v>
      </c>
      <c r="Q175" s="178">
        <v>149.62</v>
      </c>
    </row>
    <row r="176" spans="2:17">
      <c r="B176" s="181">
        <v>41149</v>
      </c>
      <c r="C176" s="178">
        <v>112.57</v>
      </c>
      <c r="D176" s="178">
        <v>148.86000000000001</v>
      </c>
      <c r="E176" s="182"/>
      <c r="O176" s="181">
        <v>41165</v>
      </c>
      <c r="P176" s="486">
        <v>31.478000000000002</v>
      </c>
      <c r="Q176" s="178">
        <v>149.82</v>
      </c>
    </row>
    <row r="177" spans="2:17">
      <c r="B177" s="181">
        <v>41150</v>
      </c>
      <c r="C177" s="178">
        <v>112.59</v>
      </c>
      <c r="D177" s="178">
        <v>148.93</v>
      </c>
      <c r="E177" s="182"/>
      <c r="O177" s="181">
        <v>41166</v>
      </c>
      <c r="P177" s="486">
        <v>31.3992</v>
      </c>
      <c r="Q177" s="178">
        <v>149.93</v>
      </c>
    </row>
    <row r="178" spans="2:17">
      <c r="B178" s="181">
        <v>41151</v>
      </c>
      <c r="C178" s="178">
        <v>112.74</v>
      </c>
      <c r="D178" s="178">
        <v>149.41</v>
      </c>
      <c r="E178" s="182"/>
      <c r="O178" s="181">
        <v>41167</v>
      </c>
      <c r="P178" s="486">
        <v>30.818100000000001</v>
      </c>
      <c r="Q178" s="178">
        <v>149.88</v>
      </c>
    </row>
    <row r="179" spans="2:17">
      <c r="B179" s="181">
        <v>41152</v>
      </c>
      <c r="C179" s="178">
        <v>114.44</v>
      </c>
      <c r="D179" s="178">
        <v>149.41</v>
      </c>
      <c r="E179" s="182"/>
      <c r="O179" s="181">
        <v>41170</v>
      </c>
      <c r="P179" s="486">
        <v>30.5867</v>
      </c>
      <c r="Q179" s="178">
        <v>149.76</v>
      </c>
    </row>
    <row r="180" spans="2:17">
      <c r="B180" s="181">
        <v>41155</v>
      </c>
      <c r="C180" s="178">
        <v>115.51</v>
      </c>
      <c r="D180" s="178">
        <v>149.57</v>
      </c>
      <c r="E180" s="182"/>
      <c r="O180" s="181">
        <v>41171</v>
      </c>
      <c r="P180" s="486">
        <v>30.8795</v>
      </c>
      <c r="Q180" s="178">
        <v>149.69999999999999</v>
      </c>
    </row>
    <row r="181" spans="2:17">
      <c r="B181" s="181">
        <v>41156</v>
      </c>
      <c r="C181" s="178">
        <v>114.63</v>
      </c>
      <c r="D181" s="178">
        <v>149.57</v>
      </c>
      <c r="E181" s="182"/>
      <c r="O181" s="181">
        <v>41172</v>
      </c>
      <c r="P181" s="486">
        <v>30.863399999999999</v>
      </c>
      <c r="Q181" s="178">
        <v>149.91</v>
      </c>
    </row>
    <row r="182" spans="2:17">
      <c r="B182" s="181">
        <v>41157</v>
      </c>
      <c r="C182" s="178">
        <v>113.3</v>
      </c>
      <c r="D182" s="178">
        <v>149.55000000000001</v>
      </c>
      <c r="E182" s="182"/>
      <c r="O182" s="181">
        <v>41173</v>
      </c>
      <c r="P182" s="486">
        <v>31.575800000000001</v>
      </c>
      <c r="Q182" s="178">
        <v>149.80000000000001</v>
      </c>
    </row>
    <row r="183" spans="2:17">
      <c r="B183" s="181">
        <v>41158</v>
      </c>
      <c r="C183" s="178">
        <v>114.52</v>
      </c>
      <c r="D183" s="178">
        <v>149.34</v>
      </c>
      <c r="E183" s="182"/>
      <c r="O183" s="181">
        <v>41174</v>
      </c>
      <c r="P183" s="486">
        <v>31.166699999999999</v>
      </c>
      <c r="Q183" s="178">
        <v>150.05000000000001</v>
      </c>
    </row>
    <row r="184" spans="2:17">
      <c r="B184" s="181">
        <v>41159</v>
      </c>
      <c r="C184" s="178">
        <v>114.07</v>
      </c>
      <c r="D184" s="178">
        <v>149.55000000000001</v>
      </c>
      <c r="E184" s="182"/>
      <c r="O184" s="181">
        <v>41177</v>
      </c>
      <c r="P184" s="486">
        <v>31.251300000000001</v>
      </c>
      <c r="Q184" s="178">
        <v>150.12</v>
      </c>
    </row>
    <row r="185" spans="2:17">
      <c r="B185" s="181">
        <v>41162</v>
      </c>
      <c r="C185" s="178">
        <v>114.42</v>
      </c>
      <c r="D185" s="178">
        <v>149.49</v>
      </c>
      <c r="E185" s="182"/>
      <c r="O185" s="181">
        <v>41178</v>
      </c>
      <c r="P185" s="486">
        <v>31.160799999999998</v>
      </c>
      <c r="Q185" s="178">
        <v>150.01</v>
      </c>
    </row>
    <row r="186" spans="2:17">
      <c r="B186" s="181">
        <v>41163</v>
      </c>
      <c r="C186" s="178">
        <v>114.97</v>
      </c>
      <c r="D186" s="178">
        <v>149.59</v>
      </c>
      <c r="E186" s="182"/>
      <c r="O186" s="181">
        <v>41179</v>
      </c>
      <c r="P186" s="486">
        <v>31.222100000000001</v>
      </c>
      <c r="Q186" s="178">
        <v>150.15</v>
      </c>
    </row>
    <row r="187" spans="2:17">
      <c r="B187" s="181">
        <v>41164</v>
      </c>
      <c r="C187" s="178">
        <v>115.79</v>
      </c>
      <c r="D187" s="178">
        <v>149.62</v>
      </c>
      <c r="E187" s="182"/>
      <c r="O187" s="181">
        <v>41180</v>
      </c>
      <c r="P187" s="486">
        <v>31.1951</v>
      </c>
      <c r="Q187" s="178">
        <v>150.01</v>
      </c>
    </row>
    <row r="188" spans="2:17">
      <c r="B188" s="181">
        <v>41165</v>
      </c>
      <c r="C188" s="178">
        <v>116.06</v>
      </c>
      <c r="D188" s="178">
        <v>149.82</v>
      </c>
      <c r="E188" s="182"/>
      <c r="O188" s="181">
        <v>41181</v>
      </c>
      <c r="P188" s="486">
        <v>30.916899999999998</v>
      </c>
      <c r="Q188" s="178">
        <v>149.86000000000001</v>
      </c>
    </row>
    <row r="189" spans="2:17">
      <c r="B189" s="181">
        <v>41166</v>
      </c>
      <c r="C189" s="178">
        <v>117.31</v>
      </c>
      <c r="D189" s="178">
        <v>149.93</v>
      </c>
      <c r="E189" s="182"/>
      <c r="O189" s="181">
        <v>41184</v>
      </c>
      <c r="P189" s="486">
        <v>31.253799999999998</v>
      </c>
      <c r="Q189" s="178">
        <v>150.02000000000001</v>
      </c>
    </row>
    <row r="190" spans="2:17">
      <c r="B190" s="181">
        <v>41169</v>
      </c>
      <c r="C190" s="178">
        <v>116.69</v>
      </c>
      <c r="D190" s="178">
        <v>149.88</v>
      </c>
      <c r="E190" s="182"/>
      <c r="O190" s="181">
        <v>41185</v>
      </c>
      <c r="P190" s="486">
        <v>31.135000000000002</v>
      </c>
      <c r="Q190" s="178">
        <v>150.16</v>
      </c>
    </row>
    <row r="191" spans="2:17">
      <c r="B191" s="181">
        <v>41170</v>
      </c>
      <c r="C191" s="178">
        <v>113.31</v>
      </c>
      <c r="D191" s="178">
        <v>149.76</v>
      </c>
      <c r="E191" s="182"/>
      <c r="O191" s="181">
        <v>41186</v>
      </c>
      <c r="P191" s="486">
        <v>31.194400000000002</v>
      </c>
      <c r="Q191" s="178">
        <v>150.21</v>
      </c>
    </row>
    <row r="192" spans="2:17">
      <c r="B192" s="181">
        <v>41171</v>
      </c>
      <c r="C192" s="178">
        <v>108.5</v>
      </c>
      <c r="D192" s="178">
        <v>149.69999999999999</v>
      </c>
      <c r="E192" s="182"/>
      <c r="O192" s="181">
        <v>41187</v>
      </c>
      <c r="P192" s="486">
        <v>31.120999999999999</v>
      </c>
      <c r="Q192" s="178">
        <v>150.25</v>
      </c>
    </row>
    <row r="193" spans="2:17">
      <c r="B193" s="181">
        <v>41172</v>
      </c>
      <c r="C193" s="178">
        <v>109.51</v>
      </c>
      <c r="D193" s="178">
        <v>149.91</v>
      </c>
      <c r="E193" s="182"/>
      <c r="O193" s="181">
        <v>41188</v>
      </c>
      <c r="P193" s="486">
        <v>30.974399999999999</v>
      </c>
      <c r="Q193" s="178">
        <v>150.30000000000001</v>
      </c>
    </row>
    <row r="194" spans="2:17">
      <c r="B194" s="181">
        <v>41173</v>
      </c>
      <c r="C194" s="178">
        <v>111.43</v>
      </c>
      <c r="D194" s="178">
        <v>149.80000000000001</v>
      </c>
      <c r="E194" s="182"/>
      <c r="O194" s="181">
        <v>41191</v>
      </c>
      <c r="P194" s="486">
        <v>31.0777</v>
      </c>
      <c r="Q194" s="178">
        <v>150.33000000000001</v>
      </c>
    </row>
    <row r="195" spans="2:17">
      <c r="B195" s="181">
        <v>41176</v>
      </c>
      <c r="C195" s="178">
        <v>109.27</v>
      </c>
      <c r="D195" s="178">
        <v>150.05000000000001</v>
      </c>
      <c r="E195" s="182"/>
      <c r="O195" s="181">
        <v>41192</v>
      </c>
      <c r="P195" s="486">
        <v>31.099399999999999</v>
      </c>
      <c r="Q195" s="178">
        <v>150.38</v>
      </c>
    </row>
    <row r="196" spans="2:17">
      <c r="B196" s="181">
        <v>41177</v>
      </c>
      <c r="C196" s="178">
        <v>110.78</v>
      </c>
      <c r="D196" s="178">
        <v>150.12</v>
      </c>
      <c r="E196" s="182"/>
      <c r="O196" s="181">
        <v>41193</v>
      </c>
      <c r="P196" s="486">
        <v>31.201699999999999</v>
      </c>
      <c r="Q196" s="178">
        <v>150.49</v>
      </c>
    </row>
    <row r="197" spans="2:17">
      <c r="B197" s="181">
        <v>41178</v>
      </c>
      <c r="C197" s="178">
        <v>108.97</v>
      </c>
      <c r="D197" s="178">
        <v>150.01</v>
      </c>
      <c r="E197" s="182"/>
      <c r="O197" s="181">
        <v>41194</v>
      </c>
      <c r="P197" s="486">
        <v>31.166699999999999</v>
      </c>
      <c r="Q197" s="178">
        <v>150.57</v>
      </c>
    </row>
    <row r="198" spans="2:17">
      <c r="B198" s="181">
        <v>41179</v>
      </c>
      <c r="C198" s="178">
        <v>111.59</v>
      </c>
      <c r="D198" s="178">
        <v>150.15</v>
      </c>
      <c r="E198" s="182"/>
      <c r="O198" s="181">
        <v>41195</v>
      </c>
      <c r="P198" s="486">
        <v>30.973800000000001</v>
      </c>
      <c r="Q198" s="178">
        <v>150.53</v>
      </c>
    </row>
    <row r="199" spans="2:17">
      <c r="B199" s="181">
        <v>41180</v>
      </c>
      <c r="C199" s="178">
        <v>111.25</v>
      </c>
      <c r="D199" s="178">
        <v>150.01</v>
      </c>
      <c r="E199" s="182"/>
      <c r="O199" s="181">
        <v>41198</v>
      </c>
      <c r="P199" s="486">
        <v>31.0791</v>
      </c>
      <c r="Q199" s="178">
        <v>150.62</v>
      </c>
    </row>
    <row r="200" spans="2:17">
      <c r="B200" s="181">
        <v>41183</v>
      </c>
      <c r="C200" s="178">
        <v>112.43</v>
      </c>
      <c r="D200" s="178">
        <v>149.86000000000001</v>
      </c>
      <c r="E200" s="182"/>
      <c r="O200" s="181">
        <v>41199</v>
      </c>
      <c r="P200" s="486">
        <v>30.949300000000001</v>
      </c>
      <c r="Q200" s="178">
        <v>150.65</v>
      </c>
    </row>
    <row r="201" spans="2:17">
      <c r="B201" s="181">
        <v>41184</v>
      </c>
      <c r="C201" s="178">
        <v>112.41</v>
      </c>
      <c r="D201" s="178">
        <v>150.02000000000001</v>
      </c>
      <c r="E201" s="182"/>
      <c r="O201" s="181">
        <v>41200</v>
      </c>
      <c r="P201" s="486">
        <v>30.796399999999998</v>
      </c>
      <c r="Q201" s="178">
        <v>150.41</v>
      </c>
    </row>
    <row r="202" spans="2:17">
      <c r="B202" s="181">
        <v>41185</v>
      </c>
      <c r="C202" s="178">
        <v>109.32</v>
      </c>
      <c r="D202" s="178">
        <v>150.16</v>
      </c>
      <c r="E202" s="182"/>
      <c r="O202" s="181">
        <v>41201</v>
      </c>
      <c r="P202" s="486">
        <v>30.7195</v>
      </c>
      <c r="Q202" s="178">
        <v>150.26</v>
      </c>
    </row>
    <row r="203" spans="2:17">
      <c r="B203" s="181">
        <v>41186</v>
      </c>
      <c r="C203" s="178">
        <v>110.7</v>
      </c>
      <c r="D203" s="178">
        <v>150.21</v>
      </c>
      <c r="E203" s="182"/>
      <c r="O203" s="181">
        <v>41202</v>
      </c>
      <c r="P203" s="486">
        <v>30.782299999999999</v>
      </c>
      <c r="Q203" s="178">
        <v>149.97999999999999</v>
      </c>
    </row>
    <row r="204" spans="2:17">
      <c r="B204" s="181">
        <v>41187</v>
      </c>
      <c r="C204" s="178">
        <v>112.3</v>
      </c>
      <c r="D204" s="178">
        <v>150.25</v>
      </c>
      <c r="E204" s="182"/>
      <c r="O204" s="181">
        <v>41205</v>
      </c>
      <c r="P204" s="486">
        <v>30.9084</v>
      </c>
      <c r="Q204" s="178">
        <v>150.43</v>
      </c>
    </row>
    <row r="205" spans="2:17">
      <c r="B205" s="181">
        <v>41190</v>
      </c>
      <c r="C205" s="178">
        <v>112.57</v>
      </c>
      <c r="D205" s="178">
        <v>150.30000000000001</v>
      </c>
      <c r="E205" s="182"/>
      <c r="O205" s="181">
        <v>41206</v>
      </c>
      <c r="P205" s="486">
        <v>31.117100000000001</v>
      </c>
      <c r="Q205" s="178">
        <v>150.65</v>
      </c>
    </row>
    <row r="206" spans="2:17">
      <c r="B206" s="181">
        <v>41191</v>
      </c>
      <c r="C206" s="178">
        <v>114.49</v>
      </c>
      <c r="D206" s="178">
        <v>150.33000000000001</v>
      </c>
      <c r="E206" s="182"/>
      <c r="O206" s="181">
        <v>41207</v>
      </c>
      <c r="P206" s="486">
        <v>31.303899999999999</v>
      </c>
      <c r="Q206" s="178">
        <v>150.56</v>
      </c>
    </row>
    <row r="207" spans="2:17">
      <c r="B207" s="181">
        <v>41192</v>
      </c>
      <c r="C207" s="178">
        <v>115.9</v>
      </c>
      <c r="D207" s="178">
        <v>150.38</v>
      </c>
      <c r="E207" s="182"/>
      <c r="O207" s="181">
        <v>41208</v>
      </c>
      <c r="P207" s="486">
        <v>31.2499</v>
      </c>
      <c r="Q207" s="178">
        <v>150.56</v>
      </c>
    </row>
    <row r="208" spans="2:17">
      <c r="B208" s="181">
        <v>41193</v>
      </c>
      <c r="C208" s="178">
        <v>116.19</v>
      </c>
      <c r="D208" s="178">
        <v>150.49</v>
      </c>
      <c r="E208" s="182"/>
      <c r="O208" s="181">
        <v>41209</v>
      </c>
      <c r="P208" s="486">
        <v>31.478000000000002</v>
      </c>
      <c r="Q208" s="178">
        <v>150.56</v>
      </c>
    </row>
    <row r="209" spans="2:17">
      <c r="B209" s="181">
        <v>41194</v>
      </c>
      <c r="C209" s="178">
        <v>115.3</v>
      </c>
      <c r="D209" s="178">
        <v>150.57</v>
      </c>
      <c r="E209" s="182"/>
      <c r="O209" s="181">
        <v>41212</v>
      </c>
      <c r="P209" s="486">
        <v>31.4373</v>
      </c>
      <c r="Q209" s="178">
        <v>150.68</v>
      </c>
    </row>
    <row r="210" spans="2:17">
      <c r="B210" s="181">
        <v>41197</v>
      </c>
      <c r="C210" s="178">
        <v>114.66</v>
      </c>
      <c r="D210" s="178">
        <v>150.53</v>
      </c>
      <c r="E210" s="182"/>
      <c r="O210" s="181">
        <v>41213</v>
      </c>
      <c r="P210" s="486">
        <v>31.525200000000002</v>
      </c>
      <c r="Q210" s="178">
        <v>150.66</v>
      </c>
    </row>
    <row r="211" spans="2:17">
      <c r="B211" s="181">
        <v>41198</v>
      </c>
      <c r="C211" s="178">
        <v>114.75</v>
      </c>
      <c r="D211" s="178">
        <v>150.62</v>
      </c>
      <c r="E211" s="182"/>
      <c r="O211" s="181">
        <v>41214</v>
      </c>
      <c r="P211" s="486">
        <v>31.374300000000002</v>
      </c>
      <c r="Q211" s="178">
        <v>150.77000000000001</v>
      </c>
    </row>
    <row r="212" spans="2:17">
      <c r="B212" s="181">
        <v>41199</v>
      </c>
      <c r="C212" s="178">
        <v>113.6</v>
      </c>
      <c r="D212" s="178">
        <v>150.65</v>
      </c>
      <c r="E212" s="182"/>
      <c r="O212" s="181">
        <v>41215</v>
      </c>
      <c r="P212" s="486">
        <v>31.366599999999998</v>
      </c>
      <c r="Q212" s="178">
        <v>150.82</v>
      </c>
    </row>
    <row r="213" spans="2:17">
      <c r="B213" s="181">
        <v>41200</v>
      </c>
      <c r="C213" s="178">
        <v>112.5</v>
      </c>
      <c r="D213" s="178">
        <v>150.41</v>
      </c>
      <c r="E213" s="182"/>
      <c r="O213" s="181">
        <v>41216</v>
      </c>
      <c r="P213" s="486">
        <v>31.381699999999999</v>
      </c>
      <c r="Q213" s="178">
        <v>150.84</v>
      </c>
    </row>
    <row r="214" spans="2:17">
      <c r="B214" s="181">
        <v>41201</v>
      </c>
      <c r="C214" s="178">
        <v>111.91</v>
      </c>
      <c r="D214" s="178">
        <v>150.26</v>
      </c>
      <c r="E214" s="182"/>
      <c r="O214" s="181">
        <v>41220</v>
      </c>
      <c r="P214" s="486">
        <v>31.519500000000001</v>
      </c>
      <c r="Q214" s="178">
        <v>150.82</v>
      </c>
    </row>
    <row r="215" spans="2:17">
      <c r="B215" s="181">
        <v>41204</v>
      </c>
      <c r="C215" s="178">
        <v>109.62</v>
      </c>
      <c r="D215" s="178">
        <v>149.97999999999999</v>
      </c>
      <c r="E215" s="182"/>
      <c r="O215" s="181">
        <v>41221</v>
      </c>
      <c r="P215" s="486">
        <v>31.3033</v>
      </c>
      <c r="Q215" s="178">
        <v>150.63999999999999</v>
      </c>
    </row>
    <row r="216" spans="2:17">
      <c r="B216" s="181">
        <v>41205</v>
      </c>
      <c r="C216" s="178">
        <v>107.52</v>
      </c>
      <c r="D216" s="178">
        <v>150.43</v>
      </c>
      <c r="E216" s="182"/>
      <c r="O216" s="181">
        <v>41222</v>
      </c>
      <c r="P216" s="486">
        <v>31.514600000000002</v>
      </c>
      <c r="Q216" s="178">
        <v>150.86000000000001</v>
      </c>
    </row>
    <row r="217" spans="2:17">
      <c r="B217" s="181">
        <v>41206</v>
      </c>
      <c r="C217" s="178">
        <v>107.68</v>
      </c>
      <c r="D217" s="178">
        <v>150.65</v>
      </c>
      <c r="E217" s="182"/>
      <c r="O217" s="181">
        <v>41223</v>
      </c>
      <c r="P217" s="486">
        <v>31.496200000000002</v>
      </c>
      <c r="Q217" s="178">
        <v>150.79</v>
      </c>
    </row>
    <row r="218" spans="2:17">
      <c r="B218" s="181">
        <v>41207</v>
      </c>
      <c r="C218" s="178">
        <v>107.69</v>
      </c>
      <c r="D218" s="178">
        <v>150.56</v>
      </c>
      <c r="E218" s="182"/>
      <c r="O218" s="181">
        <v>41226</v>
      </c>
      <c r="P218" s="486">
        <v>31.6053</v>
      </c>
      <c r="Q218" s="178">
        <v>150.86000000000001</v>
      </c>
    </row>
    <row r="219" spans="2:17">
      <c r="B219" s="181">
        <v>41208</v>
      </c>
      <c r="C219" s="178">
        <v>108.99</v>
      </c>
      <c r="D219" s="178">
        <v>150.56</v>
      </c>
      <c r="E219" s="182"/>
      <c r="O219" s="181">
        <v>41227</v>
      </c>
      <c r="P219" s="486">
        <v>31.7164</v>
      </c>
      <c r="Q219" s="178">
        <v>150.78</v>
      </c>
    </row>
    <row r="220" spans="2:17">
      <c r="B220" s="181">
        <v>41211</v>
      </c>
      <c r="C220" s="178">
        <v>109.32</v>
      </c>
      <c r="D220" s="178">
        <v>150.56</v>
      </c>
      <c r="E220" s="182"/>
      <c r="O220" s="181">
        <v>41228</v>
      </c>
      <c r="P220" s="486">
        <v>31.726700000000001</v>
      </c>
      <c r="Q220" s="178">
        <v>150.46</v>
      </c>
    </row>
    <row r="221" spans="2:17">
      <c r="B221" s="181">
        <v>41212</v>
      </c>
      <c r="C221" s="178">
        <v>109.32</v>
      </c>
      <c r="D221" s="178">
        <v>150.68</v>
      </c>
      <c r="E221" s="182"/>
      <c r="O221" s="181">
        <v>41229</v>
      </c>
      <c r="P221" s="486">
        <v>31.6919</v>
      </c>
      <c r="Q221" s="178">
        <v>150.33000000000001</v>
      </c>
    </row>
    <row r="222" spans="2:17">
      <c r="B222" s="181">
        <v>41213</v>
      </c>
      <c r="C222" s="178">
        <v>109.78</v>
      </c>
      <c r="D222" s="178">
        <v>150.66</v>
      </c>
      <c r="E222" s="182"/>
      <c r="O222" s="181">
        <v>41230</v>
      </c>
      <c r="P222" s="486">
        <v>31.718399999999999</v>
      </c>
      <c r="Q222" s="178">
        <v>150.30000000000001</v>
      </c>
    </row>
    <row r="223" spans="2:17">
      <c r="B223" s="181">
        <v>41214</v>
      </c>
      <c r="C223" s="178">
        <v>108.99</v>
      </c>
      <c r="D223" s="178">
        <v>150.77000000000001</v>
      </c>
      <c r="E223" s="182"/>
      <c r="O223" s="181">
        <v>41233</v>
      </c>
      <c r="P223" s="486">
        <v>31.6677</v>
      </c>
      <c r="Q223" s="178">
        <v>150.46</v>
      </c>
    </row>
    <row r="224" spans="2:17">
      <c r="B224" s="181">
        <v>41215</v>
      </c>
      <c r="C224" s="178">
        <v>106.87</v>
      </c>
      <c r="D224" s="178">
        <v>150.82</v>
      </c>
      <c r="E224" s="182"/>
      <c r="O224" s="181">
        <v>41234</v>
      </c>
      <c r="P224" s="486">
        <v>31.426300000000001</v>
      </c>
      <c r="Q224" s="178">
        <v>150.25</v>
      </c>
    </row>
    <row r="225" spans="2:17">
      <c r="B225" s="181">
        <v>41218</v>
      </c>
      <c r="C225" s="178">
        <v>106.18</v>
      </c>
      <c r="D225" s="178">
        <v>150.84</v>
      </c>
      <c r="E225" s="182"/>
      <c r="O225" s="181">
        <v>41235</v>
      </c>
      <c r="P225" s="486">
        <v>31.421800000000001</v>
      </c>
      <c r="Q225" s="178">
        <v>150.19</v>
      </c>
    </row>
    <row r="226" spans="2:17">
      <c r="B226" s="181">
        <v>41219</v>
      </c>
      <c r="C226" s="178">
        <v>109.59</v>
      </c>
      <c r="D226" s="178">
        <v>150.86000000000001</v>
      </c>
      <c r="E226" s="182"/>
      <c r="O226" s="181">
        <v>41236</v>
      </c>
      <c r="P226" s="486">
        <v>31.1525</v>
      </c>
      <c r="Q226" s="178">
        <v>150.09</v>
      </c>
    </row>
    <row r="227" spans="2:17">
      <c r="B227" s="181">
        <v>41220</v>
      </c>
      <c r="C227" s="178">
        <v>108.49</v>
      </c>
      <c r="D227" s="178">
        <v>150.82</v>
      </c>
      <c r="E227" s="182"/>
      <c r="O227" s="181">
        <v>41237</v>
      </c>
      <c r="P227" s="486">
        <v>31.1325</v>
      </c>
      <c r="Q227" s="178">
        <v>150.07</v>
      </c>
    </row>
    <row r="228" spans="2:17">
      <c r="B228" s="181">
        <v>41221</v>
      </c>
      <c r="C228" s="178">
        <v>107.24</v>
      </c>
      <c r="D228" s="178">
        <v>150.63999999999999</v>
      </c>
      <c r="E228" s="182"/>
      <c r="O228" s="181">
        <v>41240</v>
      </c>
      <c r="P228" s="486">
        <v>31.020099999999999</v>
      </c>
      <c r="Q228" s="178">
        <v>150.15</v>
      </c>
    </row>
    <row r="229" spans="2:17">
      <c r="B229" s="181">
        <v>41222</v>
      </c>
      <c r="C229" s="178">
        <v>108.81</v>
      </c>
      <c r="D229" s="178">
        <v>150.86000000000001</v>
      </c>
      <c r="E229" s="182"/>
      <c r="O229" s="181">
        <v>41241</v>
      </c>
      <c r="P229" s="486">
        <v>30.940999999999999</v>
      </c>
      <c r="Q229" s="178">
        <v>150.12</v>
      </c>
    </row>
    <row r="230" spans="2:17">
      <c r="B230" s="181">
        <v>41225</v>
      </c>
      <c r="C230" s="178">
        <v>109.83</v>
      </c>
      <c r="D230" s="178">
        <v>150.79</v>
      </c>
      <c r="E230" s="182"/>
      <c r="O230" s="181">
        <v>41242</v>
      </c>
      <c r="P230" s="486">
        <v>31.140799999999999</v>
      </c>
      <c r="Q230" s="178">
        <v>150.37</v>
      </c>
    </row>
    <row r="231" spans="2:17">
      <c r="B231" s="181">
        <v>41226</v>
      </c>
      <c r="C231" s="178">
        <v>108.14</v>
      </c>
      <c r="D231" s="178">
        <v>150.86000000000001</v>
      </c>
      <c r="E231" s="182"/>
      <c r="O231" s="181">
        <v>41243</v>
      </c>
      <c r="P231" s="486">
        <v>31.0565</v>
      </c>
      <c r="Q231" s="178">
        <v>150.52000000000001</v>
      </c>
    </row>
    <row r="232" spans="2:17">
      <c r="B232" s="181">
        <v>41227</v>
      </c>
      <c r="C232" s="178">
        <v>108.61</v>
      </c>
      <c r="D232" s="178">
        <v>150.78</v>
      </c>
      <c r="E232" s="182"/>
      <c r="O232" s="181">
        <v>41244</v>
      </c>
      <c r="P232" s="486">
        <v>30.811</v>
      </c>
      <c r="Q232" s="178">
        <v>150.52000000000001</v>
      </c>
    </row>
    <row r="233" spans="2:17">
      <c r="B233" s="181">
        <v>41228</v>
      </c>
      <c r="C233" s="178">
        <v>109.14</v>
      </c>
      <c r="D233" s="178">
        <v>150.46</v>
      </c>
      <c r="E233" s="182"/>
      <c r="O233" s="181">
        <v>41247</v>
      </c>
      <c r="P233" s="486">
        <v>30.836500000000001</v>
      </c>
      <c r="Q233" s="178">
        <v>150.52000000000001</v>
      </c>
    </row>
    <row r="234" spans="2:17">
      <c r="B234" s="181">
        <v>41229</v>
      </c>
      <c r="C234" s="178">
        <v>108.2</v>
      </c>
      <c r="D234" s="178">
        <v>150.33000000000001</v>
      </c>
      <c r="E234" s="182"/>
      <c r="O234" s="181">
        <v>41248</v>
      </c>
      <c r="P234" s="486">
        <v>30.994</v>
      </c>
      <c r="Q234" s="178">
        <v>150.62</v>
      </c>
    </row>
    <row r="235" spans="2:17">
      <c r="B235" s="181">
        <v>41232</v>
      </c>
      <c r="C235" s="178">
        <v>111.29</v>
      </c>
      <c r="D235" s="178">
        <v>150.30000000000001</v>
      </c>
      <c r="E235" s="182"/>
      <c r="O235" s="181">
        <v>41249</v>
      </c>
      <c r="P235" s="486">
        <v>30.823499999999999</v>
      </c>
      <c r="Q235" s="178">
        <v>150.47</v>
      </c>
    </row>
    <row r="236" spans="2:17">
      <c r="B236" s="181">
        <v>41233</v>
      </c>
      <c r="C236" s="178">
        <v>110.07</v>
      </c>
      <c r="D236" s="178">
        <v>150.46</v>
      </c>
      <c r="E236" s="182"/>
      <c r="O236" s="181">
        <v>41250</v>
      </c>
      <c r="P236" s="486">
        <v>30.910699999999999</v>
      </c>
      <c r="Q236" s="178">
        <v>150.31</v>
      </c>
    </row>
    <row r="237" spans="2:17">
      <c r="B237" s="181">
        <v>41234</v>
      </c>
      <c r="C237" s="178">
        <v>110.44</v>
      </c>
      <c r="D237" s="178">
        <v>150.25</v>
      </c>
      <c r="E237" s="182"/>
      <c r="O237" s="181">
        <v>41251</v>
      </c>
      <c r="P237" s="486">
        <v>30.966999999999999</v>
      </c>
      <c r="Q237" s="178">
        <v>150.24</v>
      </c>
    </row>
    <row r="238" spans="2:17">
      <c r="B238" s="181">
        <v>41235</v>
      </c>
      <c r="C238" s="178">
        <v>110.16</v>
      </c>
      <c r="D238" s="178">
        <v>150.19</v>
      </c>
      <c r="E238" s="182"/>
      <c r="O238" s="181">
        <v>41254</v>
      </c>
      <c r="P238" s="486">
        <v>30.868600000000001</v>
      </c>
      <c r="Q238" s="178">
        <v>150.13</v>
      </c>
    </row>
    <row r="239" spans="2:17">
      <c r="B239" s="181">
        <v>41236</v>
      </c>
      <c r="C239" s="178">
        <v>110.74</v>
      </c>
      <c r="D239" s="178">
        <v>150.09</v>
      </c>
      <c r="E239" s="182"/>
      <c r="O239" s="181">
        <v>41255</v>
      </c>
      <c r="P239" s="486">
        <v>30.750599999999999</v>
      </c>
      <c r="Q239" s="178">
        <v>150.35</v>
      </c>
    </row>
    <row r="240" spans="2:17">
      <c r="B240" s="181">
        <v>41239</v>
      </c>
      <c r="C240" s="178">
        <v>110.04</v>
      </c>
      <c r="D240" s="178">
        <v>150.07</v>
      </c>
      <c r="E240" s="182"/>
      <c r="O240" s="181">
        <v>41256</v>
      </c>
      <c r="P240" s="486">
        <v>30.732099999999999</v>
      </c>
      <c r="Q240" s="178">
        <v>150.46</v>
      </c>
    </row>
    <row r="241" spans="2:17">
      <c r="B241" s="181">
        <v>41240</v>
      </c>
      <c r="C241" s="178">
        <v>109.35</v>
      </c>
      <c r="D241" s="178">
        <v>150.15</v>
      </c>
      <c r="E241" s="182"/>
      <c r="O241" s="181">
        <v>41257</v>
      </c>
      <c r="P241" s="486">
        <v>30.603400000000001</v>
      </c>
      <c r="Q241" s="178">
        <v>150.49</v>
      </c>
    </row>
    <row r="242" spans="2:17">
      <c r="B242" s="181">
        <v>41241</v>
      </c>
      <c r="C242" s="178">
        <v>108.28</v>
      </c>
      <c r="D242" s="178">
        <v>150.12</v>
      </c>
      <c r="E242" s="182"/>
      <c r="O242" s="181">
        <v>41258</v>
      </c>
      <c r="P242" s="486">
        <v>30.6892</v>
      </c>
      <c r="Q242" s="178">
        <v>150.55000000000001</v>
      </c>
    </row>
    <row r="243" spans="2:17">
      <c r="B243" s="181">
        <v>41242</v>
      </c>
      <c r="C243" s="178">
        <v>110.54</v>
      </c>
      <c r="D243" s="178">
        <v>150.37</v>
      </c>
      <c r="E243" s="182"/>
      <c r="O243" s="181">
        <v>41261</v>
      </c>
      <c r="P243" s="486">
        <v>30.769600000000001</v>
      </c>
      <c r="Q243" s="178">
        <v>150.55000000000001</v>
      </c>
    </row>
    <row r="244" spans="2:17">
      <c r="B244" s="181">
        <v>41243</v>
      </c>
      <c r="C244" s="178">
        <v>110.73</v>
      </c>
      <c r="D244" s="178">
        <v>150.52000000000001</v>
      </c>
      <c r="E244" s="182"/>
      <c r="O244" s="181">
        <v>41262</v>
      </c>
      <c r="P244" s="486">
        <v>30.985900000000001</v>
      </c>
      <c r="Q244" s="178">
        <v>150.55000000000001</v>
      </c>
    </row>
    <row r="245" spans="2:17">
      <c r="B245" s="181">
        <v>41246</v>
      </c>
      <c r="C245" s="178">
        <v>111.49</v>
      </c>
      <c r="D245" s="178">
        <v>150.52000000000001</v>
      </c>
      <c r="E245" s="182"/>
      <c r="O245" s="181">
        <v>41263</v>
      </c>
      <c r="P245" s="486">
        <v>30.7606</v>
      </c>
      <c r="Q245" s="178">
        <v>150.61000000000001</v>
      </c>
    </row>
    <row r="246" spans="2:17">
      <c r="B246" s="181">
        <v>41247</v>
      </c>
      <c r="C246" s="178">
        <v>110.23</v>
      </c>
      <c r="D246" s="178">
        <v>150.52000000000001</v>
      </c>
      <c r="E246" s="182"/>
      <c r="O246" s="181">
        <v>41264</v>
      </c>
      <c r="P246" s="486">
        <v>30.7592</v>
      </c>
      <c r="Q246" s="178">
        <v>150.49</v>
      </c>
    </row>
    <row r="247" spans="2:17">
      <c r="B247" s="181">
        <v>41248</v>
      </c>
      <c r="C247" s="178">
        <v>109.28</v>
      </c>
      <c r="D247" s="178">
        <v>150.62</v>
      </c>
      <c r="E247" s="182"/>
      <c r="O247" s="181">
        <v>41265</v>
      </c>
      <c r="P247" s="486">
        <v>30.7194</v>
      </c>
      <c r="Q247" s="178">
        <v>150.27000000000001</v>
      </c>
    </row>
    <row r="248" spans="2:17">
      <c r="B248" s="181">
        <v>41249</v>
      </c>
      <c r="C248" s="178">
        <v>107.4</v>
      </c>
      <c r="D248" s="178">
        <v>150.47</v>
      </c>
      <c r="E248" s="182"/>
      <c r="O248" s="181">
        <v>41268</v>
      </c>
      <c r="P248" s="486">
        <v>30.804600000000001</v>
      </c>
      <c r="Q248" s="178">
        <v>150.51</v>
      </c>
    </row>
    <row r="249" spans="2:17">
      <c r="B249" s="181">
        <v>41250</v>
      </c>
      <c r="C249" s="178">
        <v>107.21</v>
      </c>
      <c r="D249" s="178">
        <v>150.31</v>
      </c>
      <c r="E249" s="182"/>
      <c r="O249" s="181">
        <v>41269</v>
      </c>
      <c r="P249" s="486">
        <v>30.592600000000001</v>
      </c>
      <c r="Q249" s="178">
        <v>150.41999999999999</v>
      </c>
    </row>
    <row r="250" spans="2:17">
      <c r="B250" s="181">
        <v>41253</v>
      </c>
      <c r="C250" s="178">
        <v>108.24</v>
      </c>
      <c r="D250" s="178">
        <v>150.24</v>
      </c>
      <c r="E250" s="182"/>
      <c r="O250" s="181">
        <v>41270</v>
      </c>
      <c r="P250" s="486">
        <v>30.614999999999998</v>
      </c>
      <c r="Q250" s="178">
        <v>150.49</v>
      </c>
    </row>
    <row r="251" spans="2:17">
      <c r="B251" s="181">
        <v>41254</v>
      </c>
      <c r="C251" s="178">
        <v>107.53</v>
      </c>
      <c r="D251" s="178">
        <v>150.13</v>
      </c>
      <c r="E251" s="182"/>
      <c r="O251" s="181">
        <v>41271</v>
      </c>
      <c r="P251" s="486">
        <v>30.480799999999999</v>
      </c>
      <c r="Q251" s="178">
        <v>150.27000000000001</v>
      </c>
    </row>
    <row r="252" spans="2:17">
      <c r="B252" s="181">
        <v>41255</v>
      </c>
      <c r="C252" s="178">
        <v>109.69</v>
      </c>
      <c r="D252" s="178">
        <v>150.35</v>
      </c>
      <c r="E252" s="182"/>
      <c r="O252" s="181">
        <v>41272</v>
      </c>
      <c r="P252" s="486">
        <v>30.372699999999998</v>
      </c>
      <c r="Q252" s="178">
        <v>150.29</v>
      </c>
    </row>
    <row r="253" spans="2:17">
      <c r="B253" s="181">
        <v>41256</v>
      </c>
      <c r="C253" s="178">
        <v>109.51</v>
      </c>
      <c r="D253" s="178">
        <v>150.46</v>
      </c>
      <c r="E253" s="182"/>
      <c r="O253" s="181">
        <v>41273</v>
      </c>
      <c r="P253" s="486">
        <v>30.372699999999998</v>
      </c>
      <c r="Q253" s="178">
        <v>150.74</v>
      </c>
    </row>
    <row r="254" spans="2:17">
      <c r="B254" s="181">
        <v>41257</v>
      </c>
      <c r="C254" s="178">
        <v>109.38</v>
      </c>
      <c r="D254" s="178">
        <v>150.49</v>
      </c>
      <c r="E254" s="182"/>
      <c r="O254" s="181">
        <v>41284</v>
      </c>
      <c r="P254" s="486">
        <v>30.421500000000002</v>
      </c>
      <c r="Q254" s="178">
        <v>150.69999999999999</v>
      </c>
    </row>
    <row r="255" spans="2:17">
      <c r="B255" s="181">
        <v>41260</v>
      </c>
      <c r="C255" s="178">
        <v>109.53</v>
      </c>
      <c r="D255" s="178">
        <v>150.55000000000001</v>
      </c>
      <c r="E255" s="182"/>
      <c r="O255" s="181">
        <v>41285</v>
      </c>
      <c r="P255" s="486">
        <v>30.364999999999998</v>
      </c>
      <c r="Q255" s="178">
        <v>150.93</v>
      </c>
    </row>
    <row r="256" spans="2:17">
      <c r="B256" s="181">
        <v>41261</v>
      </c>
      <c r="C256" s="178">
        <v>110.13</v>
      </c>
      <c r="D256" s="178">
        <v>150.55000000000001</v>
      </c>
      <c r="E256" s="182"/>
      <c r="O256" s="181">
        <v>41286</v>
      </c>
      <c r="P256" s="486">
        <v>30.253699999999998</v>
      </c>
      <c r="Q256" s="178">
        <v>150.91999999999999</v>
      </c>
    </row>
    <row r="257" spans="2:17">
      <c r="B257" s="181">
        <v>41262</v>
      </c>
      <c r="C257" s="178">
        <v>111.05</v>
      </c>
      <c r="D257" s="178">
        <v>150.55000000000001</v>
      </c>
      <c r="E257" s="182"/>
      <c r="O257" s="181">
        <v>41289</v>
      </c>
      <c r="P257" s="486">
        <v>30.2607</v>
      </c>
      <c r="Q257" s="178">
        <v>150.91</v>
      </c>
    </row>
    <row r="258" spans="2:17">
      <c r="B258" s="181">
        <v>41263</v>
      </c>
      <c r="C258" s="178">
        <v>110.63</v>
      </c>
      <c r="D258" s="178">
        <v>150.61000000000001</v>
      </c>
      <c r="E258" s="182"/>
      <c r="O258" s="181">
        <v>41290</v>
      </c>
      <c r="P258" s="486">
        <v>30.255600000000001</v>
      </c>
      <c r="Q258" s="178">
        <v>150.85</v>
      </c>
    </row>
    <row r="259" spans="2:17">
      <c r="B259" s="181">
        <v>41264</v>
      </c>
      <c r="C259" s="178">
        <v>109.17</v>
      </c>
      <c r="D259" s="178">
        <v>150.49</v>
      </c>
      <c r="E259" s="182"/>
      <c r="O259" s="181">
        <v>41291</v>
      </c>
      <c r="P259" s="486">
        <v>30.3399</v>
      </c>
      <c r="Q259" s="178">
        <v>150.69999999999999</v>
      </c>
    </row>
    <row r="260" spans="2:17">
      <c r="B260" s="181">
        <v>41267</v>
      </c>
      <c r="C260" s="178">
        <v>108.29</v>
      </c>
      <c r="D260" s="178">
        <v>150.27000000000001</v>
      </c>
      <c r="E260" s="182"/>
      <c r="O260" s="181">
        <v>41292</v>
      </c>
      <c r="P260" s="486">
        <v>30.3431</v>
      </c>
      <c r="Q260" s="178">
        <v>150.80000000000001</v>
      </c>
    </row>
    <row r="261" spans="2:17">
      <c r="B261" s="181">
        <v>41268</v>
      </c>
      <c r="C261" s="178">
        <v>108.29</v>
      </c>
      <c r="D261" s="178">
        <v>150.51</v>
      </c>
      <c r="E261" s="182"/>
      <c r="O261" s="181">
        <v>41293</v>
      </c>
      <c r="P261" s="486">
        <v>30.206499999999998</v>
      </c>
      <c r="Q261" s="178">
        <v>150.65</v>
      </c>
    </row>
    <row r="262" spans="2:17">
      <c r="B262" s="181">
        <v>41269</v>
      </c>
      <c r="C262" s="178">
        <v>110.75</v>
      </c>
      <c r="D262" s="178">
        <v>150.41999999999999</v>
      </c>
      <c r="E262" s="182"/>
      <c r="O262" s="181">
        <v>41296</v>
      </c>
      <c r="P262" s="486">
        <v>30.297000000000001</v>
      </c>
      <c r="Q262" s="178">
        <v>150.66999999999999</v>
      </c>
    </row>
    <row r="263" spans="2:17">
      <c r="B263" s="181">
        <v>41270</v>
      </c>
      <c r="C263" s="178">
        <v>110.12</v>
      </c>
      <c r="D263" s="178">
        <v>150.49</v>
      </c>
      <c r="E263" s="182"/>
      <c r="O263" s="181">
        <v>41297</v>
      </c>
      <c r="P263" s="486">
        <v>30.195</v>
      </c>
      <c r="Q263" s="178">
        <v>150.72</v>
      </c>
    </row>
    <row r="264" spans="2:17">
      <c r="B264" s="181">
        <v>41271</v>
      </c>
      <c r="C264" s="178">
        <v>109.91</v>
      </c>
      <c r="D264" s="178">
        <v>150.27000000000001</v>
      </c>
      <c r="E264" s="182"/>
      <c r="O264" s="181">
        <v>41298</v>
      </c>
      <c r="P264" s="486">
        <v>30.229199999999999</v>
      </c>
      <c r="Q264" s="178">
        <v>150.79</v>
      </c>
    </row>
    <row r="265" spans="2:17">
      <c r="B265" s="181">
        <v>41274</v>
      </c>
      <c r="C265" s="178">
        <v>110.07</v>
      </c>
      <c r="D265" s="178">
        <v>150.74</v>
      </c>
      <c r="E265" s="182"/>
      <c r="O265" s="181">
        <v>41299</v>
      </c>
      <c r="P265" s="486">
        <v>30.1648</v>
      </c>
      <c r="Q265" s="178">
        <v>150.69999999999999</v>
      </c>
    </row>
    <row r="266" spans="2:17">
      <c r="B266" s="181">
        <v>41275</v>
      </c>
      <c r="C266" s="178">
        <v>110.07</v>
      </c>
      <c r="D266" s="178">
        <v>150.74</v>
      </c>
      <c r="E266" s="182"/>
      <c r="O266" s="181">
        <v>41300</v>
      </c>
      <c r="P266" s="486">
        <v>30.045100000000001</v>
      </c>
      <c r="Q266" s="178">
        <v>150.76</v>
      </c>
    </row>
    <row r="267" spans="2:17">
      <c r="B267" s="181">
        <v>41276</v>
      </c>
      <c r="C267" s="178">
        <v>113.24</v>
      </c>
      <c r="D267" s="178">
        <v>150.74</v>
      </c>
      <c r="E267" s="182"/>
      <c r="O267" s="181">
        <v>41303</v>
      </c>
      <c r="P267" s="486">
        <v>30.078199999999999</v>
      </c>
      <c r="Q267" s="178">
        <v>150.63999999999999</v>
      </c>
    </row>
    <row r="268" spans="2:17">
      <c r="B268" s="181">
        <v>41277</v>
      </c>
      <c r="C268" s="178">
        <v>113.66</v>
      </c>
      <c r="D268" s="178">
        <v>150.74</v>
      </c>
      <c r="E268" s="182"/>
      <c r="O268" s="181">
        <v>41304</v>
      </c>
      <c r="P268" s="486">
        <v>30.151299999999999</v>
      </c>
      <c r="Q268" s="178">
        <v>150.81</v>
      </c>
    </row>
    <row r="269" spans="2:17">
      <c r="B269" s="181">
        <v>41278</v>
      </c>
      <c r="C269" s="178">
        <v>112.62</v>
      </c>
      <c r="D269" s="178">
        <v>150.37</v>
      </c>
      <c r="E269" s="182"/>
      <c r="O269" s="181">
        <v>41305</v>
      </c>
      <c r="P269" s="486">
        <v>30.027699999999999</v>
      </c>
      <c r="Q269" s="178">
        <v>150.82</v>
      </c>
    </row>
    <row r="270" spans="2:17">
      <c r="B270" s="181">
        <v>41281</v>
      </c>
      <c r="C270" s="178">
        <v>112.66</v>
      </c>
      <c r="D270" s="178">
        <v>150.59</v>
      </c>
      <c r="E270" s="182"/>
      <c r="O270" s="181">
        <v>41306</v>
      </c>
      <c r="P270" s="486">
        <v>30.016100000000002</v>
      </c>
      <c r="Q270" s="178">
        <v>150.81</v>
      </c>
    </row>
    <row r="271" spans="2:17">
      <c r="B271" s="181">
        <v>41282</v>
      </c>
      <c r="C271" s="178">
        <v>113.03</v>
      </c>
      <c r="D271" s="178">
        <v>150.59</v>
      </c>
      <c r="E271" s="182"/>
      <c r="O271" s="181">
        <v>41307</v>
      </c>
      <c r="P271" s="486">
        <v>29.996600000000001</v>
      </c>
      <c r="Q271" s="178">
        <v>150.88</v>
      </c>
    </row>
    <row r="272" spans="2:17">
      <c r="B272" s="181">
        <v>41283</v>
      </c>
      <c r="C272" s="178">
        <v>112.95</v>
      </c>
      <c r="D272" s="178">
        <v>150.61000000000001</v>
      </c>
      <c r="E272" s="182"/>
      <c r="O272" s="181">
        <v>41310</v>
      </c>
      <c r="P272" s="486">
        <v>29.9251</v>
      </c>
      <c r="Q272" s="178">
        <v>150.77000000000001</v>
      </c>
    </row>
    <row r="273" spans="2:17">
      <c r="B273" s="181">
        <v>41284</v>
      </c>
      <c r="C273" s="178">
        <v>113.06</v>
      </c>
      <c r="D273" s="178">
        <v>150.69999999999999</v>
      </c>
      <c r="E273" s="182"/>
      <c r="O273" s="181">
        <v>41311</v>
      </c>
      <c r="P273" s="486">
        <v>30.123100000000001</v>
      </c>
      <c r="Q273" s="178">
        <v>150.63</v>
      </c>
    </row>
    <row r="274" spans="2:17">
      <c r="B274" s="181">
        <v>41285</v>
      </c>
      <c r="C274" s="178">
        <v>110.36</v>
      </c>
      <c r="D274" s="178">
        <v>150.93</v>
      </c>
      <c r="E274" s="182"/>
      <c r="O274" s="181">
        <v>41312</v>
      </c>
      <c r="P274" s="486">
        <v>29.959800000000001</v>
      </c>
      <c r="Q274" s="178">
        <v>150.52000000000001</v>
      </c>
    </row>
    <row r="275" spans="2:17">
      <c r="B275" s="181">
        <v>41288</v>
      </c>
      <c r="C275" s="178">
        <v>111.25</v>
      </c>
      <c r="D275" s="178">
        <v>150.91999999999999</v>
      </c>
      <c r="E275" s="182"/>
      <c r="O275" s="181">
        <v>41313</v>
      </c>
      <c r="P275" s="486">
        <v>30.049600000000002</v>
      </c>
      <c r="Q275" s="178">
        <v>150.5</v>
      </c>
    </row>
    <row r="276" spans="2:17">
      <c r="B276" s="181">
        <v>41289</v>
      </c>
      <c r="C276" s="178">
        <v>111.68</v>
      </c>
      <c r="D276" s="178">
        <v>150.91</v>
      </c>
      <c r="E276" s="182"/>
      <c r="O276" s="181">
        <v>41314</v>
      </c>
      <c r="P276" s="486">
        <v>30.157499999999999</v>
      </c>
      <c r="Q276" s="178">
        <v>150.54</v>
      </c>
    </row>
    <row r="277" spans="2:17">
      <c r="B277" s="181">
        <v>41290</v>
      </c>
      <c r="C277" s="178">
        <v>111.06</v>
      </c>
      <c r="D277" s="178">
        <v>150.85</v>
      </c>
      <c r="E277" s="182"/>
      <c r="O277" s="181">
        <v>41317</v>
      </c>
      <c r="P277" s="486">
        <v>30.158999999999999</v>
      </c>
      <c r="Q277" s="178">
        <v>150.6</v>
      </c>
    </row>
    <row r="278" spans="2:17">
      <c r="B278" s="181">
        <v>41291</v>
      </c>
      <c r="C278" s="178">
        <v>111.64</v>
      </c>
      <c r="D278" s="178">
        <v>150.69999999999999</v>
      </c>
      <c r="E278" s="182"/>
      <c r="O278" s="181">
        <v>41318</v>
      </c>
      <c r="P278" s="486">
        <v>30.171299999999999</v>
      </c>
      <c r="Q278" s="178">
        <v>150.53</v>
      </c>
    </row>
    <row r="279" spans="2:17">
      <c r="B279" s="181">
        <v>41292</v>
      </c>
      <c r="C279" s="178">
        <v>112.31</v>
      </c>
      <c r="D279" s="178">
        <v>150.80000000000001</v>
      </c>
      <c r="E279" s="182"/>
      <c r="O279" s="181">
        <v>41319</v>
      </c>
      <c r="P279" s="486">
        <v>30.069199999999999</v>
      </c>
      <c r="Q279" s="178">
        <v>150.47</v>
      </c>
    </row>
    <row r="280" spans="2:17">
      <c r="B280" s="181">
        <v>41295</v>
      </c>
      <c r="C280" s="178">
        <v>112.63</v>
      </c>
      <c r="D280" s="178">
        <v>150.65</v>
      </c>
      <c r="E280" s="182"/>
      <c r="O280" s="181">
        <v>41320</v>
      </c>
      <c r="P280" s="486">
        <v>30.077300000000001</v>
      </c>
      <c r="Q280" s="178">
        <v>150.5</v>
      </c>
    </row>
    <row r="281" spans="2:17">
      <c r="B281" s="181">
        <v>41296</v>
      </c>
      <c r="C281" s="178">
        <v>112.73</v>
      </c>
      <c r="D281" s="178">
        <v>150.66999999999999</v>
      </c>
      <c r="E281" s="182"/>
      <c r="O281" s="181">
        <v>41321</v>
      </c>
      <c r="P281" s="486">
        <v>30.113900000000001</v>
      </c>
      <c r="Q281" s="178">
        <v>150.44999999999999</v>
      </c>
    </row>
    <row r="282" spans="2:17">
      <c r="B282" s="181">
        <v>41297</v>
      </c>
      <c r="C282" s="178">
        <v>113.62</v>
      </c>
      <c r="D282" s="178">
        <v>150.72</v>
      </c>
      <c r="E282" s="182"/>
      <c r="O282" s="181">
        <v>41324</v>
      </c>
      <c r="P282" s="486">
        <v>30.125800000000002</v>
      </c>
      <c r="Q282" s="178">
        <v>150.47999999999999</v>
      </c>
    </row>
    <row r="283" spans="2:17">
      <c r="B283" s="181">
        <v>41298</v>
      </c>
      <c r="C283" s="178">
        <v>114.57</v>
      </c>
      <c r="D283" s="178">
        <v>150.79</v>
      </c>
      <c r="E283" s="182"/>
      <c r="O283" s="181">
        <v>41325</v>
      </c>
      <c r="P283" s="486">
        <v>30.127700000000001</v>
      </c>
      <c r="Q283" s="178">
        <v>150.5</v>
      </c>
    </row>
    <row r="284" spans="2:17">
      <c r="B284" s="181">
        <v>41299</v>
      </c>
      <c r="C284" s="178">
        <v>113.97</v>
      </c>
      <c r="D284" s="178">
        <v>150.69999999999999</v>
      </c>
      <c r="E284" s="182"/>
      <c r="O284" s="181">
        <v>41326</v>
      </c>
      <c r="P284" s="486">
        <v>30.0502</v>
      </c>
      <c r="Q284" s="178">
        <v>150.41999999999999</v>
      </c>
    </row>
    <row r="285" spans="2:17">
      <c r="B285" s="181">
        <v>41302</v>
      </c>
      <c r="C285" s="178">
        <v>114.02</v>
      </c>
      <c r="D285" s="178">
        <v>150.76</v>
      </c>
      <c r="E285" s="182"/>
      <c r="O285" s="181">
        <v>41327</v>
      </c>
      <c r="P285" s="486">
        <v>30.233699999999999</v>
      </c>
      <c r="Q285" s="178">
        <v>150.30000000000001</v>
      </c>
    </row>
    <row r="286" spans="2:17">
      <c r="B286" s="181">
        <v>41303</v>
      </c>
      <c r="C286" s="178">
        <v>115.15</v>
      </c>
      <c r="D286" s="178">
        <v>150.63999999999999</v>
      </c>
      <c r="E286" s="182"/>
      <c r="O286" s="181">
        <v>41328</v>
      </c>
      <c r="P286" s="486">
        <v>30.3596</v>
      </c>
      <c r="Q286" s="178">
        <v>150.22999999999999</v>
      </c>
    </row>
    <row r="287" spans="2:17">
      <c r="B287" s="181">
        <v>41304</v>
      </c>
      <c r="C287" s="178">
        <v>115.43</v>
      </c>
      <c r="D287" s="178">
        <v>150.81</v>
      </c>
      <c r="E287" s="182"/>
      <c r="O287" s="181">
        <v>41331</v>
      </c>
      <c r="P287" s="486">
        <v>30.3368</v>
      </c>
      <c r="Q287" s="178">
        <v>150.26</v>
      </c>
    </row>
    <row r="288" spans="2:17">
      <c r="B288" s="181">
        <v>41305</v>
      </c>
      <c r="C288" s="178">
        <v>115.85</v>
      </c>
      <c r="D288" s="178">
        <v>150.82</v>
      </c>
      <c r="E288" s="182"/>
      <c r="O288" s="181">
        <v>41332</v>
      </c>
      <c r="P288" s="486">
        <v>30.588899999999999</v>
      </c>
      <c r="Q288" s="178">
        <v>150.30000000000001</v>
      </c>
    </row>
    <row r="289" spans="2:17">
      <c r="B289" s="181">
        <v>41306</v>
      </c>
      <c r="C289" s="178">
        <v>117.33</v>
      </c>
      <c r="D289" s="178">
        <v>150.81</v>
      </c>
      <c r="E289" s="182"/>
      <c r="O289" s="181">
        <v>41333</v>
      </c>
      <c r="P289" s="486">
        <v>30.620200000000001</v>
      </c>
      <c r="Q289" s="178">
        <v>150.44999999999999</v>
      </c>
    </row>
    <row r="290" spans="2:17">
      <c r="B290" s="181">
        <v>41309</v>
      </c>
      <c r="C290" s="178">
        <v>116.37</v>
      </c>
      <c r="D290" s="178">
        <v>150.88</v>
      </c>
      <c r="E290" s="182"/>
      <c r="O290" s="181">
        <v>41334</v>
      </c>
      <c r="P290" s="486">
        <v>30.5124</v>
      </c>
      <c r="Q290" s="178">
        <v>150.37</v>
      </c>
    </row>
    <row r="291" spans="2:17">
      <c r="B291" s="181">
        <v>41310</v>
      </c>
      <c r="C291" s="178">
        <v>116.91</v>
      </c>
      <c r="D291" s="178">
        <v>150.77000000000001</v>
      </c>
      <c r="E291" s="182"/>
      <c r="O291" s="181">
        <v>41335</v>
      </c>
      <c r="P291" s="486">
        <v>30.638100000000001</v>
      </c>
      <c r="Q291" s="178">
        <v>150.56</v>
      </c>
    </row>
    <row r="292" spans="2:17">
      <c r="B292" s="181">
        <v>41311</v>
      </c>
      <c r="C292" s="178">
        <v>116.75</v>
      </c>
      <c r="D292" s="178">
        <v>150.63</v>
      </c>
      <c r="E292" s="182"/>
      <c r="O292" s="181">
        <v>41338</v>
      </c>
      <c r="P292" s="486">
        <v>30.786999999999999</v>
      </c>
      <c r="Q292" s="178">
        <v>150.71</v>
      </c>
    </row>
    <row r="293" spans="2:17">
      <c r="B293" s="181">
        <v>41312</v>
      </c>
      <c r="C293" s="178">
        <v>117.35</v>
      </c>
      <c r="D293" s="178">
        <v>150.52000000000001</v>
      </c>
      <c r="E293" s="182"/>
      <c r="O293" s="181">
        <v>41339</v>
      </c>
      <c r="P293" s="486">
        <v>30.696300000000001</v>
      </c>
      <c r="Q293" s="178">
        <v>150.80000000000001</v>
      </c>
    </row>
    <row r="294" spans="2:17">
      <c r="B294" s="181">
        <v>41313</v>
      </c>
      <c r="C294" s="178">
        <v>119.12</v>
      </c>
      <c r="D294" s="178">
        <v>150.5</v>
      </c>
      <c r="E294" s="182"/>
      <c r="O294" s="181">
        <v>41340</v>
      </c>
      <c r="P294" s="486">
        <v>30.621400000000001</v>
      </c>
      <c r="Q294" s="178">
        <v>150.68</v>
      </c>
    </row>
    <row r="295" spans="2:17">
      <c r="B295" s="181">
        <v>41316</v>
      </c>
      <c r="C295" s="178">
        <v>118.52</v>
      </c>
      <c r="D295" s="178">
        <v>150.54</v>
      </c>
      <c r="E295" s="182"/>
      <c r="O295" s="181">
        <v>41341</v>
      </c>
      <c r="P295" s="486">
        <v>30.762799999999999</v>
      </c>
      <c r="Q295" s="178">
        <v>150.78</v>
      </c>
    </row>
    <row r="296" spans="2:17">
      <c r="B296" s="181">
        <v>41317</v>
      </c>
      <c r="C296" s="178">
        <v>118.07</v>
      </c>
      <c r="D296" s="178">
        <v>150.6</v>
      </c>
      <c r="E296" s="182"/>
      <c r="O296" s="181">
        <v>41345</v>
      </c>
      <c r="P296" s="486">
        <v>30.7576</v>
      </c>
      <c r="Q296" s="178">
        <v>150.75</v>
      </c>
    </row>
    <row r="297" spans="2:17">
      <c r="B297" s="181">
        <v>41318</v>
      </c>
      <c r="C297" s="178">
        <v>118.46</v>
      </c>
      <c r="D297" s="178">
        <v>150.53</v>
      </c>
      <c r="E297" s="182"/>
      <c r="O297" s="181">
        <v>41346</v>
      </c>
      <c r="P297" s="486">
        <v>30.7499</v>
      </c>
      <c r="Q297" s="178">
        <v>150.79</v>
      </c>
    </row>
    <row r="298" spans="2:17">
      <c r="B298" s="181">
        <v>41319</v>
      </c>
      <c r="C298" s="178">
        <v>118.43</v>
      </c>
      <c r="D298" s="178">
        <v>150.47</v>
      </c>
      <c r="E298" s="182"/>
      <c r="O298" s="181">
        <v>41347</v>
      </c>
      <c r="P298" s="486">
        <v>30.7209</v>
      </c>
      <c r="Q298" s="178">
        <v>150.85</v>
      </c>
    </row>
    <row r="299" spans="2:17">
      <c r="B299" s="181">
        <v>41320</v>
      </c>
      <c r="C299" s="178">
        <v>117.58</v>
      </c>
      <c r="D299" s="178">
        <v>150.5</v>
      </c>
      <c r="E299" s="182"/>
      <c r="O299" s="181">
        <v>41348</v>
      </c>
      <c r="P299" s="486">
        <v>30.776900000000001</v>
      </c>
      <c r="Q299" s="178">
        <v>150.86000000000001</v>
      </c>
    </row>
    <row r="300" spans="2:17">
      <c r="B300" s="181">
        <v>41323</v>
      </c>
      <c r="C300" s="178">
        <v>117.53</v>
      </c>
      <c r="D300" s="178">
        <v>150.44999999999999</v>
      </c>
      <c r="E300" s="182"/>
      <c r="O300" s="181">
        <v>41349</v>
      </c>
      <c r="P300" s="486">
        <v>30.7196</v>
      </c>
      <c r="Q300" s="178">
        <v>150.72</v>
      </c>
    </row>
    <row r="301" spans="2:17">
      <c r="B301" s="181">
        <v>41324</v>
      </c>
      <c r="C301" s="178">
        <v>117.19</v>
      </c>
      <c r="D301" s="178">
        <v>150.47999999999999</v>
      </c>
      <c r="E301" s="182"/>
      <c r="O301" s="181">
        <v>41352</v>
      </c>
      <c r="P301" s="486">
        <v>30.890799999999999</v>
      </c>
      <c r="Q301" s="178">
        <v>150.59</v>
      </c>
    </row>
    <row r="302" spans="2:17">
      <c r="B302" s="181">
        <v>41325</v>
      </c>
      <c r="C302" s="178">
        <v>116.37</v>
      </c>
      <c r="D302" s="178">
        <v>150.5</v>
      </c>
      <c r="E302" s="182"/>
      <c r="O302" s="181">
        <v>41353</v>
      </c>
      <c r="P302" s="486">
        <v>30.828499999999998</v>
      </c>
      <c r="Q302" s="178">
        <v>150.69</v>
      </c>
    </row>
    <row r="303" spans="2:17">
      <c r="B303" s="181">
        <v>41326</v>
      </c>
      <c r="C303" s="178">
        <v>114.25</v>
      </c>
      <c r="D303" s="178">
        <v>150.41999999999999</v>
      </c>
      <c r="E303" s="182"/>
      <c r="O303" s="181">
        <v>41354</v>
      </c>
      <c r="P303" s="486">
        <v>30.944600000000001</v>
      </c>
      <c r="Q303" s="178">
        <v>150.88</v>
      </c>
    </row>
    <row r="304" spans="2:17">
      <c r="B304" s="181">
        <v>41327</v>
      </c>
      <c r="C304" s="178">
        <v>113.79</v>
      </c>
      <c r="D304" s="178">
        <v>150.30000000000001</v>
      </c>
      <c r="E304" s="182"/>
      <c r="O304" s="181">
        <v>41355</v>
      </c>
      <c r="P304" s="486">
        <v>30.892299999999999</v>
      </c>
      <c r="Q304" s="178">
        <v>150.88</v>
      </c>
    </row>
    <row r="305" spans="2:17">
      <c r="B305" s="181">
        <v>41330</v>
      </c>
      <c r="C305" s="178">
        <v>115.04</v>
      </c>
      <c r="D305" s="178">
        <v>150.22999999999999</v>
      </c>
      <c r="E305" s="182"/>
      <c r="O305" s="181">
        <v>41356</v>
      </c>
      <c r="P305" s="486">
        <v>30.932500000000001</v>
      </c>
      <c r="Q305" s="178">
        <v>150.88</v>
      </c>
    </row>
    <row r="306" spans="2:17">
      <c r="B306" s="181">
        <v>41331</v>
      </c>
      <c r="C306" s="178">
        <v>113.21</v>
      </c>
      <c r="D306" s="178">
        <v>150.26</v>
      </c>
      <c r="E306" s="182"/>
      <c r="O306" s="181">
        <v>41359</v>
      </c>
      <c r="P306" s="486">
        <v>30.758500000000002</v>
      </c>
      <c r="Q306" s="178">
        <v>150.88</v>
      </c>
    </row>
    <row r="307" spans="2:17">
      <c r="B307" s="181">
        <v>41332</v>
      </c>
      <c r="C307" s="178">
        <v>112.29</v>
      </c>
      <c r="D307" s="178">
        <v>150.30000000000001</v>
      </c>
      <c r="E307" s="182"/>
      <c r="O307" s="181">
        <v>41360</v>
      </c>
      <c r="P307" s="486">
        <v>30.8734</v>
      </c>
      <c r="Q307" s="178">
        <v>150.69999999999999</v>
      </c>
    </row>
    <row r="308" spans="2:17">
      <c r="B308" s="181">
        <v>41333</v>
      </c>
      <c r="C308" s="178">
        <v>112.22</v>
      </c>
      <c r="D308" s="178">
        <v>150.44999999999999</v>
      </c>
      <c r="E308" s="182"/>
      <c r="O308" s="181">
        <v>41361</v>
      </c>
      <c r="P308" s="486">
        <v>30.863</v>
      </c>
      <c r="Q308" s="178">
        <v>150.81</v>
      </c>
    </row>
    <row r="309" spans="2:17">
      <c r="B309" s="181">
        <v>41334</v>
      </c>
      <c r="C309" s="178">
        <v>110.15</v>
      </c>
      <c r="D309" s="178">
        <v>150.37</v>
      </c>
      <c r="E309" s="182"/>
      <c r="O309" s="181">
        <v>41362</v>
      </c>
      <c r="P309" s="486">
        <v>30.996200000000002</v>
      </c>
      <c r="Q309" s="178">
        <v>150.87</v>
      </c>
    </row>
    <row r="310" spans="2:17">
      <c r="B310" s="181">
        <v>41337</v>
      </c>
      <c r="C310" s="178">
        <v>109.93</v>
      </c>
      <c r="D310" s="178">
        <v>150.56</v>
      </c>
      <c r="E310" s="182"/>
      <c r="O310" s="181">
        <v>41363</v>
      </c>
      <c r="P310" s="486">
        <v>31.083400000000001</v>
      </c>
      <c r="Q310" s="178">
        <v>150.84</v>
      </c>
    </row>
    <row r="311" spans="2:17">
      <c r="B311" s="181">
        <v>41338</v>
      </c>
      <c r="C311" s="178">
        <v>110.51</v>
      </c>
      <c r="D311" s="178">
        <v>150.71</v>
      </c>
      <c r="E311" s="182"/>
      <c r="O311" s="181">
        <v>41366</v>
      </c>
      <c r="P311" s="486">
        <v>31.109300000000001</v>
      </c>
      <c r="Q311" s="178">
        <v>150.87</v>
      </c>
    </row>
    <row r="312" spans="2:17">
      <c r="B312" s="181">
        <v>41339</v>
      </c>
      <c r="C312" s="178">
        <v>110.28</v>
      </c>
      <c r="D312" s="178">
        <v>150.80000000000001</v>
      </c>
      <c r="E312" s="182"/>
      <c r="O312" s="181">
        <v>41367</v>
      </c>
      <c r="P312" s="486">
        <v>31.117799999999999</v>
      </c>
      <c r="Q312" s="178">
        <v>150.91999999999999</v>
      </c>
    </row>
    <row r="313" spans="2:17">
      <c r="B313" s="181">
        <v>41340</v>
      </c>
      <c r="C313" s="178">
        <v>110.44</v>
      </c>
      <c r="D313" s="178">
        <v>150.68</v>
      </c>
      <c r="E313" s="182"/>
      <c r="O313" s="181">
        <v>41368</v>
      </c>
      <c r="P313" s="486">
        <v>31.3918</v>
      </c>
      <c r="Q313" s="178">
        <v>150.72</v>
      </c>
    </row>
    <row r="314" spans="2:17">
      <c r="B314" s="181">
        <v>41341</v>
      </c>
      <c r="C314" s="178">
        <v>108.9</v>
      </c>
      <c r="D314" s="178">
        <v>150.78</v>
      </c>
      <c r="E314" s="182"/>
      <c r="O314" s="181">
        <v>41369</v>
      </c>
      <c r="P314" s="486">
        <v>31.720300000000002</v>
      </c>
      <c r="Q314" s="178">
        <v>150.88999999999999</v>
      </c>
    </row>
    <row r="315" spans="2:17">
      <c r="B315" s="181">
        <v>41344</v>
      </c>
      <c r="C315" s="178">
        <v>108.87</v>
      </c>
      <c r="D315" s="178">
        <v>150.78</v>
      </c>
      <c r="E315" s="182"/>
      <c r="O315" s="181">
        <v>41370</v>
      </c>
      <c r="P315" s="486">
        <v>31.620699999999999</v>
      </c>
      <c r="Q315" s="178">
        <v>150.9</v>
      </c>
    </row>
    <row r="316" spans="2:17">
      <c r="B316" s="181">
        <v>41345</v>
      </c>
      <c r="C316" s="178">
        <v>108.59</v>
      </c>
      <c r="D316" s="178">
        <v>150.75</v>
      </c>
      <c r="E316" s="182"/>
      <c r="O316" s="181">
        <v>41373</v>
      </c>
      <c r="P316" s="486">
        <v>31.6144</v>
      </c>
      <c r="Q316" s="178">
        <v>150.9</v>
      </c>
    </row>
    <row r="317" spans="2:17">
      <c r="B317" s="181">
        <v>41346</v>
      </c>
      <c r="C317" s="178">
        <v>107.5</v>
      </c>
      <c r="D317" s="178">
        <v>150.79</v>
      </c>
      <c r="E317" s="182"/>
      <c r="O317" s="181">
        <v>41374</v>
      </c>
      <c r="P317" s="486">
        <v>31.208600000000001</v>
      </c>
      <c r="Q317" s="178">
        <v>150.9</v>
      </c>
    </row>
    <row r="318" spans="2:17">
      <c r="B318" s="181">
        <v>41347</v>
      </c>
      <c r="C318" s="178">
        <v>108.09</v>
      </c>
      <c r="D318" s="178">
        <v>150.85</v>
      </c>
      <c r="E318" s="182"/>
      <c r="O318" s="181">
        <v>41375</v>
      </c>
      <c r="P318" s="486">
        <v>31.003599999999999</v>
      </c>
      <c r="Q318" s="178">
        <v>150.93</v>
      </c>
    </row>
    <row r="319" spans="2:17">
      <c r="B319" s="181">
        <v>41348</v>
      </c>
      <c r="C319" s="178">
        <v>109.36</v>
      </c>
      <c r="D319" s="178">
        <v>150.86000000000001</v>
      </c>
      <c r="E319" s="182"/>
      <c r="O319" s="181">
        <v>41376</v>
      </c>
      <c r="P319" s="486">
        <v>30.881399999999999</v>
      </c>
      <c r="Q319" s="178">
        <v>150.74</v>
      </c>
    </row>
    <row r="320" spans="2:17">
      <c r="B320" s="181">
        <v>41351</v>
      </c>
      <c r="C320" s="178">
        <v>108.55</v>
      </c>
      <c r="D320" s="178">
        <v>150.72</v>
      </c>
      <c r="E320" s="182"/>
      <c r="O320" s="181">
        <v>41377</v>
      </c>
      <c r="P320" s="486">
        <v>30.930800000000001</v>
      </c>
      <c r="Q320" s="178">
        <v>150.93</v>
      </c>
    </row>
    <row r="321" spans="2:17">
      <c r="B321" s="181">
        <v>41352</v>
      </c>
      <c r="C321" s="178">
        <v>107.69</v>
      </c>
      <c r="D321" s="178">
        <v>150.59</v>
      </c>
      <c r="E321" s="182"/>
      <c r="O321" s="181">
        <v>41380</v>
      </c>
      <c r="P321" s="486">
        <v>31.305099999999999</v>
      </c>
      <c r="Q321" s="178">
        <v>150.9</v>
      </c>
    </row>
    <row r="322" spans="2:17">
      <c r="B322" s="181">
        <v>41353</v>
      </c>
      <c r="C322" s="178">
        <v>107.32</v>
      </c>
      <c r="D322" s="178">
        <v>150.69</v>
      </c>
      <c r="E322" s="182"/>
      <c r="O322" s="181">
        <v>41381</v>
      </c>
      <c r="P322" s="486">
        <v>31.4512</v>
      </c>
      <c r="Q322" s="178">
        <v>151.03</v>
      </c>
    </row>
    <row r="323" spans="2:17">
      <c r="B323" s="181">
        <v>41354</v>
      </c>
      <c r="C323" s="178">
        <v>106.9</v>
      </c>
      <c r="D323" s="178">
        <v>150.88</v>
      </c>
      <c r="E323" s="182"/>
      <c r="O323" s="181">
        <v>41382</v>
      </c>
      <c r="P323" s="486">
        <v>31.231999999999999</v>
      </c>
      <c r="Q323" s="178">
        <v>150.99</v>
      </c>
    </row>
    <row r="324" spans="2:17">
      <c r="B324" s="181">
        <v>41355</v>
      </c>
      <c r="C324" s="178">
        <v>106.29</v>
      </c>
      <c r="D324" s="178">
        <v>150.88</v>
      </c>
      <c r="E324" s="182"/>
      <c r="O324" s="181">
        <v>41383</v>
      </c>
      <c r="P324" s="486">
        <v>31.7151</v>
      </c>
      <c r="Q324" s="178">
        <v>151.01</v>
      </c>
    </row>
    <row r="325" spans="2:17">
      <c r="B325" s="181">
        <v>41358</v>
      </c>
      <c r="C325" s="178">
        <v>106.27</v>
      </c>
      <c r="D325" s="178">
        <v>150.88</v>
      </c>
      <c r="E325" s="182"/>
      <c r="O325" s="181">
        <v>41384</v>
      </c>
      <c r="P325" s="486">
        <v>31.4605</v>
      </c>
      <c r="Q325" s="178">
        <v>151.09</v>
      </c>
    </row>
    <row r="326" spans="2:17">
      <c r="B326" s="181">
        <v>41359</v>
      </c>
      <c r="C326" s="178">
        <v>106.98</v>
      </c>
      <c r="D326" s="178">
        <v>150.88</v>
      </c>
      <c r="E326" s="182"/>
      <c r="O326" s="181">
        <v>41387</v>
      </c>
      <c r="P326" s="486">
        <v>31.566400000000002</v>
      </c>
      <c r="Q326" s="178">
        <v>151.16</v>
      </c>
    </row>
    <row r="327" spans="2:17">
      <c r="B327" s="181">
        <v>41360</v>
      </c>
      <c r="C327" s="178">
        <v>108.06</v>
      </c>
      <c r="D327" s="178">
        <v>150.69999999999999</v>
      </c>
      <c r="E327" s="182"/>
      <c r="O327" s="181">
        <v>41388</v>
      </c>
      <c r="P327" s="486">
        <v>31.641400000000001</v>
      </c>
      <c r="Q327" s="178">
        <v>151.09</v>
      </c>
    </row>
    <row r="328" spans="2:17">
      <c r="B328" s="181">
        <v>41361</v>
      </c>
      <c r="C328" s="178">
        <v>107.42</v>
      </c>
      <c r="D328" s="178">
        <v>150.81</v>
      </c>
      <c r="E328" s="182"/>
      <c r="O328" s="181">
        <v>41389</v>
      </c>
      <c r="P328" s="486">
        <v>31.591699999999999</v>
      </c>
      <c r="Q328" s="178">
        <v>150.94</v>
      </c>
    </row>
    <row r="329" spans="2:17">
      <c r="B329" s="181">
        <v>41362</v>
      </c>
      <c r="C329" s="178">
        <v>107.42</v>
      </c>
      <c r="D329" s="178">
        <v>150.87</v>
      </c>
      <c r="E329" s="182"/>
      <c r="O329" s="181">
        <v>41390</v>
      </c>
      <c r="P329" s="486">
        <v>31.3169</v>
      </c>
      <c r="Q329" s="178">
        <v>151.05000000000001</v>
      </c>
    </row>
    <row r="330" spans="2:17">
      <c r="B330" s="181">
        <v>41365</v>
      </c>
      <c r="C330" s="178">
        <v>108.72</v>
      </c>
      <c r="D330" s="178">
        <v>150.84</v>
      </c>
      <c r="E330" s="182"/>
      <c r="O330" s="181">
        <v>41391</v>
      </c>
      <c r="P330" s="486">
        <v>31.2196</v>
      </c>
      <c r="Q330" s="178">
        <v>151.16999999999999</v>
      </c>
    </row>
    <row r="331" spans="2:17">
      <c r="B331" s="181">
        <v>41366</v>
      </c>
      <c r="C331" s="178">
        <v>109.68</v>
      </c>
      <c r="D331" s="178">
        <v>150.87</v>
      </c>
      <c r="E331" s="182"/>
      <c r="O331" s="181">
        <v>41394</v>
      </c>
      <c r="P331" s="486">
        <v>31.2559</v>
      </c>
      <c r="Q331" s="178">
        <v>151.24</v>
      </c>
    </row>
    <row r="332" spans="2:17">
      <c r="B332" s="181">
        <v>41367</v>
      </c>
      <c r="C332" s="178">
        <v>107.93</v>
      </c>
      <c r="D332" s="178">
        <v>150.91999999999999</v>
      </c>
      <c r="E332" s="182"/>
      <c r="O332" s="181">
        <v>41395</v>
      </c>
      <c r="P332" s="486">
        <v>31.043299999999999</v>
      </c>
      <c r="Q332" s="178">
        <v>151.22999999999999</v>
      </c>
    </row>
    <row r="333" spans="2:17">
      <c r="B333" s="181">
        <v>41368</v>
      </c>
      <c r="C333" s="178">
        <v>105.16</v>
      </c>
      <c r="D333" s="178">
        <v>150.72</v>
      </c>
      <c r="E333" s="182"/>
      <c r="O333" s="181">
        <v>41401</v>
      </c>
      <c r="P333" s="486">
        <v>31.0839</v>
      </c>
      <c r="Q333" s="178">
        <v>151.01</v>
      </c>
    </row>
    <row r="334" spans="2:17">
      <c r="B334" s="181">
        <v>41369</v>
      </c>
      <c r="C334" s="178">
        <v>103.98</v>
      </c>
      <c r="D334" s="178">
        <v>150.88999999999999</v>
      </c>
      <c r="E334" s="182"/>
      <c r="O334" s="181">
        <v>41402</v>
      </c>
      <c r="P334" s="486">
        <v>31.078900000000001</v>
      </c>
      <c r="Q334" s="178">
        <v>151.01</v>
      </c>
    </row>
    <row r="335" spans="2:17">
      <c r="B335" s="181">
        <v>41372</v>
      </c>
      <c r="C335" s="178">
        <v>103.2</v>
      </c>
      <c r="D335" s="178">
        <v>150.9</v>
      </c>
      <c r="E335" s="182"/>
      <c r="O335" s="181">
        <v>41403</v>
      </c>
      <c r="P335" s="486">
        <v>31.082899999999999</v>
      </c>
      <c r="Q335" s="178">
        <v>150.96</v>
      </c>
    </row>
    <row r="336" spans="2:17">
      <c r="B336" s="181">
        <v>41373</v>
      </c>
      <c r="C336" s="178">
        <v>104.12</v>
      </c>
      <c r="D336" s="178">
        <v>150.9</v>
      </c>
      <c r="E336" s="182"/>
      <c r="O336" s="181">
        <v>41408</v>
      </c>
      <c r="P336" s="486">
        <v>31.377700000000001</v>
      </c>
      <c r="Q336" s="178">
        <v>151.1</v>
      </c>
    </row>
    <row r="337" spans="2:17">
      <c r="B337" s="181">
        <v>41374</v>
      </c>
      <c r="C337" s="178">
        <v>104.81</v>
      </c>
      <c r="D337" s="178">
        <v>150.9</v>
      </c>
      <c r="E337" s="182"/>
      <c r="O337" s="181">
        <v>41409</v>
      </c>
      <c r="P337" s="486">
        <v>31.277799999999999</v>
      </c>
      <c r="Q337" s="178">
        <v>151.12</v>
      </c>
    </row>
    <row r="338" spans="2:17">
      <c r="B338" s="181">
        <v>41375</v>
      </c>
      <c r="C338" s="178">
        <v>103.65</v>
      </c>
      <c r="D338" s="178">
        <v>150.93</v>
      </c>
      <c r="E338" s="182"/>
      <c r="O338" s="181">
        <v>41410</v>
      </c>
      <c r="P338" s="486">
        <v>31.428100000000001</v>
      </c>
      <c r="Q338" s="178">
        <v>151.21</v>
      </c>
    </row>
    <row r="339" spans="2:17">
      <c r="B339" s="181">
        <v>41376</v>
      </c>
      <c r="C339" s="178">
        <v>100.74</v>
      </c>
      <c r="D339" s="178">
        <v>150.74</v>
      </c>
      <c r="E339" s="182"/>
      <c r="O339" s="181">
        <v>41411</v>
      </c>
      <c r="P339" s="486">
        <v>31.416599999999999</v>
      </c>
      <c r="Q339" s="178">
        <v>151.1</v>
      </c>
    </row>
    <row r="340" spans="2:17">
      <c r="B340" s="181">
        <v>41379</v>
      </c>
      <c r="C340" s="178">
        <v>99.39</v>
      </c>
      <c r="D340" s="178">
        <v>150.93</v>
      </c>
      <c r="E340" s="182"/>
      <c r="O340" s="181">
        <v>41412</v>
      </c>
      <c r="P340" s="486">
        <v>31.3931</v>
      </c>
      <c r="Q340" s="178">
        <v>150.94999999999999</v>
      </c>
    </row>
    <row r="341" spans="2:17">
      <c r="B341" s="181">
        <v>41380</v>
      </c>
      <c r="C341" s="178">
        <v>97.99</v>
      </c>
      <c r="D341" s="178">
        <v>150.9</v>
      </c>
      <c r="E341" s="182"/>
      <c r="O341" s="181">
        <v>41415</v>
      </c>
      <c r="P341" s="486">
        <v>31.340599999999998</v>
      </c>
      <c r="Q341" s="178">
        <v>150.94999999999999</v>
      </c>
    </row>
    <row r="342" spans="2:17">
      <c r="B342" s="181">
        <v>41381</v>
      </c>
      <c r="C342" s="178">
        <v>96.97</v>
      </c>
      <c r="D342" s="178">
        <v>151.03</v>
      </c>
      <c r="E342" s="182"/>
      <c r="O342" s="181">
        <v>41416</v>
      </c>
      <c r="P342" s="486">
        <v>31.177</v>
      </c>
      <c r="Q342" s="178">
        <v>150.84</v>
      </c>
    </row>
    <row r="343" spans="2:17">
      <c r="B343" s="181">
        <v>41382</v>
      </c>
      <c r="C343" s="178">
        <v>97.92</v>
      </c>
      <c r="D343" s="178">
        <v>150.99</v>
      </c>
      <c r="E343" s="182"/>
      <c r="O343" s="181">
        <v>41417</v>
      </c>
      <c r="P343" s="486">
        <v>31.228000000000002</v>
      </c>
      <c r="Q343" s="178">
        <v>150.81</v>
      </c>
    </row>
    <row r="344" spans="2:17">
      <c r="B344" s="181">
        <v>41383</v>
      </c>
      <c r="C344" s="178">
        <v>98.93</v>
      </c>
      <c r="D344" s="178">
        <v>151.01</v>
      </c>
      <c r="E344" s="182"/>
      <c r="O344" s="181">
        <v>41418</v>
      </c>
      <c r="P344" s="486">
        <v>31.4711</v>
      </c>
      <c r="Q344" s="178">
        <v>150.79</v>
      </c>
    </row>
    <row r="345" spans="2:17">
      <c r="B345" s="181">
        <v>41386</v>
      </c>
      <c r="C345" s="178">
        <v>99.17</v>
      </c>
      <c r="D345" s="178">
        <v>151.09</v>
      </c>
      <c r="E345" s="182"/>
      <c r="O345" s="181">
        <v>41419</v>
      </c>
      <c r="P345" s="486">
        <v>31.316400000000002</v>
      </c>
      <c r="Q345" s="178">
        <v>150.74</v>
      </c>
    </row>
    <row r="346" spans="2:17">
      <c r="B346" s="181">
        <v>41387</v>
      </c>
      <c r="C346" s="178">
        <v>99.19</v>
      </c>
      <c r="D346" s="178">
        <v>151.16</v>
      </c>
      <c r="E346" s="182"/>
      <c r="O346" s="181">
        <v>41422</v>
      </c>
      <c r="P346" s="486">
        <v>31.302499999999998</v>
      </c>
      <c r="Q346" s="178">
        <v>150.94</v>
      </c>
    </row>
    <row r="347" spans="2:17">
      <c r="B347" s="181">
        <v>41388</v>
      </c>
      <c r="C347" s="178">
        <v>100.64</v>
      </c>
      <c r="D347" s="178">
        <v>151.09</v>
      </c>
      <c r="E347" s="182"/>
      <c r="O347" s="181">
        <v>41423</v>
      </c>
      <c r="P347" s="486">
        <v>31.378399999999999</v>
      </c>
      <c r="Q347" s="178">
        <v>150.84</v>
      </c>
    </row>
    <row r="348" spans="2:17">
      <c r="B348" s="181">
        <v>41389</v>
      </c>
      <c r="C348" s="178">
        <v>101.65</v>
      </c>
      <c r="D348" s="178">
        <v>150.94</v>
      </c>
      <c r="E348" s="182"/>
      <c r="O348" s="181">
        <v>41424</v>
      </c>
      <c r="P348" s="486">
        <v>31.520299999999999</v>
      </c>
      <c r="Q348" s="178">
        <v>150.91999999999999</v>
      </c>
    </row>
    <row r="349" spans="2:17">
      <c r="B349" s="181">
        <v>41390</v>
      </c>
      <c r="C349" s="178">
        <v>102.44</v>
      </c>
      <c r="D349" s="178">
        <v>151.05000000000001</v>
      </c>
      <c r="E349" s="182"/>
      <c r="O349" s="181">
        <v>41425</v>
      </c>
      <c r="P349" s="486">
        <v>31.589300000000001</v>
      </c>
      <c r="Q349" s="178">
        <v>151.08000000000001</v>
      </c>
    </row>
    <row r="350" spans="2:17">
      <c r="B350" s="181">
        <v>41393</v>
      </c>
      <c r="C350" s="178">
        <v>102.82</v>
      </c>
      <c r="D350" s="178">
        <v>151.16999999999999</v>
      </c>
      <c r="E350" s="182"/>
      <c r="O350" s="181">
        <v>41426</v>
      </c>
      <c r="P350" s="486">
        <v>31.797899999999998</v>
      </c>
      <c r="Q350" s="178">
        <v>151.36000000000001</v>
      </c>
    </row>
    <row r="351" spans="2:17">
      <c r="B351" s="181">
        <v>41394</v>
      </c>
      <c r="C351" s="178">
        <v>101.52</v>
      </c>
      <c r="D351" s="178">
        <v>151.24</v>
      </c>
      <c r="E351" s="182"/>
      <c r="O351" s="181">
        <v>41429</v>
      </c>
      <c r="P351" s="486">
        <v>32.048699999999997</v>
      </c>
      <c r="Q351" s="178">
        <v>151.38999999999999</v>
      </c>
    </row>
    <row r="352" spans="2:17">
      <c r="B352" s="181">
        <v>41395</v>
      </c>
      <c r="C352" s="178">
        <v>98.47</v>
      </c>
      <c r="D352" s="178">
        <v>151.22999999999999</v>
      </c>
      <c r="E352" s="182"/>
      <c r="O352" s="181">
        <v>41430</v>
      </c>
      <c r="P352" s="486">
        <v>31.834399999999999</v>
      </c>
      <c r="Q352" s="178">
        <v>151.34</v>
      </c>
    </row>
    <row r="353" spans="2:17">
      <c r="B353" s="181">
        <v>41396</v>
      </c>
      <c r="C353" s="178">
        <v>100.36</v>
      </c>
      <c r="D353" s="178">
        <v>151.22999999999999</v>
      </c>
      <c r="E353" s="182"/>
      <c r="O353" s="181">
        <v>41431</v>
      </c>
      <c r="P353" s="486">
        <v>31.9816</v>
      </c>
      <c r="Q353" s="178">
        <v>151.35</v>
      </c>
    </row>
    <row r="354" spans="2:17">
      <c r="B354" s="181">
        <v>41397</v>
      </c>
      <c r="C354" s="178">
        <v>104.88</v>
      </c>
      <c r="D354" s="178">
        <v>151.28</v>
      </c>
      <c r="E354" s="182"/>
      <c r="O354" s="181">
        <v>41432</v>
      </c>
      <c r="P354" s="486">
        <v>32.138500000000001</v>
      </c>
      <c r="Q354" s="178">
        <v>151.31</v>
      </c>
    </row>
    <row r="355" spans="2:17">
      <c r="B355" s="181">
        <v>41400</v>
      </c>
      <c r="C355" s="178">
        <v>105.25</v>
      </c>
      <c r="D355" s="178">
        <v>151.07</v>
      </c>
      <c r="E355" s="182"/>
      <c r="O355" s="181">
        <v>41433</v>
      </c>
      <c r="P355" s="486">
        <v>32.239699999999999</v>
      </c>
      <c r="Q355" s="178">
        <v>151.33000000000001</v>
      </c>
    </row>
    <row r="356" spans="2:17">
      <c r="B356" s="181">
        <v>41401</v>
      </c>
      <c r="C356" s="178">
        <v>105.36</v>
      </c>
      <c r="D356" s="178">
        <v>151.01</v>
      </c>
      <c r="E356" s="182"/>
      <c r="O356" s="181">
        <v>41436</v>
      </c>
      <c r="P356" s="486">
        <v>32.324599999999997</v>
      </c>
      <c r="Q356" s="178">
        <v>151.38</v>
      </c>
    </row>
    <row r="357" spans="2:17">
      <c r="B357" s="181">
        <v>41402</v>
      </c>
      <c r="C357" s="178">
        <v>103.93</v>
      </c>
      <c r="D357" s="178">
        <v>151.01</v>
      </c>
      <c r="E357" s="182"/>
      <c r="O357" s="181">
        <v>41437</v>
      </c>
      <c r="P357" s="486">
        <v>32.395099999999999</v>
      </c>
      <c r="Q357" s="178">
        <v>151.46</v>
      </c>
    </row>
    <row r="358" spans="2:17">
      <c r="B358" s="181">
        <v>41403</v>
      </c>
      <c r="C358" s="178">
        <v>103.7</v>
      </c>
      <c r="D358" s="178">
        <v>150.96</v>
      </c>
      <c r="E358" s="182"/>
      <c r="O358" s="181">
        <v>41439</v>
      </c>
      <c r="P358" s="486">
        <v>32.346699999999998</v>
      </c>
      <c r="Q358" s="178">
        <v>151.51</v>
      </c>
    </row>
    <row r="359" spans="2:17">
      <c r="B359" s="181">
        <v>41404</v>
      </c>
      <c r="C359" s="178">
        <v>101.41</v>
      </c>
      <c r="D359" s="178">
        <v>150.96</v>
      </c>
      <c r="E359" s="182"/>
      <c r="O359" s="181">
        <v>41440</v>
      </c>
      <c r="P359" s="486">
        <v>31.802900000000001</v>
      </c>
      <c r="Q359" s="178">
        <v>151.44</v>
      </c>
    </row>
    <row r="360" spans="2:17">
      <c r="B360" s="181">
        <v>41407</v>
      </c>
      <c r="C360" s="178">
        <v>102.3</v>
      </c>
      <c r="D360" s="178">
        <v>150.96</v>
      </c>
      <c r="E360" s="182"/>
      <c r="O360" s="181">
        <v>41443</v>
      </c>
      <c r="P360" s="486">
        <v>31.678999999999998</v>
      </c>
      <c r="Q360" s="178">
        <v>151.29</v>
      </c>
    </row>
    <row r="361" spans="2:17">
      <c r="B361" s="181">
        <v>41408</v>
      </c>
      <c r="C361" s="178">
        <v>102.73</v>
      </c>
      <c r="D361" s="178">
        <v>151.1</v>
      </c>
      <c r="E361" s="182"/>
      <c r="O361" s="181">
        <v>41444</v>
      </c>
      <c r="P361" s="486">
        <v>31.882400000000001</v>
      </c>
      <c r="Q361" s="178">
        <v>151.35</v>
      </c>
    </row>
    <row r="362" spans="2:17">
      <c r="B362" s="181">
        <v>41409</v>
      </c>
      <c r="C362" s="178">
        <v>101.64</v>
      </c>
      <c r="D362" s="178">
        <v>151.12</v>
      </c>
      <c r="E362" s="182"/>
      <c r="O362" s="181">
        <v>41445</v>
      </c>
      <c r="P362" s="486">
        <v>32.120100000000001</v>
      </c>
      <c r="Q362" s="178">
        <v>151.28</v>
      </c>
    </row>
    <row r="363" spans="2:17">
      <c r="B363" s="181">
        <v>41410</v>
      </c>
      <c r="C363" s="178">
        <v>104.28</v>
      </c>
      <c r="D363" s="178">
        <v>151.21</v>
      </c>
      <c r="E363" s="182"/>
      <c r="O363" s="181">
        <v>41446</v>
      </c>
      <c r="P363" s="486">
        <v>32.704099999999997</v>
      </c>
      <c r="Q363" s="178">
        <v>151.28</v>
      </c>
    </row>
    <row r="364" spans="2:17">
      <c r="B364" s="181">
        <v>41411</v>
      </c>
      <c r="C364" s="178">
        <v>103.96</v>
      </c>
      <c r="D364" s="178">
        <v>151.1</v>
      </c>
      <c r="E364" s="182"/>
      <c r="O364" s="181">
        <v>41447</v>
      </c>
      <c r="P364" s="486">
        <v>32.743299999999998</v>
      </c>
      <c r="Q364" s="178">
        <v>151.54</v>
      </c>
    </row>
    <row r="365" spans="2:17">
      <c r="B365" s="181">
        <v>41414</v>
      </c>
      <c r="C365" s="178">
        <v>104.6</v>
      </c>
      <c r="D365" s="178">
        <v>150.94999999999999</v>
      </c>
      <c r="E365" s="182"/>
      <c r="O365" s="181">
        <v>41450</v>
      </c>
      <c r="P365" s="486">
        <v>32.909700000000001</v>
      </c>
      <c r="Q365" s="178">
        <v>151.44</v>
      </c>
    </row>
    <row r="366" spans="2:17">
      <c r="B366" s="181">
        <v>41415</v>
      </c>
      <c r="C366" s="178">
        <v>103.17</v>
      </c>
      <c r="D366" s="178">
        <v>150.94999999999999</v>
      </c>
      <c r="E366" s="182"/>
      <c r="O366" s="181">
        <v>41451</v>
      </c>
      <c r="P366" s="486">
        <v>32.713999999999999</v>
      </c>
      <c r="Q366" s="178">
        <v>151.47</v>
      </c>
    </row>
    <row r="367" spans="2:17">
      <c r="B367" s="181">
        <v>41416</v>
      </c>
      <c r="C367" s="178">
        <v>102.29</v>
      </c>
      <c r="D367" s="178">
        <v>150.84</v>
      </c>
      <c r="E367" s="182"/>
      <c r="O367" s="181">
        <v>41452</v>
      </c>
      <c r="P367" s="486">
        <v>32.887599999999999</v>
      </c>
      <c r="Q367" s="178">
        <v>151.66</v>
      </c>
    </row>
    <row r="368" spans="2:17">
      <c r="B368" s="181">
        <v>41417</v>
      </c>
      <c r="C368" s="178">
        <v>100.48</v>
      </c>
      <c r="D368" s="178">
        <v>150.81</v>
      </c>
      <c r="E368" s="182"/>
      <c r="O368" s="181">
        <v>41453</v>
      </c>
      <c r="P368" s="486">
        <v>32.876600000000003</v>
      </c>
      <c r="Q368" s="178">
        <v>151.76</v>
      </c>
    </row>
    <row r="369" spans="2:17">
      <c r="B369" s="181">
        <v>41418</v>
      </c>
      <c r="C369" s="178">
        <v>101.2</v>
      </c>
      <c r="D369" s="178">
        <v>150.79</v>
      </c>
      <c r="E369" s="182"/>
      <c r="O369" s="181">
        <v>41454</v>
      </c>
      <c r="P369" s="486">
        <v>32.709000000000003</v>
      </c>
      <c r="Q369" s="178">
        <v>151.65</v>
      </c>
    </row>
    <row r="370" spans="2:17">
      <c r="B370" s="181">
        <v>41421</v>
      </c>
      <c r="C370" s="178">
        <v>101.2</v>
      </c>
      <c r="D370" s="178">
        <v>150.74</v>
      </c>
      <c r="E370" s="182"/>
      <c r="O370" s="181">
        <v>41457</v>
      </c>
      <c r="P370" s="486">
        <v>32.851700000000001</v>
      </c>
      <c r="Q370" s="178">
        <v>151.81</v>
      </c>
    </row>
    <row r="371" spans="2:17">
      <c r="B371" s="181">
        <v>41422</v>
      </c>
      <c r="C371" s="178">
        <v>103.78</v>
      </c>
      <c r="D371" s="178">
        <v>150.94</v>
      </c>
      <c r="E371" s="182"/>
      <c r="O371" s="181">
        <v>41458</v>
      </c>
      <c r="P371" s="486">
        <v>32.947499999999998</v>
      </c>
      <c r="Q371" s="178">
        <v>151.88</v>
      </c>
    </row>
    <row r="372" spans="2:17">
      <c r="B372" s="181">
        <v>41423</v>
      </c>
      <c r="C372" s="178">
        <v>102.29</v>
      </c>
      <c r="D372" s="178">
        <v>150.84</v>
      </c>
      <c r="E372" s="182"/>
      <c r="O372" s="181">
        <v>41459</v>
      </c>
      <c r="P372" s="486">
        <v>33.220399999999998</v>
      </c>
      <c r="Q372" s="178">
        <v>151.94999999999999</v>
      </c>
    </row>
    <row r="373" spans="2:17">
      <c r="B373" s="181">
        <v>41424</v>
      </c>
      <c r="C373" s="178">
        <v>101.87</v>
      </c>
      <c r="D373" s="178">
        <v>150.91999999999999</v>
      </c>
      <c r="E373" s="182"/>
      <c r="O373" s="181">
        <v>41460</v>
      </c>
      <c r="P373" s="486">
        <v>33.160499999999999</v>
      </c>
      <c r="Q373" s="178">
        <v>152.01</v>
      </c>
    </row>
    <row r="374" spans="2:17">
      <c r="B374" s="181">
        <v>41425</v>
      </c>
      <c r="C374" s="178">
        <v>100.5</v>
      </c>
      <c r="D374" s="178">
        <v>151.08000000000001</v>
      </c>
      <c r="E374" s="182"/>
      <c r="O374" s="181">
        <v>41461</v>
      </c>
      <c r="P374" s="486">
        <v>33.224699999999999</v>
      </c>
      <c r="Q374" s="178">
        <v>152.05000000000001</v>
      </c>
    </row>
    <row r="375" spans="2:17">
      <c r="B375" s="181">
        <v>41428</v>
      </c>
      <c r="C375" s="178">
        <v>101.61</v>
      </c>
      <c r="D375" s="178">
        <v>151.36000000000001</v>
      </c>
      <c r="E375" s="182"/>
      <c r="O375" s="181">
        <v>41464</v>
      </c>
      <c r="P375" s="486">
        <v>33.320999999999998</v>
      </c>
      <c r="Q375" s="178">
        <v>152.05000000000001</v>
      </c>
    </row>
    <row r="376" spans="2:17">
      <c r="B376" s="181">
        <v>41429</v>
      </c>
      <c r="C376" s="178">
        <v>102.05</v>
      </c>
      <c r="D376" s="178">
        <v>151.38999999999999</v>
      </c>
      <c r="E376" s="182"/>
      <c r="O376" s="181">
        <v>41465</v>
      </c>
      <c r="P376" s="486">
        <v>33.084200000000003</v>
      </c>
      <c r="Q376" s="178">
        <v>152.22999999999999</v>
      </c>
    </row>
    <row r="377" spans="2:17">
      <c r="B377" s="181">
        <v>41430</v>
      </c>
      <c r="C377" s="178">
        <v>103.65</v>
      </c>
      <c r="D377" s="178">
        <v>151.34</v>
      </c>
      <c r="E377" s="182"/>
      <c r="O377" s="181">
        <v>41466</v>
      </c>
      <c r="P377" s="486">
        <v>32.911200000000001</v>
      </c>
      <c r="Q377" s="178">
        <v>152.31</v>
      </c>
    </row>
    <row r="378" spans="2:17">
      <c r="B378" s="181">
        <v>41431</v>
      </c>
      <c r="C378" s="178">
        <v>103.36</v>
      </c>
      <c r="D378" s="178">
        <v>151.35</v>
      </c>
      <c r="E378" s="182"/>
      <c r="O378" s="181">
        <v>41467</v>
      </c>
      <c r="P378" s="486">
        <v>32.5867</v>
      </c>
      <c r="Q378" s="178">
        <v>152.25</v>
      </c>
    </row>
    <row r="379" spans="2:17">
      <c r="B379" s="181">
        <v>41432</v>
      </c>
      <c r="C379" s="178">
        <v>104.07</v>
      </c>
      <c r="D379" s="178">
        <v>151.31</v>
      </c>
      <c r="E379" s="182"/>
      <c r="O379" s="181">
        <v>41468</v>
      </c>
      <c r="P379" s="486">
        <v>32.642899999999997</v>
      </c>
      <c r="Q379" s="178">
        <v>152.44</v>
      </c>
    </row>
    <row r="380" spans="2:17">
      <c r="B380" s="181">
        <v>41435</v>
      </c>
      <c r="C380" s="178">
        <v>103.26</v>
      </c>
      <c r="D380" s="178">
        <v>151.33000000000001</v>
      </c>
      <c r="E380" s="182"/>
      <c r="O380" s="181">
        <v>41471</v>
      </c>
      <c r="P380" s="486">
        <v>32.622</v>
      </c>
      <c r="Q380" s="178">
        <v>152.61000000000001</v>
      </c>
    </row>
    <row r="381" spans="2:17">
      <c r="B381" s="181">
        <v>41436</v>
      </c>
      <c r="C381" s="178">
        <v>101.55</v>
      </c>
      <c r="D381" s="178">
        <v>151.38</v>
      </c>
      <c r="E381" s="182"/>
      <c r="O381" s="181">
        <v>41472</v>
      </c>
      <c r="P381" s="486">
        <v>32.541699999999999</v>
      </c>
      <c r="Q381" s="178">
        <v>152.66999999999999</v>
      </c>
    </row>
    <row r="382" spans="2:17">
      <c r="B382" s="181">
        <v>41437</v>
      </c>
      <c r="C382" s="178">
        <v>103.15</v>
      </c>
      <c r="D382" s="178">
        <v>151.46</v>
      </c>
      <c r="E382" s="182"/>
      <c r="O382" s="181">
        <v>41473</v>
      </c>
      <c r="P382" s="486">
        <v>32.452599999999997</v>
      </c>
      <c r="Q382" s="178">
        <v>152.76</v>
      </c>
    </row>
    <row r="383" spans="2:17">
      <c r="B383" s="181">
        <v>41438</v>
      </c>
      <c r="C383" s="178">
        <v>103.54</v>
      </c>
      <c r="D383" s="178">
        <v>151.57</v>
      </c>
      <c r="E383" s="182"/>
      <c r="O383" s="181">
        <v>41474</v>
      </c>
      <c r="P383" s="486">
        <v>32.399799999999999</v>
      </c>
      <c r="Q383" s="178">
        <v>152.82</v>
      </c>
    </row>
    <row r="384" spans="2:17">
      <c r="B384" s="181">
        <v>41439</v>
      </c>
      <c r="C384" s="178">
        <v>105.6</v>
      </c>
      <c r="D384" s="178">
        <v>151.51</v>
      </c>
      <c r="E384" s="182"/>
      <c r="O384" s="181">
        <v>41475</v>
      </c>
      <c r="P384" s="486">
        <v>32.428800000000003</v>
      </c>
      <c r="Q384" s="178">
        <v>152.88</v>
      </c>
    </row>
    <row r="385" spans="2:17">
      <c r="B385" s="181">
        <v>41442</v>
      </c>
      <c r="C385" s="178">
        <v>105.78</v>
      </c>
      <c r="D385" s="178">
        <v>151.44</v>
      </c>
      <c r="E385" s="182"/>
      <c r="O385" s="181">
        <v>41478</v>
      </c>
      <c r="P385" s="486">
        <v>32.323599999999999</v>
      </c>
      <c r="Q385" s="178">
        <v>153.03</v>
      </c>
    </row>
    <row r="386" spans="2:17">
      <c r="B386" s="181">
        <v>41443</v>
      </c>
      <c r="C386" s="178">
        <v>105.35</v>
      </c>
      <c r="D386" s="178">
        <v>151.29</v>
      </c>
      <c r="E386" s="182"/>
      <c r="O386" s="181">
        <v>41479</v>
      </c>
      <c r="P386" s="486">
        <v>32.310600000000001</v>
      </c>
      <c r="Q386" s="178">
        <v>153.16999999999999</v>
      </c>
    </row>
    <row r="387" spans="2:17">
      <c r="B387" s="181">
        <v>41444</v>
      </c>
      <c r="C387" s="178">
        <v>105.59</v>
      </c>
      <c r="D387" s="178">
        <v>151.35</v>
      </c>
      <c r="E387" s="182"/>
      <c r="O387" s="181">
        <v>41480</v>
      </c>
      <c r="P387" s="486">
        <v>32.346200000000003</v>
      </c>
      <c r="Q387" s="178">
        <v>153.25</v>
      </c>
    </row>
    <row r="388" spans="2:17">
      <c r="B388" s="181">
        <v>41445</v>
      </c>
      <c r="C388" s="178">
        <v>102.77</v>
      </c>
      <c r="D388" s="178">
        <v>151.28</v>
      </c>
      <c r="E388" s="182"/>
      <c r="O388" s="181">
        <v>41481</v>
      </c>
      <c r="P388" s="486">
        <v>32.537599999999998</v>
      </c>
      <c r="Q388" s="178">
        <v>153.29</v>
      </c>
    </row>
    <row r="389" spans="2:17">
      <c r="B389" s="181">
        <v>41446</v>
      </c>
      <c r="C389" s="178">
        <v>100.35</v>
      </c>
      <c r="D389" s="178">
        <v>151.28</v>
      </c>
      <c r="E389" s="182"/>
      <c r="O389" s="181">
        <v>41482</v>
      </c>
      <c r="P389" s="486">
        <v>32.637099999999997</v>
      </c>
      <c r="Q389" s="178">
        <v>153.26</v>
      </c>
    </row>
    <row r="390" spans="2:17">
      <c r="B390" s="181">
        <v>41449</v>
      </c>
      <c r="C390" s="178">
        <v>99.85</v>
      </c>
      <c r="D390" s="178">
        <v>151.54</v>
      </c>
      <c r="E390" s="182"/>
      <c r="O390" s="181">
        <v>41485</v>
      </c>
      <c r="P390" s="486">
        <v>32.855600000000003</v>
      </c>
      <c r="Q390" s="178">
        <v>153.24</v>
      </c>
    </row>
    <row r="391" spans="2:17">
      <c r="B391" s="181">
        <v>41450</v>
      </c>
      <c r="C391" s="178">
        <v>101.57</v>
      </c>
      <c r="D391" s="178">
        <v>151.44</v>
      </c>
      <c r="E391" s="182"/>
      <c r="O391" s="181">
        <v>41486</v>
      </c>
      <c r="P391" s="486">
        <v>32.890099999999997</v>
      </c>
      <c r="Q391" s="178">
        <v>153.13</v>
      </c>
    </row>
    <row r="392" spans="2:17">
      <c r="B392" s="181">
        <v>41451</v>
      </c>
      <c r="C392" s="178">
        <v>100.62</v>
      </c>
      <c r="D392" s="178">
        <v>151.47</v>
      </c>
      <c r="E392" s="182"/>
      <c r="O392" s="181">
        <v>41487</v>
      </c>
      <c r="P392" s="486">
        <v>33.033000000000001</v>
      </c>
      <c r="Q392" s="178">
        <v>153.47</v>
      </c>
    </row>
    <row r="393" spans="2:17">
      <c r="B393" s="181">
        <v>41452</v>
      </c>
      <c r="C393" s="178">
        <v>102.8</v>
      </c>
      <c r="D393" s="178">
        <v>151.66</v>
      </c>
      <c r="E393" s="182"/>
      <c r="O393" s="181">
        <v>41488</v>
      </c>
      <c r="P393" s="486">
        <v>32.9741</v>
      </c>
      <c r="Q393" s="178">
        <v>153.63</v>
      </c>
    </row>
    <row r="394" spans="2:17">
      <c r="B394" s="181">
        <v>41453</v>
      </c>
      <c r="C394" s="178">
        <v>102.5</v>
      </c>
      <c r="D394" s="178">
        <v>151.76</v>
      </c>
      <c r="E394" s="182"/>
      <c r="O394" s="181">
        <v>41489</v>
      </c>
      <c r="P394" s="486">
        <v>33.097799999999999</v>
      </c>
      <c r="Q394" s="178">
        <v>153.75</v>
      </c>
    </row>
    <row r="395" spans="2:17">
      <c r="B395" s="181">
        <v>41456</v>
      </c>
      <c r="C395" s="178">
        <v>103.34</v>
      </c>
      <c r="D395" s="178">
        <v>151.65</v>
      </c>
      <c r="E395" s="182"/>
      <c r="O395" s="181">
        <v>41492</v>
      </c>
      <c r="P395" s="486">
        <v>32.881100000000004</v>
      </c>
      <c r="Q395" s="178">
        <v>153.81</v>
      </c>
    </row>
    <row r="396" spans="2:17">
      <c r="B396" s="181">
        <v>41457</v>
      </c>
      <c r="C396" s="178">
        <v>103.96</v>
      </c>
      <c r="D396" s="178">
        <v>151.81</v>
      </c>
      <c r="E396" s="182"/>
      <c r="O396" s="181">
        <v>41493</v>
      </c>
      <c r="P396" s="486">
        <v>32.939</v>
      </c>
      <c r="Q396" s="178">
        <v>153.76</v>
      </c>
    </row>
    <row r="397" spans="2:17">
      <c r="B397" s="181">
        <v>41458</v>
      </c>
      <c r="C397" s="178">
        <v>106.18</v>
      </c>
      <c r="D397" s="178">
        <v>151.88</v>
      </c>
      <c r="E397" s="182"/>
      <c r="O397" s="181">
        <v>41494</v>
      </c>
      <c r="P397" s="486">
        <v>32.9848</v>
      </c>
      <c r="Q397" s="178">
        <v>153.34</v>
      </c>
    </row>
    <row r="398" spans="2:17">
      <c r="B398" s="181">
        <v>41459</v>
      </c>
      <c r="C398" s="178">
        <v>105.51</v>
      </c>
      <c r="D398" s="178">
        <v>151.94999999999999</v>
      </c>
      <c r="E398" s="182"/>
      <c r="O398" s="181">
        <v>41495</v>
      </c>
      <c r="P398" s="486">
        <v>32.940100000000001</v>
      </c>
      <c r="Q398" s="178">
        <v>153.12</v>
      </c>
    </row>
    <row r="399" spans="2:17">
      <c r="B399" s="181">
        <v>41460</v>
      </c>
      <c r="C399" s="178">
        <v>107.34</v>
      </c>
      <c r="D399" s="178">
        <v>152.01</v>
      </c>
      <c r="E399" s="182"/>
      <c r="O399" s="181">
        <v>41496</v>
      </c>
      <c r="P399" s="486">
        <v>32.860599999999998</v>
      </c>
      <c r="Q399" s="178">
        <v>152.87</v>
      </c>
    </row>
    <row r="400" spans="2:17">
      <c r="B400" s="181">
        <v>41463</v>
      </c>
      <c r="C400" s="178">
        <v>107.89</v>
      </c>
      <c r="D400" s="178">
        <v>152.05000000000001</v>
      </c>
      <c r="E400" s="182"/>
      <c r="O400" s="181">
        <v>41499</v>
      </c>
      <c r="P400" s="486">
        <v>32.890999999999998</v>
      </c>
      <c r="Q400" s="178">
        <v>153.15</v>
      </c>
    </row>
    <row r="401" spans="2:17">
      <c r="B401" s="181">
        <v>41464</v>
      </c>
      <c r="C401" s="178">
        <v>107.83</v>
      </c>
      <c r="D401" s="178">
        <v>152.05000000000001</v>
      </c>
      <c r="E401" s="182"/>
      <c r="O401" s="181">
        <v>41500</v>
      </c>
      <c r="P401" s="486">
        <v>33.0426</v>
      </c>
      <c r="Q401" s="178">
        <v>153.09</v>
      </c>
    </row>
    <row r="402" spans="2:17">
      <c r="B402" s="181">
        <v>41465</v>
      </c>
      <c r="C402" s="178">
        <v>108.51</v>
      </c>
      <c r="D402" s="178">
        <v>152.22999999999999</v>
      </c>
      <c r="E402" s="182"/>
      <c r="O402" s="181">
        <v>41501</v>
      </c>
      <c r="P402" s="486">
        <v>33.158299999999997</v>
      </c>
      <c r="Q402" s="178">
        <v>152.85</v>
      </c>
    </row>
    <row r="403" spans="2:17">
      <c r="B403" s="181">
        <v>41466</v>
      </c>
      <c r="C403" s="178">
        <v>108.29</v>
      </c>
      <c r="D403" s="178">
        <v>152.31</v>
      </c>
      <c r="E403" s="182"/>
      <c r="O403" s="181">
        <v>41502</v>
      </c>
      <c r="P403" s="486">
        <v>33.000399999999999</v>
      </c>
      <c r="Q403" s="178">
        <v>152.85</v>
      </c>
    </row>
    <row r="404" spans="2:17">
      <c r="B404" s="181">
        <v>41467</v>
      </c>
      <c r="C404" s="178">
        <v>108.99</v>
      </c>
      <c r="D404" s="178">
        <v>152.25</v>
      </c>
      <c r="E404" s="182"/>
      <c r="O404" s="181">
        <v>41503</v>
      </c>
      <c r="P404" s="486">
        <v>32.942100000000003</v>
      </c>
      <c r="Q404" s="178">
        <v>152.63</v>
      </c>
    </row>
    <row r="405" spans="2:17">
      <c r="B405" s="181">
        <v>41470</v>
      </c>
      <c r="C405" s="178">
        <v>109.3</v>
      </c>
      <c r="D405" s="178">
        <v>152.44</v>
      </c>
      <c r="E405" s="182"/>
      <c r="O405" s="181">
        <v>41506</v>
      </c>
      <c r="P405" s="486">
        <v>32.922600000000003</v>
      </c>
      <c r="Q405" s="178">
        <v>152.54</v>
      </c>
    </row>
    <row r="406" spans="2:17">
      <c r="B406" s="181">
        <v>41471</v>
      </c>
      <c r="C406" s="178">
        <v>109.4</v>
      </c>
      <c r="D406" s="178">
        <v>152.61000000000001</v>
      </c>
      <c r="E406" s="182"/>
      <c r="O406" s="181">
        <v>41507</v>
      </c>
      <c r="P406" s="486">
        <v>33.000599999999999</v>
      </c>
      <c r="Q406" s="178">
        <v>152.47</v>
      </c>
    </row>
    <row r="407" spans="2:17">
      <c r="B407" s="181">
        <v>41472</v>
      </c>
      <c r="C407" s="178">
        <v>109.73</v>
      </c>
      <c r="D407" s="178">
        <v>152.66999999999999</v>
      </c>
      <c r="E407" s="182"/>
      <c r="O407" s="181">
        <v>41508</v>
      </c>
      <c r="P407" s="486">
        <v>32.973700000000001</v>
      </c>
      <c r="Q407" s="178">
        <v>152.44</v>
      </c>
    </row>
    <row r="408" spans="2:17">
      <c r="B408" s="181">
        <v>41473</v>
      </c>
      <c r="C408" s="178">
        <v>109.67</v>
      </c>
      <c r="D408" s="178">
        <v>152.76</v>
      </c>
      <c r="E408" s="182"/>
      <c r="O408" s="181">
        <v>41509</v>
      </c>
      <c r="P408" s="486">
        <v>33.190800000000003</v>
      </c>
      <c r="Q408" s="178">
        <v>152.34</v>
      </c>
    </row>
    <row r="409" spans="2:17">
      <c r="B409" s="181">
        <v>41474</v>
      </c>
      <c r="C409" s="178">
        <v>109.53</v>
      </c>
      <c r="D409" s="178">
        <v>152.82</v>
      </c>
      <c r="E409" s="182"/>
      <c r="O409" s="181">
        <v>41510</v>
      </c>
      <c r="P409" s="486">
        <v>33.055199999999999</v>
      </c>
      <c r="Q409" s="178">
        <v>152.44999999999999</v>
      </c>
    </row>
    <row r="410" spans="2:17">
      <c r="B410" s="181">
        <v>41477</v>
      </c>
      <c r="C410" s="178">
        <v>109.09</v>
      </c>
      <c r="D410" s="178">
        <v>152.88</v>
      </c>
      <c r="E410" s="182"/>
      <c r="O410" s="181">
        <v>41513</v>
      </c>
      <c r="P410" s="486">
        <v>32.956400000000002</v>
      </c>
      <c r="Q410" s="178">
        <v>152.33000000000001</v>
      </c>
    </row>
    <row r="411" spans="2:17">
      <c r="B411" s="181">
        <v>41478</v>
      </c>
      <c r="C411" s="178">
        <v>109.46</v>
      </c>
      <c r="D411" s="178">
        <v>153.03</v>
      </c>
      <c r="E411" s="182"/>
      <c r="O411" s="181">
        <v>41514</v>
      </c>
      <c r="P411" s="486">
        <v>33.122399999999999</v>
      </c>
      <c r="Q411" s="178">
        <v>152.47</v>
      </c>
    </row>
    <row r="412" spans="2:17">
      <c r="B412" s="181">
        <v>41479</v>
      </c>
      <c r="C412" s="178">
        <v>108.37</v>
      </c>
      <c r="D412" s="178">
        <v>153.16999999999999</v>
      </c>
      <c r="E412" s="182"/>
      <c r="O412" s="181">
        <v>41515</v>
      </c>
      <c r="P412" s="486">
        <v>33.1798</v>
      </c>
      <c r="Q412" s="178">
        <v>152.16</v>
      </c>
    </row>
    <row r="413" spans="2:17">
      <c r="B413" s="181">
        <v>41480</v>
      </c>
      <c r="C413" s="178">
        <v>108.43</v>
      </c>
      <c r="D413" s="178">
        <v>153.25</v>
      </c>
      <c r="E413" s="182"/>
      <c r="O413" s="181">
        <v>41516</v>
      </c>
      <c r="P413" s="486">
        <v>33.1783</v>
      </c>
      <c r="Q413" s="178">
        <v>152.81</v>
      </c>
    </row>
    <row r="414" spans="2:17">
      <c r="B414" s="181">
        <v>41481</v>
      </c>
      <c r="C414" s="178">
        <v>108.03</v>
      </c>
      <c r="D414" s="178">
        <v>153.29</v>
      </c>
      <c r="E414" s="182"/>
      <c r="O414" s="181">
        <v>41517</v>
      </c>
      <c r="P414" s="486">
        <v>33.247399999999999</v>
      </c>
      <c r="Q414" s="178">
        <v>152.81</v>
      </c>
    </row>
    <row r="415" spans="2:17">
      <c r="B415" s="181">
        <v>41484</v>
      </c>
      <c r="C415" s="178">
        <v>108.29</v>
      </c>
      <c r="D415" s="178">
        <v>153.26</v>
      </c>
      <c r="E415" s="182"/>
      <c r="O415" s="181">
        <v>41520</v>
      </c>
      <c r="P415" s="486">
        <v>33.252200000000002</v>
      </c>
      <c r="Q415" s="178">
        <v>153.22999999999999</v>
      </c>
    </row>
    <row r="416" spans="2:17">
      <c r="B416" s="181">
        <v>41485</v>
      </c>
      <c r="C416" s="178">
        <v>107.5</v>
      </c>
      <c r="D416" s="178">
        <v>153.24</v>
      </c>
      <c r="E416" s="182"/>
      <c r="O416" s="181">
        <v>41521</v>
      </c>
      <c r="P416" s="486">
        <v>33.369300000000003</v>
      </c>
      <c r="Q416" s="178">
        <v>153.29</v>
      </c>
    </row>
    <row r="417" spans="2:17">
      <c r="B417" s="181">
        <v>41486</v>
      </c>
      <c r="C417" s="178">
        <v>107.88</v>
      </c>
      <c r="D417" s="178">
        <v>153.13</v>
      </c>
      <c r="E417" s="182"/>
      <c r="O417" s="181">
        <v>41522</v>
      </c>
      <c r="P417" s="486">
        <v>33.465600000000002</v>
      </c>
      <c r="Q417" s="178">
        <v>153.13</v>
      </c>
    </row>
    <row r="418" spans="2:17">
      <c r="B418" s="181">
        <v>41487</v>
      </c>
      <c r="C418" s="178">
        <v>110.03</v>
      </c>
      <c r="D418" s="178">
        <v>153.47</v>
      </c>
      <c r="E418" s="182"/>
      <c r="O418" s="181">
        <v>41523</v>
      </c>
      <c r="P418" s="486">
        <v>33.390099999999997</v>
      </c>
      <c r="Q418" s="178">
        <v>153.07</v>
      </c>
    </row>
    <row r="419" spans="2:17">
      <c r="B419" s="181">
        <v>41488</v>
      </c>
      <c r="C419" s="178">
        <v>109.71</v>
      </c>
      <c r="D419" s="178">
        <v>153.63</v>
      </c>
      <c r="E419" s="182"/>
      <c r="O419" s="181">
        <v>41524</v>
      </c>
      <c r="P419" s="486">
        <v>33.433799999999998</v>
      </c>
      <c r="Q419" s="178">
        <v>153.01</v>
      </c>
    </row>
    <row r="420" spans="2:17">
      <c r="B420" s="181">
        <v>41491</v>
      </c>
      <c r="C420" s="178">
        <v>109.93</v>
      </c>
      <c r="D420" s="178">
        <v>153.75</v>
      </c>
      <c r="E420" s="182"/>
      <c r="O420" s="181">
        <v>41527</v>
      </c>
      <c r="P420" s="486">
        <v>33.324300000000001</v>
      </c>
      <c r="Q420" s="178">
        <v>153.09</v>
      </c>
    </row>
    <row r="421" spans="2:17">
      <c r="B421" s="181">
        <v>41492</v>
      </c>
      <c r="C421" s="178">
        <v>108.79</v>
      </c>
      <c r="D421" s="178">
        <v>153.81</v>
      </c>
      <c r="E421" s="182"/>
      <c r="O421" s="181">
        <v>41528</v>
      </c>
      <c r="P421" s="486">
        <v>33.06</v>
      </c>
      <c r="Q421" s="178">
        <v>153.37</v>
      </c>
    </row>
    <row r="422" spans="2:17">
      <c r="B422" s="181">
        <v>41493</v>
      </c>
      <c r="C422" s="178">
        <v>108.33</v>
      </c>
      <c r="D422" s="178">
        <v>153.76</v>
      </c>
      <c r="E422" s="182"/>
      <c r="O422" s="181">
        <v>41529</v>
      </c>
      <c r="P422" s="486">
        <v>32.962899999999998</v>
      </c>
      <c r="Q422" s="178">
        <v>153.57</v>
      </c>
    </row>
    <row r="423" spans="2:17">
      <c r="B423" s="181">
        <v>41494</v>
      </c>
      <c r="C423" s="178">
        <v>107.46</v>
      </c>
      <c r="D423" s="178">
        <v>153.34</v>
      </c>
      <c r="E423" s="182"/>
      <c r="O423" s="181">
        <v>41530</v>
      </c>
      <c r="P423" s="486">
        <v>32.673099999999998</v>
      </c>
      <c r="Q423" s="178">
        <v>153.37</v>
      </c>
    </row>
    <row r="424" spans="2:17">
      <c r="B424" s="181">
        <v>41495</v>
      </c>
      <c r="C424" s="178">
        <v>108.59</v>
      </c>
      <c r="D424" s="178">
        <v>153.12</v>
      </c>
      <c r="E424" s="182"/>
      <c r="O424" s="181">
        <v>41531</v>
      </c>
      <c r="P424" s="486">
        <v>32.740600000000001</v>
      </c>
      <c r="Q424" s="178">
        <v>153.29</v>
      </c>
    </row>
    <row r="425" spans="2:17">
      <c r="B425" s="181">
        <v>41498</v>
      </c>
      <c r="C425" s="178">
        <v>109.07</v>
      </c>
      <c r="D425" s="178">
        <v>152.87</v>
      </c>
      <c r="E425" s="182"/>
      <c r="O425" s="181">
        <v>41534</v>
      </c>
      <c r="P425" s="486">
        <v>32.290700000000001</v>
      </c>
      <c r="Q425" s="178">
        <v>153.38</v>
      </c>
    </row>
    <row r="426" spans="2:17">
      <c r="B426" s="181">
        <v>41499</v>
      </c>
      <c r="C426" s="178">
        <v>110.52</v>
      </c>
      <c r="D426" s="178">
        <v>153.15</v>
      </c>
      <c r="E426" s="182"/>
      <c r="O426" s="181">
        <v>41535</v>
      </c>
      <c r="P426" s="486">
        <v>32.323700000000002</v>
      </c>
      <c r="Q426" s="178">
        <v>153.33000000000001</v>
      </c>
    </row>
    <row r="427" spans="2:17">
      <c r="B427" s="181">
        <v>41500</v>
      </c>
      <c r="C427" s="178">
        <v>110.55</v>
      </c>
      <c r="D427" s="178">
        <v>153.09</v>
      </c>
      <c r="E427" s="182"/>
      <c r="O427" s="181">
        <v>41536</v>
      </c>
      <c r="P427" s="486">
        <v>32.244999999999997</v>
      </c>
      <c r="Q427" s="178">
        <v>153.44999999999999</v>
      </c>
    </row>
    <row r="428" spans="2:17">
      <c r="B428" s="181">
        <v>41501</v>
      </c>
      <c r="C428" s="178">
        <v>111.9</v>
      </c>
      <c r="D428" s="178">
        <v>152.85</v>
      </c>
      <c r="E428" s="182"/>
      <c r="O428" s="181">
        <v>41537</v>
      </c>
      <c r="P428" s="486">
        <v>31.589200000000002</v>
      </c>
      <c r="Q428" s="178">
        <v>152.97</v>
      </c>
    </row>
    <row r="429" spans="2:17">
      <c r="B429" s="181">
        <v>41502</v>
      </c>
      <c r="C429" s="178">
        <v>112.09</v>
      </c>
      <c r="D429" s="178">
        <v>152.85</v>
      </c>
      <c r="E429" s="182"/>
      <c r="O429" s="181">
        <v>41538</v>
      </c>
      <c r="P429" s="486">
        <v>31.732600000000001</v>
      </c>
      <c r="Q429" s="178">
        <v>153.08000000000001</v>
      </c>
    </row>
    <row r="430" spans="2:17">
      <c r="B430" s="181">
        <v>41505</v>
      </c>
      <c r="C430" s="178">
        <v>111.49</v>
      </c>
      <c r="D430" s="178">
        <v>152.63</v>
      </c>
      <c r="E430" s="182"/>
      <c r="O430" s="181">
        <v>41541</v>
      </c>
      <c r="P430" s="486">
        <v>31.910599999999999</v>
      </c>
      <c r="Q430" s="178">
        <v>153.02000000000001</v>
      </c>
    </row>
    <row r="431" spans="2:17">
      <c r="B431" s="181">
        <v>41506</v>
      </c>
      <c r="C431" s="178">
        <v>111</v>
      </c>
      <c r="D431" s="178">
        <v>152.54</v>
      </c>
      <c r="E431" s="182"/>
      <c r="O431" s="181">
        <v>41542</v>
      </c>
      <c r="P431" s="486">
        <v>31.816700000000001</v>
      </c>
      <c r="Q431" s="178">
        <v>152.9</v>
      </c>
    </row>
    <row r="432" spans="2:17">
      <c r="B432" s="181">
        <v>41507</v>
      </c>
      <c r="C432" s="178">
        <v>110.8</v>
      </c>
      <c r="D432" s="178">
        <v>152.47</v>
      </c>
      <c r="E432" s="182"/>
      <c r="O432" s="181">
        <v>41543</v>
      </c>
      <c r="P432" s="486">
        <v>31.9343</v>
      </c>
      <c r="Q432" s="178">
        <v>153.44999999999999</v>
      </c>
    </row>
    <row r="433" spans="2:17">
      <c r="B433" s="181">
        <v>41508</v>
      </c>
      <c r="C433" s="178">
        <v>110.39</v>
      </c>
      <c r="D433" s="178">
        <v>152.44</v>
      </c>
      <c r="E433" s="182"/>
      <c r="O433" s="181">
        <v>41544</v>
      </c>
      <c r="P433" s="486">
        <v>32.1736</v>
      </c>
      <c r="Q433" s="178">
        <v>153.66999999999999</v>
      </c>
    </row>
    <row r="434" spans="2:17">
      <c r="B434" s="181">
        <v>41509</v>
      </c>
      <c r="C434" s="178">
        <v>111.67</v>
      </c>
      <c r="D434" s="178">
        <v>152.34</v>
      </c>
      <c r="E434" s="182"/>
      <c r="O434" s="181">
        <v>41545</v>
      </c>
      <c r="P434" s="486">
        <v>32.345100000000002</v>
      </c>
      <c r="Q434" s="178">
        <v>153.62</v>
      </c>
    </row>
    <row r="435" spans="2:17">
      <c r="B435" s="181">
        <v>41512</v>
      </c>
      <c r="C435" s="178">
        <v>111.76</v>
      </c>
      <c r="D435" s="178">
        <v>152.44999999999999</v>
      </c>
      <c r="E435" s="182"/>
      <c r="O435" s="181">
        <v>41548</v>
      </c>
      <c r="P435" s="486">
        <v>32.483899999999998</v>
      </c>
      <c r="Q435" s="178">
        <v>153.81</v>
      </c>
    </row>
    <row r="436" spans="2:17">
      <c r="B436" s="181">
        <v>41513</v>
      </c>
      <c r="C436" s="178">
        <v>115.05</v>
      </c>
      <c r="D436" s="178">
        <v>152.33000000000001</v>
      </c>
      <c r="E436" s="182"/>
      <c r="O436" s="181">
        <v>41549</v>
      </c>
      <c r="P436" s="486">
        <v>32.296500000000002</v>
      </c>
      <c r="Q436" s="178">
        <v>153.86000000000001</v>
      </c>
    </row>
    <row r="437" spans="2:17">
      <c r="B437" s="181">
        <v>41514</v>
      </c>
      <c r="C437" s="178">
        <v>116.19</v>
      </c>
      <c r="D437" s="178">
        <v>152.47</v>
      </c>
      <c r="E437" s="182"/>
      <c r="O437" s="181">
        <v>41550</v>
      </c>
      <c r="P437" s="486">
        <v>32.297899999999998</v>
      </c>
      <c r="Q437" s="178">
        <v>154.05000000000001</v>
      </c>
    </row>
    <row r="438" spans="2:17">
      <c r="B438" s="181">
        <v>41515</v>
      </c>
      <c r="C438" s="178">
        <v>116.82</v>
      </c>
      <c r="D438" s="178">
        <v>152.16</v>
      </c>
      <c r="E438" s="182"/>
      <c r="O438" s="181">
        <v>41551</v>
      </c>
      <c r="P438" s="486">
        <v>32.125</v>
      </c>
      <c r="Q438" s="178">
        <v>154.09</v>
      </c>
    </row>
    <row r="439" spans="2:17">
      <c r="B439" s="181">
        <v>41516</v>
      </c>
      <c r="C439" s="178">
        <v>115.63</v>
      </c>
      <c r="D439" s="178">
        <v>152.81</v>
      </c>
      <c r="E439" s="182"/>
      <c r="O439" s="181">
        <v>41552</v>
      </c>
      <c r="P439" s="486">
        <v>32.100499999999997</v>
      </c>
      <c r="Q439" s="178">
        <v>154.15</v>
      </c>
    </row>
    <row r="440" spans="2:17">
      <c r="B440" s="181">
        <v>41519</v>
      </c>
      <c r="C440" s="178">
        <v>114.43</v>
      </c>
      <c r="D440" s="178">
        <v>152.81</v>
      </c>
      <c r="E440" s="182"/>
      <c r="O440" s="181">
        <v>41555</v>
      </c>
      <c r="P440" s="486">
        <v>32.293100000000003</v>
      </c>
      <c r="Q440" s="178">
        <v>154.27000000000001</v>
      </c>
    </row>
    <row r="441" spans="2:17">
      <c r="B441" s="181">
        <v>41520</v>
      </c>
      <c r="C441" s="178">
        <v>115.58</v>
      </c>
      <c r="D441" s="178">
        <v>153.22999999999999</v>
      </c>
      <c r="E441" s="182"/>
      <c r="O441" s="181">
        <v>41556</v>
      </c>
      <c r="P441" s="486">
        <v>32.298400000000001</v>
      </c>
      <c r="Q441" s="178">
        <v>154.35</v>
      </c>
    </row>
    <row r="442" spans="2:17">
      <c r="B442" s="181">
        <v>41521</v>
      </c>
      <c r="C442" s="178">
        <v>115.69</v>
      </c>
      <c r="D442" s="178">
        <v>153.29</v>
      </c>
      <c r="E442" s="182"/>
      <c r="O442" s="181">
        <v>41557</v>
      </c>
      <c r="P442" s="486">
        <v>32.361899999999999</v>
      </c>
      <c r="Q442" s="178">
        <v>154.28</v>
      </c>
    </row>
    <row r="443" spans="2:17">
      <c r="B443" s="181">
        <v>41522</v>
      </c>
      <c r="C443" s="178">
        <v>115.67</v>
      </c>
      <c r="D443" s="178">
        <v>153.13</v>
      </c>
      <c r="E443" s="182"/>
      <c r="O443" s="181">
        <v>41558</v>
      </c>
      <c r="P443" s="486">
        <v>32.356400000000001</v>
      </c>
      <c r="Q443" s="178">
        <v>154.4</v>
      </c>
    </row>
    <row r="444" spans="2:17">
      <c r="B444" s="181">
        <v>41523</v>
      </c>
      <c r="C444" s="178">
        <v>117.13</v>
      </c>
      <c r="D444" s="178">
        <v>153.07</v>
      </c>
      <c r="E444" s="182"/>
      <c r="O444" s="181">
        <v>41559</v>
      </c>
      <c r="P444" s="486">
        <v>32.213299999999997</v>
      </c>
      <c r="Q444" s="178">
        <v>153.77000000000001</v>
      </c>
    </row>
    <row r="445" spans="2:17">
      <c r="B445" s="181">
        <v>41526</v>
      </c>
      <c r="C445" s="178">
        <v>114.92</v>
      </c>
      <c r="D445" s="178">
        <v>153.01</v>
      </c>
      <c r="E445" s="182"/>
      <c r="O445" s="181">
        <v>41562</v>
      </c>
      <c r="P445" s="486">
        <v>32.266300000000001</v>
      </c>
      <c r="Q445" s="178">
        <v>153.69999999999999</v>
      </c>
    </row>
    <row r="446" spans="2:17">
      <c r="B446" s="181">
        <v>41527</v>
      </c>
      <c r="C446" s="178">
        <v>112.02</v>
      </c>
      <c r="D446" s="178">
        <v>153.09</v>
      </c>
      <c r="E446" s="182"/>
      <c r="O446" s="181">
        <v>41563</v>
      </c>
      <c r="P446" s="486">
        <v>32.267600000000002</v>
      </c>
      <c r="Q446" s="178">
        <v>153.69999999999999</v>
      </c>
    </row>
    <row r="447" spans="2:17">
      <c r="B447" s="181">
        <v>41528</v>
      </c>
      <c r="C447" s="178">
        <v>112.44</v>
      </c>
      <c r="D447" s="178">
        <v>153.37</v>
      </c>
      <c r="E447" s="182"/>
      <c r="O447" s="181">
        <v>41564</v>
      </c>
      <c r="P447" s="486">
        <v>32.256100000000004</v>
      </c>
      <c r="Q447" s="178">
        <v>153.52000000000001</v>
      </c>
    </row>
    <row r="448" spans="2:17">
      <c r="B448" s="181">
        <v>41529</v>
      </c>
      <c r="C448" s="178">
        <v>113.12</v>
      </c>
      <c r="D448" s="178">
        <v>153.57</v>
      </c>
      <c r="E448" s="182"/>
      <c r="O448" s="181">
        <v>41565</v>
      </c>
      <c r="P448" s="486">
        <v>32.081600000000002</v>
      </c>
      <c r="Q448" s="178">
        <v>153.91</v>
      </c>
    </row>
    <row r="449" spans="2:17">
      <c r="B449" s="181">
        <v>41530</v>
      </c>
      <c r="C449" s="178">
        <v>113.31</v>
      </c>
      <c r="D449" s="178">
        <v>153.37</v>
      </c>
      <c r="E449" s="182"/>
      <c r="O449" s="181">
        <v>41566</v>
      </c>
      <c r="P449" s="486">
        <v>31.846</v>
      </c>
      <c r="Q449" s="178">
        <v>153.87</v>
      </c>
    </row>
    <row r="450" spans="2:17">
      <c r="B450" s="181">
        <v>41533</v>
      </c>
      <c r="C450" s="178">
        <v>111.87</v>
      </c>
      <c r="D450" s="178">
        <v>153.29</v>
      </c>
      <c r="E450" s="182"/>
      <c r="O450" s="181">
        <v>41569</v>
      </c>
      <c r="P450" s="486">
        <v>31.901299999999999</v>
      </c>
      <c r="Q450" s="178">
        <v>153.83000000000001</v>
      </c>
    </row>
    <row r="451" spans="2:17">
      <c r="B451" s="181">
        <v>41534</v>
      </c>
      <c r="C451" s="178">
        <v>109.97</v>
      </c>
      <c r="D451" s="178">
        <v>153.38</v>
      </c>
      <c r="E451" s="182"/>
      <c r="O451" s="181">
        <v>41570</v>
      </c>
      <c r="P451" s="486">
        <v>31.9346</v>
      </c>
      <c r="Q451" s="178">
        <v>153.78</v>
      </c>
    </row>
    <row r="452" spans="2:17">
      <c r="B452" s="181">
        <v>41535</v>
      </c>
      <c r="C452" s="178">
        <v>110.19</v>
      </c>
      <c r="D452" s="178">
        <v>153.33000000000001</v>
      </c>
      <c r="E452" s="182"/>
      <c r="O452" s="181">
        <v>41571</v>
      </c>
      <c r="P452" s="486">
        <v>31.744800000000001</v>
      </c>
      <c r="Q452" s="178">
        <v>153.75</v>
      </c>
    </row>
    <row r="453" spans="2:17">
      <c r="B453" s="181">
        <v>41536</v>
      </c>
      <c r="C453" s="178">
        <v>110.73</v>
      </c>
      <c r="D453" s="178">
        <v>153.44999999999999</v>
      </c>
      <c r="E453" s="182"/>
      <c r="O453" s="181">
        <v>41572</v>
      </c>
      <c r="P453" s="486">
        <v>31.661799999999999</v>
      </c>
      <c r="Q453" s="178">
        <v>153.72</v>
      </c>
    </row>
    <row r="454" spans="2:17">
      <c r="B454" s="181">
        <v>41537</v>
      </c>
      <c r="C454" s="178">
        <v>110</v>
      </c>
      <c r="D454" s="178">
        <v>152.97</v>
      </c>
      <c r="E454" s="182"/>
      <c r="O454" s="181">
        <v>41573</v>
      </c>
      <c r="P454" s="486">
        <v>31.677499999999998</v>
      </c>
      <c r="Q454" s="178">
        <v>153.80000000000001</v>
      </c>
    </row>
    <row r="455" spans="2:17">
      <c r="B455" s="181">
        <v>41540</v>
      </c>
      <c r="C455" s="178">
        <v>108.66</v>
      </c>
      <c r="D455" s="178">
        <v>153.08000000000001</v>
      </c>
      <c r="E455" s="182"/>
      <c r="O455" s="181">
        <v>41576</v>
      </c>
      <c r="P455" s="486">
        <v>31.811900000000001</v>
      </c>
      <c r="Q455" s="178">
        <v>154.09</v>
      </c>
    </row>
    <row r="456" spans="2:17">
      <c r="B456" s="181">
        <v>41541</v>
      </c>
      <c r="C456" s="178">
        <v>107.89</v>
      </c>
      <c r="D456" s="178">
        <v>153.02000000000001</v>
      </c>
      <c r="E456" s="182"/>
      <c r="O456" s="181">
        <v>41577</v>
      </c>
      <c r="P456" s="486">
        <v>31.944500000000001</v>
      </c>
      <c r="Q456" s="178">
        <v>154.37</v>
      </c>
    </row>
    <row r="457" spans="2:17">
      <c r="B457" s="181">
        <v>41542</v>
      </c>
      <c r="C457" s="178">
        <v>109.65</v>
      </c>
      <c r="D457" s="178">
        <v>152.9</v>
      </c>
      <c r="E457" s="182"/>
      <c r="O457" s="181">
        <v>41578</v>
      </c>
      <c r="P457" s="486">
        <v>32.061300000000003</v>
      </c>
      <c r="Q457" s="178">
        <v>154.33000000000001</v>
      </c>
    </row>
    <row r="458" spans="2:17">
      <c r="B458" s="181">
        <v>41543</v>
      </c>
      <c r="C458" s="178">
        <v>109.04</v>
      </c>
      <c r="D458" s="178">
        <v>153.44999999999999</v>
      </c>
      <c r="E458" s="182"/>
      <c r="O458" s="181">
        <v>41579</v>
      </c>
      <c r="P458" s="486">
        <v>32.075800000000001</v>
      </c>
      <c r="Q458" s="178">
        <v>154.22999999999999</v>
      </c>
    </row>
    <row r="459" spans="2:17">
      <c r="B459" s="181">
        <v>41544</v>
      </c>
      <c r="C459" s="178">
        <v>109.31</v>
      </c>
      <c r="D459" s="178">
        <v>153.66999999999999</v>
      </c>
      <c r="E459" s="182"/>
      <c r="O459" s="181">
        <v>41580</v>
      </c>
      <c r="P459" s="486">
        <v>32.180799999999998</v>
      </c>
      <c r="Q459" s="178">
        <v>154.25</v>
      </c>
    </row>
    <row r="460" spans="2:17">
      <c r="B460" s="181">
        <v>41547</v>
      </c>
      <c r="C460" s="178">
        <v>107.98</v>
      </c>
      <c r="D460" s="178">
        <v>153.62</v>
      </c>
      <c r="E460" s="182"/>
      <c r="O460" s="181">
        <v>41584</v>
      </c>
      <c r="P460" s="486">
        <v>32.350900000000003</v>
      </c>
      <c r="Q460" s="178">
        <v>154.09</v>
      </c>
    </row>
    <row r="461" spans="2:17">
      <c r="B461" s="181">
        <v>41548</v>
      </c>
      <c r="C461" s="178">
        <v>107.34</v>
      </c>
      <c r="D461" s="178">
        <v>153.81</v>
      </c>
      <c r="O461" s="181">
        <v>41585</v>
      </c>
      <c r="P461" s="486">
        <v>32.451099999999997</v>
      </c>
      <c r="Q461" s="178">
        <v>153.77000000000001</v>
      </c>
    </row>
    <row r="462" spans="2:17">
      <c r="B462" s="181">
        <v>41549</v>
      </c>
      <c r="C462" s="178">
        <v>109.36</v>
      </c>
      <c r="D462" s="178">
        <v>153.86000000000001</v>
      </c>
      <c r="O462" s="181">
        <v>41586</v>
      </c>
      <c r="P462" s="486">
        <v>32.380299999999998</v>
      </c>
      <c r="Q462" s="178">
        <v>153.66</v>
      </c>
    </row>
    <row r="463" spans="2:17">
      <c r="B463" s="181">
        <v>41550</v>
      </c>
      <c r="C463" s="178">
        <v>109.56</v>
      </c>
      <c r="D463" s="178">
        <v>154.05000000000001</v>
      </c>
      <c r="O463" s="181">
        <v>41587</v>
      </c>
      <c r="P463" s="486">
        <v>32.547899999999998</v>
      </c>
      <c r="Q463" s="178">
        <v>153.6</v>
      </c>
    </row>
    <row r="464" spans="2:17">
      <c r="B464" s="181">
        <v>41551</v>
      </c>
      <c r="C464" s="178">
        <v>109.45</v>
      </c>
      <c r="D464" s="178">
        <v>154.09</v>
      </c>
      <c r="O464" s="181">
        <v>41590</v>
      </c>
      <c r="P464" s="486">
        <v>32.662199999999999</v>
      </c>
      <c r="Q464" s="178">
        <v>153.19999999999999</v>
      </c>
    </row>
    <row r="465" spans="2:17">
      <c r="B465" s="181">
        <v>41554</v>
      </c>
      <c r="C465" s="178">
        <v>109.93</v>
      </c>
      <c r="D465" s="178">
        <v>154.15</v>
      </c>
      <c r="O465" s="181">
        <v>41591</v>
      </c>
      <c r="P465" s="486">
        <v>32.807600000000001</v>
      </c>
      <c r="Q465" s="178">
        <v>153.26</v>
      </c>
    </row>
    <row r="466" spans="2:17">
      <c r="B466" s="181">
        <v>41555</v>
      </c>
      <c r="C466" s="178">
        <v>110.64</v>
      </c>
      <c r="D466" s="178">
        <v>154.27000000000001</v>
      </c>
      <c r="O466" s="181">
        <v>41592</v>
      </c>
      <c r="P466" s="486">
        <v>32.818399999999997</v>
      </c>
      <c r="Q466" s="178">
        <v>153.11000000000001</v>
      </c>
    </row>
    <row r="467" spans="2:17">
      <c r="B467" s="181">
        <v>41556</v>
      </c>
      <c r="C467" s="178">
        <v>109.03</v>
      </c>
      <c r="D467" s="178">
        <v>154.35</v>
      </c>
      <c r="O467" s="181">
        <v>41593</v>
      </c>
      <c r="P467" s="486">
        <v>32.687399999999997</v>
      </c>
      <c r="Q467" s="178">
        <v>153.08000000000001</v>
      </c>
    </row>
    <row r="468" spans="2:17">
      <c r="B468" s="181">
        <v>41557</v>
      </c>
      <c r="C468" s="178">
        <v>111.62</v>
      </c>
      <c r="D468" s="178">
        <v>154.28</v>
      </c>
      <c r="O468" s="181">
        <v>41594</v>
      </c>
      <c r="P468" s="486">
        <v>32.680700000000002</v>
      </c>
      <c r="Q468" s="178">
        <v>153.18</v>
      </c>
    </row>
    <row r="469" spans="2:17">
      <c r="B469" s="181">
        <v>41558</v>
      </c>
      <c r="C469" s="178">
        <v>110.57</v>
      </c>
      <c r="D469" s="178">
        <v>154.4</v>
      </c>
      <c r="O469" s="181">
        <v>41597</v>
      </c>
      <c r="P469" s="486">
        <v>32.565800000000003</v>
      </c>
      <c r="Q469" s="178">
        <v>153.27000000000001</v>
      </c>
    </row>
    <row r="470" spans="2:17">
      <c r="B470" s="181">
        <v>41561</v>
      </c>
      <c r="C470" s="178">
        <v>110.16</v>
      </c>
      <c r="D470" s="178">
        <v>153.69999999999999</v>
      </c>
      <c r="O470" s="181">
        <v>41598</v>
      </c>
      <c r="P470" s="486">
        <v>32.6098</v>
      </c>
      <c r="Q470" s="178">
        <v>153.07</v>
      </c>
    </row>
    <row r="471" spans="2:17">
      <c r="B471" s="181">
        <v>41562</v>
      </c>
      <c r="C471" s="178">
        <v>110.54</v>
      </c>
      <c r="D471" s="178">
        <v>153.69999999999999</v>
      </c>
      <c r="O471" s="181">
        <v>41599</v>
      </c>
      <c r="P471" s="486">
        <v>32.741700000000002</v>
      </c>
      <c r="Q471" s="178">
        <v>153</v>
      </c>
    </row>
    <row r="472" spans="2:17">
      <c r="B472" s="181">
        <v>41563</v>
      </c>
      <c r="C472" s="178">
        <v>111.14</v>
      </c>
      <c r="D472" s="178">
        <v>153.69999999999999</v>
      </c>
      <c r="O472" s="181">
        <v>41600</v>
      </c>
      <c r="P472" s="486">
        <v>33.018000000000001</v>
      </c>
      <c r="Q472" s="178">
        <v>152.84</v>
      </c>
    </row>
    <row r="473" spans="2:17">
      <c r="B473" s="181">
        <v>41564</v>
      </c>
      <c r="C473" s="178">
        <v>109.48</v>
      </c>
      <c r="D473" s="178">
        <v>153.52000000000001</v>
      </c>
      <c r="O473" s="181">
        <v>41601</v>
      </c>
      <c r="P473" s="486">
        <v>32.905500000000004</v>
      </c>
      <c r="Q473" s="178">
        <v>152.80000000000001</v>
      </c>
    </row>
    <row r="474" spans="2:17">
      <c r="B474" s="181">
        <v>41565</v>
      </c>
      <c r="C474" s="178">
        <v>109.4</v>
      </c>
      <c r="D474" s="178">
        <v>153.91</v>
      </c>
      <c r="O474" s="181">
        <v>41604</v>
      </c>
      <c r="P474" s="486">
        <v>32.773299999999999</v>
      </c>
      <c r="Q474" s="178">
        <v>152.77000000000001</v>
      </c>
    </row>
    <row r="475" spans="2:17">
      <c r="B475" s="181">
        <v>41568</v>
      </c>
      <c r="C475" s="178">
        <v>109.99</v>
      </c>
      <c r="D475" s="178">
        <v>153.87</v>
      </c>
      <c r="O475" s="181">
        <v>41605</v>
      </c>
      <c r="P475" s="486">
        <v>32.987900000000003</v>
      </c>
      <c r="Q475" s="178">
        <v>152.72</v>
      </c>
    </row>
    <row r="476" spans="2:17">
      <c r="B476" s="181">
        <v>41569</v>
      </c>
      <c r="C476" s="178">
        <v>109.84</v>
      </c>
      <c r="D476" s="178">
        <v>153.83000000000001</v>
      </c>
      <c r="O476" s="181">
        <v>41606</v>
      </c>
      <c r="P476" s="486">
        <v>33.004100000000001</v>
      </c>
      <c r="Q476" s="178">
        <v>153.38</v>
      </c>
    </row>
    <row r="477" spans="2:17">
      <c r="B477" s="181">
        <v>41570</v>
      </c>
      <c r="C477" s="178">
        <v>108.14</v>
      </c>
      <c r="D477" s="178">
        <v>153.78</v>
      </c>
      <c r="O477" s="181">
        <v>41607</v>
      </c>
      <c r="P477" s="486">
        <v>33.133200000000002</v>
      </c>
      <c r="Q477" s="178">
        <v>154.05000000000001</v>
      </c>
    </row>
    <row r="478" spans="2:17">
      <c r="B478" s="181">
        <v>41571</v>
      </c>
      <c r="C478" s="178">
        <v>106.92</v>
      </c>
      <c r="D478" s="178">
        <v>153.75</v>
      </c>
      <c r="O478" s="181">
        <v>41608</v>
      </c>
      <c r="P478" s="486">
        <v>33.191600000000001</v>
      </c>
      <c r="Q478" s="178">
        <v>153.68</v>
      </c>
    </row>
    <row r="479" spans="2:17">
      <c r="B479" s="181">
        <v>41572</v>
      </c>
      <c r="C479" s="178">
        <v>106.07</v>
      </c>
      <c r="D479" s="178">
        <v>153.72</v>
      </c>
      <c r="O479" s="181">
        <v>41611</v>
      </c>
      <c r="P479" s="486">
        <v>33.148200000000003</v>
      </c>
      <c r="Q479" s="178">
        <v>153.68</v>
      </c>
    </row>
    <row r="480" spans="2:17">
      <c r="B480" s="181">
        <v>41575</v>
      </c>
      <c r="C480" s="178">
        <v>108.29</v>
      </c>
      <c r="D480" s="178">
        <v>153.80000000000001</v>
      </c>
      <c r="O480" s="181">
        <v>41612</v>
      </c>
      <c r="P480" s="486">
        <v>33.246000000000002</v>
      </c>
      <c r="Q480" s="178">
        <v>154.41999999999999</v>
      </c>
    </row>
    <row r="481" spans="2:17">
      <c r="B481" s="181">
        <v>41576</v>
      </c>
      <c r="C481" s="178">
        <v>108.04</v>
      </c>
      <c r="D481" s="178">
        <v>154.09</v>
      </c>
      <c r="O481" s="181">
        <v>41613</v>
      </c>
      <c r="P481" s="486">
        <v>33.263199999999998</v>
      </c>
      <c r="Q481" s="178">
        <v>154.5</v>
      </c>
    </row>
    <row r="482" spans="2:17">
      <c r="B482" s="181">
        <v>41577</v>
      </c>
      <c r="C482" s="178">
        <v>108.46</v>
      </c>
      <c r="D482" s="178">
        <v>154.37</v>
      </c>
      <c r="O482" s="181">
        <v>41614</v>
      </c>
      <c r="P482" s="486">
        <v>33.113999999999997</v>
      </c>
      <c r="Q482" s="178">
        <v>154.25</v>
      </c>
    </row>
    <row r="483" spans="2:17">
      <c r="B483" s="181">
        <v>41578</v>
      </c>
      <c r="C483" s="178">
        <v>107.68</v>
      </c>
      <c r="D483" s="178">
        <v>154.33000000000001</v>
      </c>
      <c r="O483" s="181">
        <v>41615</v>
      </c>
      <c r="P483" s="486">
        <v>32.9514</v>
      </c>
      <c r="Q483" s="178">
        <v>154.25</v>
      </c>
    </row>
    <row r="484" spans="2:17">
      <c r="B484" s="181">
        <v>41579</v>
      </c>
      <c r="C484" s="178">
        <v>105.73</v>
      </c>
      <c r="D484" s="178">
        <v>154.22999999999999</v>
      </c>
      <c r="O484" s="181">
        <v>41618</v>
      </c>
      <c r="P484" s="486">
        <v>32.778199999999998</v>
      </c>
      <c r="Q484" s="178">
        <v>154.12</v>
      </c>
    </row>
    <row r="485" spans="2:17">
      <c r="B485" s="181">
        <v>41582</v>
      </c>
      <c r="C485" s="178">
        <v>105.46</v>
      </c>
      <c r="D485" s="178">
        <v>154.25</v>
      </c>
      <c r="O485" s="181">
        <v>41619</v>
      </c>
      <c r="P485" s="486">
        <v>32.784799999999997</v>
      </c>
      <c r="Q485" s="178">
        <v>154.47</v>
      </c>
    </row>
    <row r="486" spans="2:17">
      <c r="B486" s="181">
        <v>41583</v>
      </c>
      <c r="C486" s="178">
        <v>105.2</v>
      </c>
      <c r="D486" s="178">
        <v>154.34</v>
      </c>
      <c r="O486" s="181">
        <v>41620</v>
      </c>
      <c r="P486" s="486">
        <v>32.731499999999997</v>
      </c>
      <c r="Q486" s="178">
        <v>154.52000000000001</v>
      </c>
    </row>
    <row r="487" spans="2:17">
      <c r="B487" s="181">
        <v>41584</v>
      </c>
      <c r="C487" s="178">
        <v>105.59</v>
      </c>
      <c r="D487" s="178">
        <v>154.09</v>
      </c>
      <c r="O487" s="181">
        <v>41621</v>
      </c>
      <c r="P487" s="486">
        <v>32.751800000000003</v>
      </c>
      <c r="Q487" s="178">
        <v>154.21</v>
      </c>
    </row>
    <row r="488" spans="2:17">
      <c r="B488" s="181">
        <v>41585</v>
      </c>
      <c r="C488" s="178">
        <v>103.3</v>
      </c>
      <c r="D488" s="178">
        <v>153.77000000000001</v>
      </c>
      <c r="O488" s="181">
        <v>41622</v>
      </c>
      <c r="P488" s="486">
        <v>32.866300000000003</v>
      </c>
      <c r="Q488" s="178">
        <v>154.11000000000001</v>
      </c>
    </row>
    <row r="489" spans="2:17">
      <c r="B489" s="181">
        <v>41586</v>
      </c>
      <c r="C489" s="178">
        <v>104.27</v>
      </c>
      <c r="D489" s="178">
        <v>153.66</v>
      </c>
      <c r="O489" s="181">
        <v>41625</v>
      </c>
      <c r="P489" s="486">
        <v>32.8658</v>
      </c>
      <c r="Q489" s="178">
        <v>154.11000000000001</v>
      </c>
    </row>
    <row r="490" spans="2:17">
      <c r="B490" s="181">
        <v>41589</v>
      </c>
      <c r="C490" s="178">
        <v>105.77</v>
      </c>
      <c r="D490" s="178">
        <v>153.6</v>
      </c>
      <c r="O490" s="181">
        <v>41626</v>
      </c>
      <c r="P490" s="486">
        <v>32.864600000000003</v>
      </c>
      <c r="Q490" s="178">
        <v>154.11000000000001</v>
      </c>
    </row>
    <row r="491" spans="2:17">
      <c r="B491" s="181">
        <v>41590</v>
      </c>
      <c r="C491" s="178">
        <v>106.26</v>
      </c>
      <c r="D491" s="178">
        <v>153.19999999999999</v>
      </c>
      <c r="O491" s="181">
        <v>41627</v>
      </c>
      <c r="P491" s="486">
        <v>32.940399999999997</v>
      </c>
      <c r="Q491" s="178">
        <v>153.99</v>
      </c>
    </row>
    <row r="492" spans="2:17">
      <c r="B492" s="181">
        <v>41591</v>
      </c>
      <c r="C492" s="178">
        <v>106.81</v>
      </c>
      <c r="D492" s="178">
        <v>153.26</v>
      </c>
      <c r="O492" s="181">
        <v>41628</v>
      </c>
      <c r="P492" s="486">
        <v>32.9527</v>
      </c>
      <c r="Q492" s="178">
        <v>153.85</v>
      </c>
    </row>
    <row r="493" spans="2:17">
      <c r="B493" s="181">
        <v>41592</v>
      </c>
      <c r="C493" s="178">
        <v>108.37</v>
      </c>
      <c r="D493" s="178">
        <v>153.11000000000001</v>
      </c>
      <c r="O493" s="181">
        <v>41629</v>
      </c>
      <c r="P493" s="486">
        <v>32.979799999999997</v>
      </c>
      <c r="Q493" s="178">
        <v>153.72</v>
      </c>
    </row>
    <row r="494" spans="2:17">
      <c r="B494" s="181">
        <v>41593</v>
      </c>
      <c r="C494" s="178">
        <v>108.28</v>
      </c>
      <c r="D494" s="178">
        <v>153.08000000000001</v>
      </c>
      <c r="O494" s="181">
        <v>41632</v>
      </c>
      <c r="P494" s="486">
        <v>32.950600000000001</v>
      </c>
      <c r="Q494" s="178">
        <v>153.6</v>
      </c>
    </row>
    <row r="495" spans="2:17">
      <c r="B495" s="181">
        <v>41596</v>
      </c>
      <c r="C495" s="178">
        <v>108.5</v>
      </c>
      <c r="D495" s="178">
        <v>153.18</v>
      </c>
      <c r="O495" s="181">
        <v>41633</v>
      </c>
      <c r="P495" s="486">
        <v>32.628399999999999</v>
      </c>
      <c r="Q495" s="178">
        <v>153.88</v>
      </c>
    </row>
    <row r="496" spans="2:17">
      <c r="B496" s="181">
        <v>41597</v>
      </c>
      <c r="C496" s="178">
        <v>108.32</v>
      </c>
      <c r="D496" s="178">
        <v>153.27000000000001</v>
      </c>
      <c r="O496" s="181">
        <v>41634</v>
      </c>
      <c r="P496" s="486">
        <v>32.648699999999998</v>
      </c>
      <c r="Q496" s="178">
        <v>154.1</v>
      </c>
    </row>
    <row r="497" spans="2:17">
      <c r="B497" s="181">
        <v>41598</v>
      </c>
      <c r="C497" s="178">
        <v>108.5</v>
      </c>
      <c r="D497" s="178">
        <v>153.07</v>
      </c>
      <c r="O497" s="181">
        <v>41635</v>
      </c>
      <c r="P497" s="486">
        <v>32.670999999999999</v>
      </c>
      <c r="Q497" s="178">
        <v>153.83000000000001</v>
      </c>
    </row>
    <row r="498" spans="2:17">
      <c r="B498" s="181">
        <v>41599</v>
      </c>
      <c r="C498" s="178">
        <v>109.74</v>
      </c>
      <c r="D498" s="178">
        <v>153</v>
      </c>
      <c r="O498" s="181">
        <v>41636</v>
      </c>
      <c r="P498" s="486">
        <v>32.6282</v>
      </c>
      <c r="Q498" s="178">
        <v>153.69</v>
      </c>
    </row>
    <row r="499" spans="2:17">
      <c r="B499" s="181">
        <v>41600</v>
      </c>
      <c r="C499" s="178">
        <v>111.5</v>
      </c>
      <c r="D499" s="178">
        <v>152.84</v>
      </c>
      <c r="O499" s="181">
        <v>41639</v>
      </c>
      <c r="P499" s="486">
        <v>32.729199999999999</v>
      </c>
      <c r="Q499" s="178">
        <v>153.61000000000001</v>
      </c>
    </row>
    <row r="500" spans="2:17">
      <c r="B500" s="181">
        <v>41603</v>
      </c>
      <c r="C500" s="178">
        <v>110.99</v>
      </c>
      <c r="D500" s="178">
        <v>152.80000000000001</v>
      </c>
    </row>
    <row r="501" spans="2:17">
      <c r="B501" s="181">
        <v>41604</v>
      </c>
      <c r="C501" s="178">
        <v>112.11</v>
      </c>
      <c r="D501" s="178">
        <v>152.77000000000001</v>
      </c>
    </row>
    <row r="502" spans="2:17">
      <c r="B502" s="181">
        <v>41605</v>
      </c>
      <c r="C502" s="178">
        <v>111.35</v>
      </c>
      <c r="D502" s="178">
        <v>152.72</v>
      </c>
    </row>
    <row r="503" spans="2:17">
      <c r="B503" s="181">
        <v>41606</v>
      </c>
      <c r="C503" s="178">
        <v>111.24</v>
      </c>
      <c r="D503" s="178">
        <v>153.38</v>
      </c>
    </row>
    <row r="504" spans="2:17">
      <c r="B504" s="181">
        <v>41607</v>
      </c>
      <c r="C504" s="178">
        <v>111.12</v>
      </c>
      <c r="D504" s="178">
        <v>154.05000000000001</v>
      </c>
    </row>
    <row r="505" spans="2:17">
      <c r="B505" s="181">
        <v>41610</v>
      </c>
      <c r="C505" s="178">
        <v>111.63</v>
      </c>
      <c r="D505" s="178">
        <v>153.68</v>
      </c>
    </row>
    <row r="506" spans="2:17">
      <c r="B506" s="181">
        <v>41611</v>
      </c>
      <c r="C506" s="178">
        <v>113.02</v>
      </c>
      <c r="D506" s="178">
        <v>153.68</v>
      </c>
    </row>
    <row r="507" spans="2:17">
      <c r="B507" s="181">
        <v>41612</v>
      </c>
      <c r="C507" s="178">
        <v>113.26</v>
      </c>
      <c r="D507" s="178">
        <v>154.41999999999999</v>
      </c>
    </row>
    <row r="508" spans="2:17">
      <c r="B508" s="181">
        <v>41613</v>
      </c>
      <c r="C508" s="178">
        <v>112.22</v>
      </c>
      <c r="D508" s="178">
        <v>154.5</v>
      </c>
    </row>
    <row r="509" spans="2:17">
      <c r="B509" s="181">
        <v>41614</v>
      </c>
      <c r="C509" s="178">
        <v>111.64</v>
      </c>
      <c r="D509" s="178">
        <v>154.25</v>
      </c>
    </row>
    <row r="510" spans="2:17">
      <c r="B510" s="181">
        <v>41617</v>
      </c>
      <c r="C510" s="178">
        <v>110.03</v>
      </c>
      <c r="D510" s="178">
        <v>154.25</v>
      </c>
    </row>
    <row r="511" spans="2:17">
      <c r="B511" s="181">
        <v>41618</v>
      </c>
      <c r="C511" s="178">
        <v>108.94</v>
      </c>
      <c r="D511" s="178">
        <v>154.12</v>
      </c>
    </row>
    <row r="512" spans="2:17">
      <c r="B512" s="181">
        <v>41619</v>
      </c>
      <c r="C512" s="178">
        <v>109.35</v>
      </c>
      <c r="D512" s="178">
        <v>154.47</v>
      </c>
    </row>
    <row r="513" spans="2:4">
      <c r="B513" s="181">
        <v>41620</v>
      </c>
      <c r="C513" s="178">
        <v>108.99</v>
      </c>
      <c r="D513" s="178">
        <v>154.52000000000001</v>
      </c>
    </row>
    <row r="514" spans="2:4">
      <c r="B514" s="181">
        <v>41621</v>
      </c>
      <c r="C514" s="178">
        <v>108.22</v>
      </c>
      <c r="D514" s="178">
        <v>154.21</v>
      </c>
    </row>
    <row r="515" spans="2:4">
      <c r="B515" s="181">
        <v>41624</v>
      </c>
      <c r="C515" s="178">
        <v>110.38</v>
      </c>
      <c r="D515" s="178">
        <v>154.11000000000001</v>
      </c>
    </row>
    <row r="516" spans="2:4">
      <c r="B516" s="181">
        <v>41625</v>
      </c>
      <c r="C516" s="178">
        <v>108.94</v>
      </c>
      <c r="D516" s="178">
        <v>154.11000000000001</v>
      </c>
    </row>
    <row r="517" spans="2:4">
      <c r="B517" s="181">
        <v>41626</v>
      </c>
      <c r="C517" s="178">
        <v>109.71</v>
      </c>
      <c r="D517" s="178">
        <v>154.11000000000001</v>
      </c>
    </row>
    <row r="518" spans="2:4">
      <c r="B518" s="181">
        <v>41627</v>
      </c>
      <c r="C518" s="178">
        <v>110.97</v>
      </c>
      <c r="D518" s="178">
        <v>153.99</v>
      </c>
    </row>
    <row r="519" spans="2:4">
      <c r="B519" s="181">
        <v>41628</v>
      </c>
      <c r="C519" s="178">
        <v>112.28</v>
      </c>
      <c r="D519" s="178">
        <v>153.85</v>
      </c>
    </row>
    <row r="520" spans="2:4">
      <c r="B520" s="181">
        <v>41631</v>
      </c>
      <c r="C520" s="178">
        <v>111.56</v>
      </c>
      <c r="D520" s="178">
        <v>153.72</v>
      </c>
    </row>
    <row r="521" spans="2:4">
      <c r="B521" s="181">
        <v>41632</v>
      </c>
      <c r="C521" s="178">
        <v>111.29</v>
      </c>
      <c r="D521" s="178">
        <v>153.6</v>
      </c>
    </row>
    <row r="522" spans="2:4">
      <c r="B522" s="181">
        <v>41633</v>
      </c>
      <c r="C522" s="178">
        <v>111.29</v>
      </c>
      <c r="D522" s="178">
        <v>153.88</v>
      </c>
    </row>
    <row r="523" spans="2:4">
      <c r="B523" s="181">
        <v>41634</v>
      </c>
      <c r="C523" s="178">
        <v>111.57</v>
      </c>
      <c r="D523" s="178">
        <v>154.1</v>
      </c>
    </row>
    <row r="524" spans="2:4">
      <c r="B524" s="181">
        <v>41635</v>
      </c>
      <c r="C524" s="178">
        <v>112.49</v>
      </c>
      <c r="D524" s="178">
        <v>153.83000000000001</v>
      </c>
    </row>
    <row r="525" spans="2:4">
      <c r="B525" s="181">
        <v>41638</v>
      </c>
      <c r="C525" s="178">
        <v>110.6</v>
      </c>
      <c r="D525" s="178">
        <v>153.9</v>
      </c>
    </row>
    <row r="526" spans="2:4">
      <c r="B526" s="181">
        <v>41639</v>
      </c>
      <c r="C526" s="178">
        <v>110.25</v>
      </c>
      <c r="D526" s="178">
        <v>153.61000000000001</v>
      </c>
    </row>
  </sheetData>
  <phoneticPr fontId="0" type="noConversion"/>
  <hyperlinks>
    <hyperlink ref="G19" location="Содержание!B50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workbookViewId="0">
      <selection activeCell="E32" sqref="E32"/>
    </sheetView>
  </sheetViews>
  <sheetFormatPr defaultRowHeight="15"/>
  <cols>
    <col min="1" max="2" width="9.140625" style="173"/>
    <col min="3" max="3" width="15.5703125" style="173" customWidth="1"/>
    <col min="4" max="5" width="14.140625" style="173" customWidth="1"/>
    <col min="6" max="16384" width="9.140625" style="173"/>
  </cols>
  <sheetData>
    <row r="2" spans="1:7">
      <c r="A2" s="170" t="s">
        <v>636</v>
      </c>
      <c r="B2" s="179" t="s">
        <v>827</v>
      </c>
      <c r="G2" s="179" t="s">
        <v>827</v>
      </c>
    </row>
    <row r="4" spans="1:7" ht="51">
      <c r="B4" s="168" t="s">
        <v>637</v>
      </c>
      <c r="C4" s="967" t="s">
        <v>1405</v>
      </c>
      <c r="D4" s="967" t="s">
        <v>1406</v>
      </c>
      <c r="E4" s="183" t="s">
        <v>819</v>
      </c>
    </row>
    <row r="5" spans="1:7">
      <c r="B5" s="184">
        <v>40939</v>
      </c>
      <c r="C5" s="178">
        <v>1005.361</v>
      </c>
      <c r="D5" s="178">
        <v>2970</v>
      </c>
      <c r="E5" s="178">
        <v>148.404794882716</v>
      </c>
    </row>
    <row r="6" spans="1:7">
      <c r="B6" s="184">
        <v>40968</v>
      </c>
      <c r="C6" s="178">
        <v>1064.047</v>
      </c>
      <c r="D6" s="178">
        <v>4644.3500000000004</v>
      </c>
      <c r="E6" s="178">
        <v>148.12812290310001</v>
      </c>
    </row>
    <row r="7" spans="1:7">
      <c r="B7" s="184">
        <v>40999</v>
      </c>
      <c r="C7" s="178">
        <v>828.26850000000002</v>
      </c>
      <c r="D7" s="178">
        <v>4004.25</v>
      </c>
      <c r="E7" s="178">
        <v>147.75010837895499</v>
      </c>
    </row>
    <row r="8" spans="1:7">
      <c r="B8" s="184">
        <v>41029</v>
      </c>
      <c r="C8" s="178">
        <v>2076.8960000000002</v>
      </c>
      <c r="D8" s="178">
        <v>4642.8</v>
      </c>
      <c r="E8" s="178">
        <v>147.781132448894</v>
      </c>
    </row>
    <row r="9" spans="1:7">
      <c r="B9" s="184">
        <v>41060</v>
      </c>
      <c r="C9" s="178">
        <v>1487.1849999999999</v>
      </c>
      <c r="D9" s="178">
        <v>4215.8500000000004</v>
      </c>
      <c r="E9" s="178">
        <v>147.85845928578399</v>
      </c>
    </row>
    <row r="10" spans="1:7">
      <c r="B10" s="184">
        <v>41090</v>
      </c>
      <c r="C10" s="178">
        <v>2246.5859999999998</v>
      </c>
      <c r="D10" s="178">
        <v>3802.25</v>
      </c>
      <c r="E10" s="178">
        <v>148.92936757895399</v>
      </c>
    </row>
    <row r="11" spans="1:7">
      <c r="B11" s="184">
        <v>41121</v>
      </c>
      <c r="C11" s="178">
        <v>1284.0809999999999</v>
      </c>
      <c r="D11" s="178">
        <v>4652.5</v>
      </c>
      <c r="E11" s="178">
        <v>149.799973253958</v>
      </c>
    </row>
    <row r="12" spans="1:7">
      <c r="B12" s="184">
        <v>41152</v>
      </c>
      <c r="C12" s="178">
        <v>1439.3755000000001</v>
      </c>
      <c r="D12" s="178">
        <v>6076.35</v>
      </c>
      <c r="E12" s="178">
        <v>149.42129728184599</v>
      </c>
    </row>
    <row r="13" spans="1:7">
      <c r="B13" s="184">
        <v>41182</v>
      </c>
      <c r="C13" s="178">
        <v>1755.616</v>
      </c>
      <c r="D13" s="178">
        <v>4046.2</v>
      </c>
      <c r="E13" s="178">
        <v>149.79910927330499</v>
      </c>
    </row>
    <row r="14" spans="1:7">
      <c r="B14" s="184">
        <v>41213</v>
      </c>
      <c r="C14" s="178">
        <v>972.35400000000004</v>
      </c>
      <c r="D14" s="178">
        <v>4157.3</v>
      </c>
      <c r="E14" s="178">
        <v>150.433595290314</v>
      </c>
    </row>
    <row r="15" spans="1:7">
      <c r="B15" s="184">
        <v>41243</v>
      </c>
      <c r="C15" s="178">
        <v>1166.5909999999999</v>
      </c>
      <c r="D15" s="178">
        <v>4913.45</v>
      </c>
      <c r="E15" s="178">
        <v>150.437286619095</v>
      </c>
    </row>
    <row r="16" spans="1:7">
      <c r="B16" s="184">
        <v>41274</v>
      </c>
      <c r="C16" s="178">
        <v>2993.172</v>
      </c>
      <c r="D16" s="178">
        <v>3944.05</v>
      </c>
      <c r="E16" s="178">
        <v>150.36185214240399</v>
      </c>
      <c r="G16" s="176" t="s">
        <v>817</v>
      </c>
    </row>
    <row r="17" spans="2:7">
      <c r="B17" s="184">
        <v>41305</v>
      </c>
      <c r="C17" s="178">
        <v>1104.3969999999999</v>
      </c>
      <c r="D17" s="178">
        <v>3186.7</v>
      </c>
      <c r="E17" s="178">
        <v>150.78203532286699</v>
      </c>
    </row>
    <row r="18" spans="2:7">
      <c r="B18" s="184">
        <v>41333</v>
      </c>
      <c r="C18" s="178">
        <v>692.11504000000002</v>
      </c>
      <c r="D18" s="178">
        <v>4113.8</v>
      </c>
      <c r="E18" s="178">
        <v>150.41618161371099</v>
      </c>
      <c r="G18" s="432" t="s">
        <v>641</v>
      </c>
    </row>
    <row r="19" spans="2:7">
      <c r="B19" s="184">
        <v>41364</v>
      </c>
      <c r="C19" s="178">
        <v>547.13</v>
      </c>
      <c r="D19" s="178">
        <v>3023.8</v>
      </c>
      <c r="E19" s="178">
        <v>150.766302235133</v>
      </c>
    </row>
    <row r="20" spans="2:7">
      <c r="B20" s="184">
        <v>41394</v>
      </c>
      <c r="C20" s="178">
        <v>697.44</v>
      </c>
      <c r="D20" s="178">
        <v>4360</v>
      </c>
      <c r="E20" s="178">
        <v>150.99727859679101</v>
      </c>
    </row>
    <row r="21" spans="2:7">
      <c r="B21" s="184">
        <v>41425</v>
      </c>
      <c r="C21" s="178">
        <v>936.18201999999997</v>
      </c>
      <c r="D21" s="178">
        <v>3974.65</v>
      </c>
      <c r="E21" s="178">
        <v>150.989143087515</v>
      </c>
    </row>
    <row r="22" spans="2:7">
      <c r="B22" s="184">
        <v>41455</v>
      </c>
      <c r="C22" s="178">
        <v>1325.2819999999999</v>
      </c>
      <c r="D22" s="178">
        <v>3920.3</v>
      </c>
      <c r="E22" s="178">
        <v>151.46828967715601</v>
      </c>
    </row>
    <row r="23" spans="2:7">
      <c r="B23" s="184">
        <v>41486</v>
      </c>
      <c r="C23" s="178">
        <v>784.80600000000004</v>
      </c>
      <c r="D23" s="178">
        <v>5596.05</v>
      </c>
      <c r="E23" s="178">
        <v>152.84577944736199</v>
      </c>
    </row>
    <row r="24" spans="2:7">
      <c r="B24" s="184">
        <v>41517</v>
      </c>
      <c r="C24" s="178">
        <v>1775.8437933700002</v>
      </c>
      <c r="D24" s="178">
        <v>6548.8</v>
      </c>
      <c r="E24" s="178">
        <v>152.92461956145999</v>
      </c>
    </row>
    <row r="25" spans="2:7">
      <c r="B25" s="184">
        <v>41547</v>
      </c>
      <c r="C25" s="178">
        <v>1108.7950000000001</v>
      </c>
      <c r="D25" s="178">
        <v>3769.9</v>
      </c>
      <c r="E25" s="178">
        <v>153.313335814385</v>
      </c>
    </row>
    <row r="26" spans="2:7">
      <c r="B26" s="184">
        <v>41548</v>
      </c>
      <c r="C26" s="178">
        <v>1202.271</v>
      </c>
      <c r="D26" s="178">
        <v>4414.55</v>
      </c>
      <c r="E26" s="178">
        <v>154.04671178262799</v>
      </c>
    </row>
    <row r="27" spans="2:7">
      <c r="B27" s="184">
        <v>41579</v>
      </c>
      <c r="C27" s="178">
        <v>1038.6849999999999</v>
      </c>
      <c r="D27" s="178">
        <v>4901.95</v>
      </c>
      <c r="E27" s="178">
        <v>153.245070431155</v>
      </c>
    </row>
    <row r="28" spans="2:7">
      <c r="B28" s="184">
        <v>41609</v>
      </c>
      <c r="C28" s="178">
        <v>1221.607</v>
      </c>
      <c r="D28" s="178">
        <v>5665.95</v>
      </c>
      <c r="E28" s="178">
        <v>153.98624511335299</v>
      </c>
    </row>
  </sheetData>
  <phoneticPr fontId="0" type="noConversion"/>
  <hyperlinks>
    <hyperlink ref="G18" location="Содержание!B5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zoomScaleNormal="100" workbookViewId="0">
      <selection activeCell="B2" sqref="B2"/>
    </sheetView>
  </sheetViews>
  <sheetFormatPr defaultRowHeight="15"/>
  <cols>
    <col min="1" max="4" width="9.140625" style="173"/>
    <col min="5" max="5" width="10.5703125" style="173" customWidth="1"/>
    <col min="6" max="6" width="11" style="173" customWidth="1"/>
    <col min="7" max="7" width="11.5703125" style="173" customWidth="1"/>
    <col min="8" max="16384" width="9.140625" style="173"/>
  </cols>
  <sheetData>
    <row r="2" spans="1:10">
      <c r="A2" s="170" t="s">
        <v>636</v>
      </c>
      <c r="B2" s="179" t="s">
        <v>828</v>
      </c>
      <c r="J2" s="179" t="s">
        <v>829</v>
      </c>
    </row>
    <row r="4" spans="1:10" ht="63.75">
      <c r="B4" s="168" t="s">
        <v>637</v>
      </c>
      <c r="C4" s="174" t="s">
        <v>830</v>
      </c>
      <c r="D4" s="174" t="s">
        <v>831</v>
      </c>
      <c r="E4" s="174" t="s">
        <v>832</v>
      </c>
      <c r="F4" s="174" t="s">
        <v>833</v>
      </c>
      <c r="G4" s="174" t="s">
        <v>834</v>
      </c>
    </row>
    <row r="5" spans="1:10">
      <c r="B5" s="803">
        <v>41305</v>
      </c>
      <c r="C5" s="804">
        <v>42.41357</v>
      </c>
      <c r="D5" s="804">
        <v>438.08327200000002</v>
      </c>
      <c r="E5" s="805">
        <v>0.3316252357388022</v>
      </c>
      <c r="F5" s="805">
        <v>0.37680479802196076</v>
      </c>
      <c r="G5" s="805">
        <v>0.57559413054373421</v>
      </c>
    </row>
    <row r="6" spans="1:10">
      <c r="B6" s="803">
        <v>41333</v>
      </c>
      <c r="C6" s="804">
        <v>2.4967160000000002</v>
      </c>
      <c r="D6" s="804">
        <v>616.28472499999998</v>
      </c>
      <c r="E6" s="805">
        <v>0.43245140492182277</v>
      </c>
      <c r="F6" s="805">
        <v>0.57076592169479756</v>
      </c>
      <c r="G6" s="805">
        <v>0.72608962588456172</v>
      </c>
    </row>
    <row r="7" spans="1:10">
      <c r="B7" s="803">
        <v>41364</v>
      </c>
      <c r="C7" s="804">
        <v>28.229997999999998</v>
      </c>
      <c r="D7" s="804">
        <v>427.65695549999998</v>
      </c>
      <c r="E7" s="805">
        <v>0.31738467045207952</v>
      </c>
      <c r="F7" s="805">
        <v>0.48254579410770526</v>
      </c>
      <c r="G7" s="805">
        <v>0.68873437282955718</v>
      </c>
    </row>
    <row r="8" spans="1:10">
      <c r="B8" s="803">
        <v>41394</v>
      </c>
      <c r="C8" s="804">
        <v>77.308222499999999</v>
      </c>
      <c r="D8" s="804">
        <v>581.039401</v>
      </c>
      <c r="E8" s="805">
        <v>0.35310331077696977</v>
      </c>
      <c r="F8" s="805">
        <v>0.46518940840378076</v>
      </c>
      <c r="G8" s="805">
        <v>0.65270695474759322</v>
      </c>
    </row>
    <row r="9" spans="1:10">
      <c r="B9" s="803">
        <v>41425</v>
      </c>
      <c r="C9" s="804">
        <v>21.869895</v>
      </c>
      <c r="D9" s="804">
        <v>578.25816850000001</v>
      </c>
      <c r="E9" s="805">
        <v>0.3933373672334522</v>
      </c>
      <c r="F9" s="805">
        <v>0.5220638111352045</v>
      </c>
      <c r="G9" s="805">
        <v>0.7345630188147334</v>
      </c>
    </row>
    <row r="10" spans="1:10">
      <c r="B10" s="803">
        <v>41455</v>
      </c>
      <c r="C10" s="804">
        <v>93.835183999999998</v>
      </c>
      <c r="D10" s="804">
        <v>499.96537449999994</v>
      </c>
      <c r="E10" s="805">
        <v>0.23430984866613258</v>
      </c>
      <c r="F10" s="805">
        <v>0.31719941957582382</v>
      </c>
      <c r="G10" s="805">
        <v>0.5064530088346153</v>
      </c>
    </row>
    <row r="11" spans="1:10">
      <c r="B11" s="803">
        <v>41486</v>
      </c>
      <c r="C11" s="804">
        <v>354.61589199999997</v>
      </c>
      <c r="D11" s="804">
        <v>500.70768750000008</v>
      </c>
      <c r="E11" s="805">
        <v>0.22203168432584991</v>
      </c>
      <c r="F11" s="805">
        <v>0.24011807101127625</v>
      </c>
      <c r="G11" s="805">
        <v>0.30650553285722903</v>
      </c>
    </row>
    <row r="12" spans="1:10">
      <c r="B12" s="803">
        <v>41517</v>
      </c>
      <c r="C12" s="804">
        <v>153.660415</v>
      </c>
      <c r="D12" s="804">
        <v>847.80194350000011</v>
      </c>
      <c r="E12" s="805">
        <v>0.34261037480621398</v>
      </c>
      <c r="F12" s="805">
        <v>0.40139141984536209</v>
      </c>
      <c r="G12" s="805">
        <v>0.53378410976991297</v>
      </c>
    </row>
    <row r="13" spans="1:10">
      <c r="B13" s="803">
        <v>41547</v>
      </c>
      <c r="C13" s="804">
        <v>49.876894</v>
      </c>
      <c r="D13" s="804">
        <v>528.09706000000006</v>
      </c>
      <c r="E13" s="805">
        <v>0.16141413182089517</v>
      </c>
      <c r="F13" s="805">
        <v>0.24632592267297915</v>
      </c>
      <c r="G13" s="805">
        <v>0.5302645731333423</v>
      </c>
    </row>
    <row r="14" spans="1:10">
      <c r="B14" s="803">
        <v>41578</v>
      </c>
      <c r="C14" s="804">
        <v>175.83095549999999</v>
      </c>
      <c r="D14" s="804">
        <v>504.21595600000001</v>
      </c>
      <c r="E14" s="805">
        <v>0.33620516928117838</v>
      </c>
      <c r="F14" s="805">
        <v>0.36543340142792491</v>
      </c>
      <c r="G14" s="805">
        <v>0.51458786678130519</v>
      </c>
      <c r="J14" s="176" t="s">
        <v>817</v>
      </c>
    </row>
    <row r="15" spans="1:10">
      <c r="B15" s="803">
        <v>41608</v>
      </c>
      <c r="C15" s="804">
        <v>0.58265299999999998</v>
      </c>
      <c r="D15" s="804">
        <v>750.61701999999991</v>
      </c>
      <c r="E15" s="805">
        <v>0.32335203306192067</v>
      </c>
      <c r="F15" s="805">
        <v>0.39407833914219503</v>
      </c>
      <c r="G15" s="805">
        <v>0.59949653026539584</v>
      </c>
    </row>
    <row r="16" spans="1:10">
      <c r="B16" s="803">
        <v>41639</v>
      </c>
      <c r="C16" s="804">
        <v>24.481835</v>
      </c>
      <c r="D16" s="804">
        <v>847.99653049999995</v>
      </c>
      <c r="E16" s="805">
        <v>0.4265394693044684</v>
      </c>
      <c r="F16" s="805">
        <v>0.47940175085063469</v>
      </c>
      <c r="G16" s="805">
        <v>0.66506107938558401</v>
      </c>
      <c r="J16" s="179" t="s">
        <v>835</v>
      </c>
    </row>
    <row r="18" spans="2:10" ht="76.5">
      <c r="B18" s="168" t="s">
        <v>637</v>
      </c>
      <c r="C18" s="174" t="s">
        <v>830</v>
      </c>
      <c r="D18" s="174" t="s">
        <v>831</v>
      </c>
      <c r="E18" s="174" t="s">
        <v>836</v>
      </c>
      <c r="F18" s="174" t="s">
        <v>837</v>
      </c>
      <c r="G18" s="174" t="s">
        <v>134</v>
      </c>
    </row>
    <row r="19" spans="2:10">
      <c r="B19" s="803">
        <v>41305</v>
      </c>
      <c r="C19" s="804">
        <v>2.4144199999999998</v>
      </c>
      <c r="D19" s="804">
        <v>478.08242200000001</v>
      </c>
      <c r="E19" s="805">
        <v>0.22245955260617509</v>
      </c>
      <c r="F19" s="805">
        <v>0.27974601547953565</v>
      </c>
      <c r="G19" s="805">
        <v>0.4747159004220885</v>
      </c>
    </row>
    <row r="20" spans="2:10">
      <c r="B20" s="803">
        <v>41333</v>
      </c>
      <c r="C20" s="804">
        <v>117.04131099999999</v>
      </c>
      <c r="D20" s="804">
        <v>501.74012999999997</v>
      </c>
      <c r="E20" s="805">
        <v>0.18143876183254826</v>
      </c>
      <c r="F20" s="805">
        <v>0.24641796827904541</v>
      </c>
      <c r="G20" s="805">
        <v>0.38053002788750412</v>
      </c>
    </row>
    <row r="21" spans="2:10">
      <c r="B21" s="803">
        <v>41364</v>
      </c>
      <c r="C21" s="804">
        <v>21.920117000000001</v>
      </c>
      <c r="D21" s="804">
        <v>433.9668365</v>
      </c>
      <c r="E21" s="805">
        <v>0.18019388330664304</v>
      </c>
      <c r="F21" s="805">
        <v>0.30171688056433932</v>
      </c>
      <c r="G21" s="805">
        <v>0.43904613953818711</v>
      </c>
    </row>
    <row r="22" spans="2:10">
      <c r="B22" s="803">
        <v>41394</v>
      </c>
      <c r="C22" s="804">
        <v>2.8694299999999999</v>
      </c>
      <c r="D22" s="804">
        <v>655.47819350000009</v>
      </c>
      <c r="E22" s="805">
        <v>0.18120775064968392</v>
      </c>
      <c r="F22" s="805">
        <v>0.29055540063022645</v>
      </c>
      <c r="G22" s="805">
        <v>0.44273508796223365</v>
      </c>
    </row>
    <row r="23" spans="2:10">
      <c r="B23" s="803">
        <v>41425</v>
      </c>
      <c r="C23" s="804">
        <v>74.272266000000002</v>
      </c>
      <c r="D23" s="804">
        <v>525.85579750000011</v>
      </c>
      <c r="E23" s="805">
        <v>0.14754764755306266</v>
      </c>
      <c r="F23" s="805">
        <v>0.21888223695774561</v>
      </c>
      <c r="G23" s="805">
        <v>0.32950234129485934</v>
      </c>
    </row>
    <row r="24" spans="2:10">
      <c r="B24" s="803">
        <v>41455</v>
      </c>
      <c r="C24" s="804">
        <v>43.489112499999997</v>
      </c>
      <c r="D24" s="804">
        <v>550.31144599999993</v>
      </c>
      <c r="E24" s="805">
        <v>0.10642373957955785</v>
      </c>
      <c r="F24" s="805">
        <v>0.16981184853499931</v>
      </c>
      <c r="G24" s="805">
        <v>0.29090093892190233</v>
      </c>
    </row>
    <row r="25" spans="2:10">
      <c r="B25" s="803">
        <v>41486</v>
      </c>
      <c r="C25" s="804">
        <v>18.485322499999999</v>
      </c>
      <c r="D25" s="804">
        <v>836.838257</v>
      </c>
      <c r="E25" s="805">
        <v>0.18657889110608811</v>
      </c>
      <c r="F25" s="805">
        <v>0.21882569414187417</v>
      </c>
      <c r="G25" s="805">
        <v>0.3770220104168191</v>
      </c>
    </row>
    <row r="26" spans="2:10">
      <c r="B26" s="803">
        <v>41517</v>
      </c>
      <c r="C26" s="804">
        <v>249.53241499999999</v>
      </c>
      <c r="D26" s="804">
        <v>751.92994350000004</v>
      </c>
      <c r="E26" s="805">
        <v>0.14195650619653319</v>
      </c>
      <c r="F26" s="805">
        <v>0.2089902887747927</v>
      </c>
      <c r="G26" s="805">
        <v>0.31862274881497699</v>
      </c>
    </row>
    <row r="27" spans="2:10">
      <c r="B27" s="803">
        <v>41547</v>
      </c>
      <c r="C27" s="804">
        <v>39.178271000000002</v>
      </c>
      <c r="D27" s="804">
        <v>538.79568300000005</v>
      </c>
      <c r="E27" s="805">
        <v>0.14864243519181142</v>
      </c>
      <c r="F27" s="805">
        <v>0.21421594804253064</v>
      </c>
      <c r="G27" s="805">
        <v>0.34380825749113253</v>
      </c>
    </row>
    <row r="28" spans="2:10">
      <c r="B28" s="803">
        <v>41578</v>
      </c>
      <c r="C28" s="804">
        <v>16.011188000000001</v>
      </c>
      <c r="D28" s="804">
        <v>664.03572350000002</v>
      </c>
      <c r="E28" s="805">
        <v>0.23924780445091395</v>
      </c>
      <c r="F28" s="805">
        <v>0.27860022418468111</v>
      </c>
      <c r="G28" s="805">
        <v>0.41982723937420602</v>
      </c>
      <c r="J28" s="176" t="s">
        <v>817</v>
      </c>
    </row>
    <row r="29" spans="2:10">
      <c r="B29" s="803">
        <v>41608</v>
      </c>
      <c r="C29" s="804">
        <v>188.33613149999999</v>
      </c>
      <c r="D29" s="804">
        <v>562.8635415</v>
      </c>
      <c r="E29" s="805">
        <v>0.12801312547962199</v>
      </c>
      <c r="F29" s="805">
        <v>0.16947049176897075</v>
      </c>
      <c r="G29" s="805">
        <v>0.28018564113512334</v>
      </c>
    </row>
    <row r="30" spans="2:10">
      <c r="B30" s="803">
        <v>41639</v>
      </c>
      <c r="C30" s="804">
        <v>127.798422</v>
      </c>
      <c r="D30" s="804">
        <v>744.67994350000004</v>
      </c>
      <c r="E30" s="805">
        <v>0.21772460213513453</v>
      </c>
      <c r="F30" s="805">
        <v>0.3096397901456045</v>
      </c>
      <c r="G30" s="805">
        <v>0.42687936999625237</v>
      </c>
    </row>
    <row r="32" spans="2:10">
      <c r="B32" s="432" t="s">
        <v>641</v>
      </c>
    </row>
  </sheetData>
  <phoneticPr fontId="0" type="noConversion"/>
  <hyperlinks>
    <hyperlink ref="B32" location="Содержание!B52" display="к содержанию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workbookViewId="0">
      <selection activeCell="A2" sqref="A2"/>
    </sheetView>
  </sheetViews>
  <sheetFormatPr defaultRowHeight="15"/>
  <cols>
    <col min="1" max="3" width="9.140625" style="173"/>
    <col min="4" max="4" width="10.5703125" style="173" customWidth="1"/>
    <col min="5" max="6" width="11.5703125" style="173" customWidth="1"/>
    <col min="7" max="16384" width="9.140625" style="173"/>
  </cols>
  <sheetData>
    <row r="2" spans="1:9">
      <c r="A2" s="170" t="s">
        <v>636</v>
      </c>
      <c r="B2" s="179" t="s">
        <v>838</v>
      </c>
      <c r="I2" s="179" t="s">
        <v>839</v>
      </c>
    </row>
    <row r="4" spans="1:9" ht="63.75">
      <c r="B4" s="168" t="s">
        <v>637</v>
      </c>
      <c r="C4" s="174" t="s">
        <v>831</v>
      </c>
      <c r="D4" s="174" t="s">
        <v>832</v>
      </c>
      <c r="E4" s="174" t="s">
        <v>833</v>
      </c>
      <c r="F4" s="174" t="s">
        <v>834</v>
      </c>
    </row>
    <row r="5" spans="1:9">
      <c r="B5" s="740">
        <v>41305</v>
      </c>
      <c r="C5" s="806">
        <v>3.1486999999999998</v>
      </c>
      <c r="D5" s="805">
        <v>0.41715628672150412</v>
      </c>
      <c r="E5" s="805">
        <v>0.44132499126623687</v>
      </c>
      <c r="F5" s="805">
        <v>0.70524343379807541</v>
      </c>
    </row>
    <row r="6" spans="1:9">
      <c r="B6" s="740">
        <v>41333</v>
      </c>
      <c r="C6" s="806">
        <v>4.1580000000000004</v>
      </c>
      <c r="D6" s="805">
        <v>0.33621933621933625</v>
      </c>
      <c r="E6" s="805">
        <v>0.42681577681577687</v>
      </c>
      <c r="F6" s="805">
        <v>0.66118326118326121</v>
      </c>
    </row>
    <row r="7" spans="1:9">
      <c r="B7" s="740">
        <v>41364</v>
      </c>
      <c r="C7" s="806">
        <v>2.9742000000000002</v>
      </c>
      <c r="D7" s="805">
        <v>0.18072086611525787</v>
      </c>
      <c r="E7" s="805">
        <v>0.43490686571178805</v>
      </c>
      <c r="F7" s="805">
        <v>0.67571111559410935</v>
      </c>
    </row>
    <row r="8" spans="1:9">
      <c r="B8" s="740">
        <v>41394</v>
      </c>
      <c r="C8" s="806">
        <v>3.5689000000000002</v>
      </c>
      <c r="D8" s="805">
        <v>0.19025470032783209</v>
      </c>
      <c r="E8" s="805">
        <v>0.32783210513043237</v>
      </c>
      <c r="F8" s="805">
        <v>0.54537812771442185</v>
      </c>
    </row>
    <row r="9" spans="1:9">
      <c r="B9" s="740">
        <v>41425</v>
      </c>
      <c r="C9" s="806">
        <v>4.1223999999999998</v>
      </c>
      <c r="D9" s="805">
        <v>0.48505724820492918</v>
      </c>
      <c r="E9" s="805">
        <v>0.57173006015913064</v>
      </c>
      <c r="F9" s="805">
        <v>0.80618086551523382</v>
      </c>
    </row>
    <row r="10" spans="1:9">
      <c r="B10" s="740">
        <v>41455</v>
      </c>
      <c r="C10" s="806">
        <v>5.0224000000000002</v>
      </c>
      <c r="D10" s="805">
        <v>0.55439630455559097</v>
      </c>
      <c r="E10" s="805">
        <v>0.59003663587129662</v>
      </c>
      <c r="F10" s="805">
        <v>0.76485345651481373</v>
      </c>
    </row>
    <row r="11" spans="1:9">
      <c r="B11" s="740">
        <v>41486</v>
      </c>
      <c r="C11" s="806">
        <v>6.6254</v>
      </c>
      <c r="D11" s="805">
        <v>0.65233797204697075</v>
      </c>
      <c r="E11" s="805">
        <v>0.71044767108400997</v>
      </c>
      <c r="F11" s="805">
        <v>0.75397711836266479</v>
      </c>
    </row>
    <row r="12" spans="1:9">
      <c r="B12" s="740">
        <v>41517</v>
      </c>
      <c r="C12" s="806">
        <v>5.8234000000000004</v>
      </c>
      <c r="D12" s="805">
        <v>0.38845004636466668</v>
      </c>
      <c r="E12" s="805">
        <v>0.48117937974379227</v>
      </c>
      <c r="F12" s="805">
        <v>0.525208641000103</v>
      </c>
    </row>
    <row r="13" spans="1:9">
      <c r="B13" s="740">
        <v>41547</v>
      </c>
      <c r="C13" s="806">
        <v>2.4117000000000002</v>
      </c>
      <c r="D13" s="805">
        <v>0.46684911058589379</v>
      </c>
      <c r="E13" s="805">
        <v>0.76779864825641664</v>
      </c>
      <c r="F13" s="805">
        <v>0.76821329352738732</v>
      </c>
      <c r="I13" s="176" t="s">
        <v>817</v>
      </c>
    </row>
    <row r="14" spans="1:9">
      <c r="B14" s="803">
        <v>41578</v>
      </c>
      <c r="C14" s="806">
        <v>5.6822999999999997</v>
      </c>
      <c r="D14" s="805">
        <v>0.54168206536085739</v>
      </c>
      <c r="E14" s="805">
        <v>0.6046847227355121</v>
      </c>
      <c r="F14" s="805">
        <v>0.65044084261654622</v>
      </c>
    </row>
    <row r="15" spans="1:9">
      <c r="B15" s="803">
        <v>41608</v>
      </c>
      <c r="C15" s="806">
        <v>8.3840000000000003</v>
      </c>
      <c r="D15" s="805">
        <v>0.6350190839694656</v>
      </c>
      <c r="E15" s="805">
        <v>0.67529818702290068</v>
      </c>
      <c r="F15" s="805">
        <v>0.70908874045801529</v>
      </c>
    </row>
    <row r="16" spans="1:9">
      <c r="B16" s="803">
        <v>41639</v>
      </c>
      <c r="C16" s="806">
        <v>6.8617999999999997</v>
      </c>
      <c r="D16" s="805">
        <v>0.59292022501384478</v>
      </c>
      <c r="E16" s="805">
        <v>0.63640735667026149</v>
      </c>
      <c r="F16" s="805">
        <v>0.66672010259698633</v>
      </c>
    </row>
    <row r="17" spans="2:9">
      <c r="I17" s="179" t="s">
        <v>840</v>
      </c>
    </row>
    <row r="19" spans="2:9" ht="76.5">
      <c r="B19" s="168" t="s">
        <v>637</v>
      </c>
      <c r="C19" s="174" t="s">
        <v>831</v>
      </c>
      <c r="D19" s="174" t="s">
        <v>836</v>
      </c>
      <c r="E19" s="174" t="s">
        <v>837</v>
      </c>
      <c r="F19" s="174" t="s">
        <v>134</v>
      </c>
    </row>
    <row r="20" spans="2:9">
      <c r="B20" s="740">
        <v>41305</v>
      </c>
      <c r="C20" s="806">
        <v>3.1486999999999998</v>
      </c>
      <c r="D20" s="805">
        <v>0.17359545209133928</v>
      </c>
      <c r="E20" s="805">
        <v>0.27030202940896242</v>
      </c>
      <c r="F20" s="805">
        <v>0.82408613078413318</v>
      </c>
    </row>
    <row r="21" spans="2:9">
      <c r="B21" s="740">
        <v>41333</v>
      </c>
      <c r="C21" s="806">
        <v>4.1580000000000004</v>
      </c>
      <c r="D21" s="805">
        <v>0.12000962000962001</v>
      </c>
      <c r="E21" s="805">
        <v>0.51495911495911495</v>
      </c>
      <c r="F21" s="805">
        <v>0.85666185666185668</v>
      </c>
    </row>
    <row r="22" spans="2:9">
      <c r="B22" s="740">
        <v>41364</v>
      </c>
      <c r="C22" s="806">
        <v>2.9742000000000002</v>
      </c>
      <c r="D22" s="805">
        <v>0.16058099657050634</v>
      </c>
      <c r="E22" s="805">
        <v>0.79574339318135978</v>
      </c>
      <c r="F22" s="805">
        <v>0.86060117006253789</v>
      </c>
    </row>
    <row r="23" spans="2:9">
      <c r="B23" s="740">
        <v>41394</v>
      </c>
      <c r="C23" s="806">
        <v>3.5689000000000002</v>
      </c>
      <c r="D23" s="805">
        <v>0.2189750343243016</v>
      </c>
      <c r="E23" s="805">
        <v>0.66992630782594076</v>
      </c>
      <c r="F23" s="805">
        <v>0.72568578553615959</v>
      </c>
    </row>
    <row r="24" spans="2:9">
      <c r="B24" s="740">
        <v>41425</v>
      </c>
      <c r="C24" s="806">
        <v>4.1223999999999998</v>
      </c>
      <c r="D24" s="805">
        <v>0.43959829225693769</v>
      </c>
      <c r="E24" s="805">
        <v>0.5097030855812148</v>
      </c>
      <c r="F24" s="805">
        <v>0.57985639433339797</v>
      </c>
    </row>
    <row r="25" spans="2:9">
      <c r="B25" s="740">
        <v>41455</v>
      </c>
      <c r="C25" s="806">
        <v>5.0224000000000002</v>
      </c>
      <c r="D25" s="805">
        <v>0.49647578846766482</v>
      </c>
      <c r="E25" s="805">
        <v>0.49846686842943611</v>
      </c>
      <c r="F25" s="805">
        <v>0.54545635552723792</v>
      </c>
    </row>
    <row r="26" spans="2:9">
      <c r="B26" s="740">
        <v>41486</v>
      </c>
      <c r="C26" s="806">
        <v>6.6254</v>
      </c>
      <c r="D26" s="805">
        <v>0.37996196456063031</v>
      </c>
      <c r="E26" s="805">
        <v>0.39807407854620097</v>
      </c>
      <c r="F26" s="805">
        <v>0.46637184170012375</v>
      </c>
    </row>
    <row r="27" spans="2:9">
      <c r="B27" s="740">
        <v>41517</v>
      </c>
      <c r="C27" s="806">
        <v>5.8234000000000004</v>
      </c>
      <c r="D27" s="805">
        <v>0.36698492289727652</v>
      </c>
      <c r="E27" s="805">
        <v>0.3772881821616238</v>
      </c>
      <c r="F27" s="805">
        <v>0.42246797403578662</v>
      </c>
    </row>
    <row r="28" spans="2:9">
      <c r="B28" s="740">
        <v>41547</v>
      </c>
      <c r="C28" s="806">
        <v>2.4117000000000002</v>
      </c>
      <c r="D28" s="805">
        <v>0.29414935522660368</v>
      </c>
      <c r="E28" s="805">
        <v>0.29414935522660368</v>
      </c>
      <c r="F28" s="805">
        <v>0.40776215947257127</v>
      </c>
      <c r="I28" s="176" t="s">
        <v>817</v>
      </c>
    </row>
    <row r="29" spans="2:9">
      <c r="B29" s="803">
        <v>41578</v>
      </c>
      <c r="C29" s="806">
        <v>5.6822999999999997</v>
      </c>
      <c r="D29" s="805">
        <v>0.44096580609964275</v>
      </c>
      <c r="E29" s="805">
        <v>0.44096580609964275</v>
      </c>
      <c r="F29" s="805">
        <v>0.60287207644791729</v>
      </c>
      <c r="I29" s="176"/>
    </row>
    <row r="30" spans="2:9">
      <c r="B30" s="803">
        <v>41608</v>
      </c>
      <c r="C30" s="806">
        <v>8.3840000000000003</v>
      </c>
      <c r="D30" s="805">
        <v>0.51634064885496178</v>
      </c>
      <c r="E30" s="805">
        <v>0.51634064885496178</v>
      </c>
      <c r="F30" s="805">
        <v>0.62619274809160308</v>
      </c>
      <c r="I30" s="176"/>
    </row>
    <row r="31" spans="2:9">
      <c r="B31" s="803">
        <v>41639</v>
      </c>
      <c r="C31" s="806">
        <v>6.8617999999999997</v>
      </c>
      <c r="D31" s="805">
        <v>0.44004488618146842</v>
      </c>
      <c r="E31" s="805">
        <v>0.44223090151272265</v>
      </c>
      <c r="F31" s="805">
        <v>0.50635401789617884</v>
      </c>
      <c r="I31" s="176"/>
    </row>
    <row r="33" spans="2:2">
      <c r="B33" s="432" t="s">
        <v>641</v>
      </c>
    </row>
  </sheetData>
  <phoneticPr fontId="0" type="noConversion"/>
  <hyperlinks>
    <hyperlink ref="B33" location="Содержание!B53" display="к содержанию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5"/>
  <sheetViews>
    <sheetView zoomScaleNormal="100" workbookViewId="0">
      <selection activeCell="A2" sqref="A2"/>
    </sheetView>
  </sheetViews>
  <sheetFormatPr defaultRowHeight="15"/>
  <cols>
    <col min="1" max="2" width="9.140625" style="173"/>
    <col min="3" max="3" width="9.7109375" style="173" customWidth="1"/>
    <col min="4" max="5" width="9.140625" style="173"/>
    <col min="6" max="6" width="10.42578125" style="173" customWidth="1"/>
    <col min="7" max="7" width="26.7109375" style="173" customWidth="1"/>
    <col min="8" max="16384" width="9.140625" style="173"/>
  </cols>
  <sheetData>
    <row r="2" spans="1:8">
      <c r="A2" s="170" t="s">
        <v>636</v>
      </c>
      <c r="B2" s="179" t="s">
        <v>136</v>
      </c>
      <c r="H2" s="179"/>
    </row>
    <row r="4" spans="1:8" ht="38.25">
      <c r="B4" s="168" t="s">
        <v>637</v>
      </c>
      <c r="C4" s="183" t="s">
        <v>841</v>
      </c>
      <c r="D4" s="183" t="s">
        <v>842</v>
      </c>
      <c r="E4" s="183" t="s">
        <v>843</v>
      </c>
      <c r="F4" s="183" t="s">
        <v>844</v>
      </c>
    </row>
    <row r="5" spans="1:8">
      <c r="B5" s="740">
        <v>41305</v>
      </c>
      <c r="C5" s="806">
        <v>18.557459587074</v>
      </c>
      <c r="D5" s="806">
        <v>14.4561096400325</v>
      </c>
      <c r="E5" s="806">
        <v>2.402114237638334</v>
      </c>
      <c r="F5" s="806">
        <v>0.85858478544000005</v>
      </c>
    </row>
    <row r="6" spans="1:8">
      <c r="B6" s="740">
        <v>41333</v>
      </c>
      <c r="C6" s="806">
        <v>9.7127067727239993</v>
      </c>
      <c r="D6" s="806">
        <v>9.6507576325834989</v>
      </c>
      <c r="E6" s="806">
        <v>1.5462017019054999</v>
      </c>
      <c r="F6" s="806">
        <v>1.4767509548812501</v>
      </c>
    </row>
    <row r="7" spans="1:8">
      <c r="B7" s="740">
        <v>41364</v>
      </c>
      <c r="C7" s="806">
        <v>9.6860655676223519</v>
      </c>
      <c r="D7" s="806">
        <v>6.2634175178029423</v>
      </c>
      <c r="E7" s="806">
        <v>2.8641275107849999</v>
      </c>
      <c r="F7" s="806">
        <v>1.6737293508181819</v>
      </c>
    </row>
    <row r="8" spans="1:8">
      <c r="B8" s="740">
        <v>41394</v>
      </c>
      <c r="C8" s="806">
        <v>27.097966287309553</v>
      </c>
      <c r="D8" s="806">
        <v>7.2305052272927268</v>
      </c>
      <c r="E8" s="806">
        <v>3.0770032431671428</v>
      </c>
      <c r="F8" s="806">
        <v>1.5125731110864289</v>
      </c>
    </row>
    <row r="9" spans="1:8">
      <c r="B9" s="740">
        <v>41425</v>
      </c>
      <c r="C9" s="806">
        <v>40.322319919380504</v>
      </c>
      <c r="D9" s="806">
        <v>13.007057992074499</v>
      </c>
      <c r="E9" s="806">
        <v>4.6975311274542113</v>
      </c>
      <c r="F9" s="806">
        <v>1.8344567398236364</v>
      </c>
    </row>
    <row r="10" spans="1:8">
      <c r="B10" s="740">
        <v>41455</v>
      </c>
      <c r="C10" s="806">
        <v>32.752414511426494</v>
      </c>
      <c r="D10" s="806">
        <v>13.159109609985</v>
      </c>
      <c r="E10" s="806">
        <v>2.7592818504877776</v>
      </c>
      <c r="F10" s="806">
        <v>0.79862608089874998</v>
      </c>
    </row>
    <row r="11" spans="1:8">
      <c r="B11" s="740">
        <v>41486</v>
      </c>
      <c r="C11" s="806">
        <v>30.412694557394545</v>
      </c>
      <c r="D11" s="806">
        <v>10.662779996208181</v>
      </c>
      <c r="E11" s="806">
        <v>5.1514592045086376</v>
      </c>
      <c r="F11" s="806">
        <v>1.47650194302375</v>
      </c>
    </row>
    <row r="12" spans="1:8">
      <c r="B12" s="740">
        <v>41517</v>
      </c>
      <c r="C12" s="806">
        <v>31.511255565531904</v>
      </c>
      <c r="D12" s="806">
        <v>18.715916544950954</v>
      </c>
      <c r="E12" s="806">
        <v>4.4218538208874989</v>
      </c>
      <c r="F12" s="806">
        <v>3.0830012404866673</v>
      </c>
    </row>
    <row r="13" spans="1:8">
      <c r="B13" s="740">
        <v>41547</v>
      </c>
      <c r="C13" s="806">
        <v>31.862733797547619</v>
      </c>
      <c r="D13" s="806">
        <v>13.329058514028096</v>
      </c>
      <c r="E13" s="806">
        <v>5.998956844098096</v>
      </c>
      <c r="F13" s="806">
        <v>1.8236486371523533</v>
      </c>
    </row>
    <row r="14" spans="1:8">
      <c r="B14" s="803">
        <v>41578</v>
      </c>
      <c r="C14" s="806">
        <v>32.088017003991816</v>
      </c>
      <c r="D14" s="806">
        <v>11.317054258085003</v>
      </c>
      <c r="E14" s="806">
        <v>4.7956415906190903</v>
      </c>
      <c r="F14" s="806">
        <v>0.81733459248888896</v>
      </c>
    </row>
    <row r="15" spans="1:8">
      <c r="B15" s="803">
        <v>41608</v>
      </c>
      <c r="C15" s="806">
        <v>28.750591939212381</v>
      </c>
      <c r="D15" s="806">
        <v>19.918013873690004</v>
      </c>
      <c r="E15" s="806">
        <v>3.0781460557614295</v>
      </c>
      <c r="F15" s="806">
        <v>1.2650014958914284</v>
      </c>
    </row>
    <row r="16" spans="1:8">
      <c r="B16" s="803">
        <v>41639</v>
      </c>
      <c r="C16" s="806">
        <v>24.615963753778004</v>
      </c>
      <c r="D16" s="806">
        <v>15.368810005465999</v>
      </c>
      <c r="E16" s="806">
        <v>5.4895304734110537</v>
      </c>
      <c r="F16" s="806">
        <v>2.0257526337208329</v>
      </c>
    </row>
    <row r="18" spans="2:2">
      <c r="B18" s="179" t="s">
        <v>136</v>
      </c>
    </row>
    <row r="33" spans="2:2">
      <c r="B33" s="176" t="s">
        <v>817</v>
      </c>
    </row>
    <row r="35" spans="2:2">
      <c r="B35" s="432" t="s">
        <v>641</v>
      </c>
    </row>
  </sheetData>
  <phoneticPr fontId="0" type="noConversion"/>
  <hyperlinks>
    <hyperlink ref="B35" location="Содержание!B54" display="к содержанию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0"/>
  <sheetViews>
    <sheetView zoomScaleNormal="100" workbookViewId="0">
      <selection activeCell="F28" sqref="F28"/>
    </sheetView>
  </sheetViews>
  <sheetFormatPr defaultRowHeight="15"/>
  <cols>
    <col min="1" max="2" width="9.140625" style="173"/>
    <col min="3" max="3" width="14.5703125" style="173" customWidth="1"/>
    <col min="4" max="4" width="16.7109375" style="173" customWidth="1"/>
    <col min="5" max="5" width="17.42578125" style="173" customWidth="1"/>
    <col min="6" max="16384" width="9.140625" style="173"/>
  </cols>
  <sheetData>
    <row r="2" spans="1:7">
      <c r="A2" s="170" t="s">
        <v>636</v>
      </c>
      <c r="B2" s="186" t="s">
        <v>391</v>
      </c>
      <c r="G2" s="186" t="s">
        <v>391</v>
      </c>
    </row>
    <row r="3" spans="1:7">
      <c r="E3" s="975" t="s">
        <v>1415</v>
      </c>
    </row>
    <row r="4" spans="1:7" ht="38.25">
      <c r="B4" s="168" t="s">
        <v>637</v>
      </c>
      <c r="C4" s="174" t="s">
        <v>845</v>
      </c>
      <c r="D4" s="967" t="s">
        <v>1394</v>
      </c>
      <c r="E4" s="967" t="s">
        <v>1395</v>
      </c>
    </row>
    <row r="5" spans="1:7">
      <c r="B5" s="181">
        <v>41277</v>
      </c>
      <c r="C5" s="178">
        <v>3</v>
      </c>
      <c r="D5" s="178">
        <v>1.46628197449104</v>
      </c>
      <c r="E5" s="178">
        <v>2.12359829812543</v>
      </c>
    </row>
    <row r="6" spans="1:7">
      <c r="B6" s="181">
        <v>41278</v>
      </c>
      <c r="C6" s="178">
        <v>0.85714285714285698</v>
      </c>
      <c r="D6" s="178">
        <v>0.71664891243744699</v>
      </c>
      <c r="E6" s="178">
        <v>1.8557613272458899</v>
      </c>
    </row>
    <row r="7" spans="1:7">
      <c r="B7" s="181">
        <v>41282</v>
      </c>
      <c r="C7" s="178">
        <v>0.21052631578947398</v>
      </c>
      <c r="D7" s="178">
        <v>0.24061719686469399</v>
      </c>
      <c r="E7" s="178">
        <v>1.1378677488231901</v>
      </c>
    </row>
    <row r="8" spans="1:7">
      <c r="B8" s="181">
        <v>41283</v>
      </c>
      <c r="C8" s="178">
        <v>6.6666666666666693E-2</v>
      </c>
      <c r="D8" s="178">
        <v>0.20727588179735901</v>
      </c>
      <c r="E8" s="178">
        <v>0.51063552663635803</v>
      </c>
    </row>
    <row r="9" spans="1:7">
      <c r="B9" s="181">
        <v>41284</v>
      </c>
      <c r="C9" s="178">
        <v>0.21052631578947398</v>
      </c>
      <c r="D9" s="178">
        <v>0.13507462956157901</v>
      </c>
      <c r="E9" s="178">
        <v>0.56479891629835699</v>
      </c>
    </row>
    <row r="10" spans="1:7">
      <c r="B10" s="181">
        <v>41285</v>
      </c>
      <c r="C10" s="178">
        <v>0</v>
      </c>
      <c r="D10" s="178">
        <v>0.10532408643385401</v>
      </c>
      <c r="E10" s="178">
        <v>0.30971596619150199</v>
      </c>
    </row>
    <row r="11" spans="1:7">
      <c r="B11" s="181">
        <v>41288</v>
      </c>
      <c r="C11" s="178">
        <v>-0.214285714285714</v>
      </c>
      <c r="D11" s="178">
        <v>9.4517308453550095E-2</v>
      </c>
      <c r="E11" s="178">
        <v>0.34426695245504102</v>
      </c>
    </row>
    <row r="12" spans="1:7">
      <c r="B12" s="181">
        <v>41289</v>
      </c>
      <c r="C12" s="178">
        <v>-4.7619047619047596E-2</v>
      </c>
      <c r="D12" s="178">
        <v>7.7709973869240001E-2</v>
      </c>
      <c r="E12" s="178">
        <v>0.307001413005006</v>
      </c>
    </row>
    <row r="13" spans="1:7">
      <c r="B13" s="181">
        <v>41290</v>
      </c>
      <c r="C13" s="178">
        <v>-7.1428571428571397E-2</v>
      </c>
      <c r="D13" s="178">
        <v>9.5111109708171201E-2</v>
      </c>
      <c r="E13" s="178">
        <v>0.342536116452067</v>
      </c>
    </row>
    <row r="14" spans="1:7">
      <c r="B14" s="181">
        <v>41291</v>
      </c>
      <c r="C14" s="178">
        <v>-5.8823529411764698E-2</v>
      </c>
      <c r="D14" s="178">
        <v>0.164991590508413</v>
      </c>
      <c r="E14" s="178">
        <v>0.412138726564173</v>
      </c>
    </row>
    <row r="15" spans="1:7">
      <c r="B15" s="181">
        <v>41292</v>
      </c>
      <c r="C15" s="178">
        <v>5.5555555555555601E-2</v>
      </c>
      <c r="D15" s="178">
        <v>0.19226888883667601</v>
      </c>
      <c r="E15" s="178">
        <v>0.65889128403920205</v>
      </c>
    </row>
    <row r="16" spans="1:7">
      <c r="B16" s="181">
        <v>41295</v>
      </c>
      <c r="C16" s="178">
        <v>0</v>
      </c>
      <c r="D16" s="178">
        <v>0.221872775642181</v>
      </c>
      <c r="E16" s="178">
        <v>1.4548501694995799</v>
      </c>
      <c r="G16" s="176" t="s">
        <v>817</v>
      </c>
    </row>
    <row r="17" spans="2:7">
      <c r="B17" s="181">
        <v>41296</v>
      </c>
      <c r="C17" s="178">
        <v>0.70833333333333304</v>
      </c>
      <c r="D17" s="178">
        <v>0.28715193709175302</v>
      </c>
      <c r="E17" s="178">
        <v>1.9675084106543801</v>
      </c>
    </row>
    <row r="18" spans="2:7">
      <c r="B18" s="181">
        <v>41297</v>
      </c>
      <c r="C18" s="178">
        <v>0.4</v>
      </c>
      <c r="D18" s="178">
        <v>0.31200816380442697</v>
      </c>
      <c r="E18" s="178">
        <v>1.88427997646227</v>
      </c>
      <c r="G18" s="432" t="s">
        <v>641</v>
      </c>
    </row>
    <row r="19" spans="2:7">
      <c r="B19" s="181">
        <v>41298</v>
      </c>
      <c r="C19" s="178">
        <v>1.1764705882352899</v>
      </c>
      <c r="D19" s="178">
        <v>0.46546491289014003</v>
      </c>
      <c r="E19" s="178">
        <v>2.38646602806645</v>
      </c>
    </row>
    <row r="20" spans="2:7">
      <c r="B20" s="181">
        <v>41299</v>
      </c>
      <c r="C20" s="178">
        <v>1.44444444444444</v>
      </c>
      <c r="D20" s="178">
        <v>0.17353217362684201</v>
      </c>
      <c r="E20" s="178">
        <v>2.1146285276571799</v>
      </c>
      <c r="G20" s="487"/>
    </row>
    <row r="21" spans="2:7">
      <c r="B21" s="181">
        <v>41302</v>
      </c>
      <c r="C21" s="178">
        <v>1.2307692307692302</v>
      </c>
      <c r="D21" s="178">
        <v>0.183898996808327</v>
      </c>
      <c r="E21" s="178">
        <v>2.3112253089391399</v>
      </c>
    </row>
    <row r="22" spans="2:7">
      <c r="B22" s="181">
        <v>41303</v>
      </c>
      <c r="C22" s="178">
        <v>2</v>
      </c>
      <c r="D22" s="178">
        <v>1.3050459228307201</v>
      </c>
      <c r="E22" s="178">
        <v>2.3687376565870299</v>
      </c>
    </row>
    <row r="23" spans="2:7">
      <c r="B23" s="181">
        <v>41304</v>
      </c>
      <c r="C23" s="178">
        <v>1</v>
      </c>
      <c r="D23" s="178">
        <v>0.53037638997510095</v>
      </c>
      <c r="E23" s="178">
        <v>0.87431406383300803</v>
      </c>
    </row>
    <row r="24" spans="2:7">
      <c r="B24" s="181">
        <v>41305</v>
      </c>
      <c r="C24" s="178">
        <v>1.125</v>
      </c>
      <c r="D24" s="178">
        <v>7.0694545258348396E-2</v>
      </c>
      <c r="E24" s="178">
        <v>0.45777651980359901</v>
      </c>
    </row>
    <row r="25" spans="2:7">
      <c r="B25" s="181">
        <v>41306</v>
      </c>
      <c r="C25" s="178">
        <v>0.3</v>
      </c>
      <c r="D25" s="178">
        <v>9.6384031929427502E-2</v>
      </c>
      <c r="E25" s="178">
        <v>0.48178227627912701</v>
      </c>
    </row>
    <row r="26" spans="2:7">
      <c r="B26" s="181">
        <v>41309</v>
      </c>
      <c r="C26" s="178">
        <v>-6.25E-2</v>
      </c>
      <c r="D26" s="178">
        <v>0.25961708813275403</v>
      </c>
      <c r="E26" s="178">
        <v>1.2921568612725201</v>
      </c>
    </row>
    <row r="27" spans="2:7">
      <c r="B27" s="181">
        <v>41310</v>
      </c>
      <c r="C27" s="178">
        <v>0</v>
      </c>
      <c r="D27" s="178">
        <v>0.31963539346092101</v>
      </c>
      <c r="E27" s="178">
        <v>1.0588504839142201</v>
      </c>
    </row>
    <row r="28" spans="2:7">
      <c r="B28" s="181">
        <v>41311</v>
      </c>
      <c r="C28" s="178">
        <v>-9.0909090909090898E-2</v>
      </c>
      <c r="D28" s="178">
        <v>0.31648577975387199</v>
      </c>
      <c r="E28" s="178">
        <v>0.95256870108435698</v>
      </c>
    </row>
    <row r="29" spans="2:7">
      <c r="B29" s="181">
        <v>41312</v>
      </c>
      <c r="C29" s="178">
        <v>-8.3333333333333301E-2</v>
      </c>
      <c r="D29" s="178">
        <v>0.46831684925001399</v>
      </c>
      <c r="E29" s="178">
        <v>0.936582249410852</v>
      </c>
    </row>
    <row r="30" spans="2:7">
      <c r="B30" s="181">
        <v>41313</v>
      </c>
      <c r="C30" s="178">
        <v>-0.22222222222222202</v>
      </c>
      <c r="D30" s="178">
        <v>0.15161614945895599</v>
      </c>
      <c r="E30" s="178">
        <v>0.32133333263257502</v>
      </c>
    </row>
    <row r="31" spans="2:7">
      <c r="B31" s="181">
        <v>41316</v>
      </c>
      <c r="C31" s="178">
        <v>0</v>
      </c>
      <c r="D31" s="178">
        <v>0.20629855165838301</v>
      </c>
      <c r="E31" s="178">
        <v>0.61559483871584297</v>
      </c>
    </row>
    <row r="32" spans="2:7">
      <c r="B32" s="181">
        <v>41317</v>
      </c>
      <c r="C32" s="178">
        <v>0.43750000000000006</v>
      </c>
      <c r="D32" s="178">
        <v>0.40174098399188002</v>
      </c>
      <c r="E32" s="178">
        <v>0.78485447003269004</v>
      </c>
    </row>
    <row r="33" spans="2:5">
      <c r="B33" s="181">
        <v>41318</v>
      </c>
      <c r="C33" s="178">
        <v>0.157894736842105</v>
      </c>
      <c r="D33" s="178">
        <v>0.47777775984217602</v>
      </c>
      <c r="E33" s="178">
        <v>0.69257838867223398</v>
      </c>
    </row>
    <row r="34" spans="2:5">
      <c r="B34" s="181">
        <v>41319</v>
      </c>
      <c r="C34" s="178">
        <v>0</v>
      </c>
      <c r="D34" s="178">
        <v>0.39214243977019297</v>
      </c>
      <c r="E34" s="178">
        <v>1.13349005312616</v>
      </c>
    </row>
    <row r="35" spans="2:5">
      <c r="B35" s="181">
        <v>41320</v>
      </c>
      <c r="C35" s="178">
        <v>0.54999999999999993</v>
      </c>
      <c r="D35" s="178">
        <v>0.261576678101611</v>
      </c>
      <c r="E35" s="178">
        <v>0.51200004900157503</v>
      </c>
    </row>
    <row r="36" spans="2:5">
      <c r="B36" s="181">
        <v>41323</v>
      </c>
      <c r="C36" s="178">
        <v>0</v>
      </c>
      <c r="D36" s="178">
        <v>0.26207315582218399</v>
      </c>
      <c r="E36" s="178">
        <v>0.55501415204334703</v>
      </c>
    </row>
    <row r="37" spans="2:5">
      <c r="B37" s="181">
        <v>41324</v>
      </c>
      <c r="C37" s="178">
        <v>0</v>
      </c>
      <c r="D37" s="178">
        <v>0.319760466469652</v>
      </c>
      <c r="E37" s="178">
        <v>0.66176958106426698</v>
      </c>
    </row>
    <row r="38" spans="2:5">
      <c r="B38" s="181">
        <v>41325</v>
      </c>
      <c r="C38" s="178">
        <v>1</v>
      </c>
      <c r="D38" s="178">
        <v>0.35343592821887099</v>
      </c>
      <c r="E38" s="178">
        <v>1.3421052360729699</v>
      </c>
    </row>
    <row r="39" spans="2:5">
      <c r="B39" s="181">
        <v>41326</v>
      </c>
      <c r="C39" s="178">
        <v>2.43333333333333</v>
      </c>
      <c r="D39" s="178">
        <v>0.61156738753513595</v>
      </c>
      <c r="E39" s="178">
        <v>3.96453813889149</v>
      </c>
    </row>
    <row r="40" spans="2:5">
      <c r="B40" s="181">
        <v>41327</v>
      </c>
      <c r="C40" s="178">
        <v>2.5384615384615401</v>
      </c>
      <c r="D40" s="178">
        <v>0.74945534714027995</v>
      </c>
      <c r="E40" s="178">
        <v>3.0695081909450601</v>
      </c>
    </row>
    <row r="41" spans="2:5">
      <c r="B41" s="181">
        <v>41330</v>
      </c>
      <c r="C41" s="178">
        <v>2.2380952380952399</v>
      </c>
      <c r="D41" s="178">
        <v>3.5982811526354501</v>
      </c>
      <c r="E41" s="178">
        <v>4.48207381903367</v>
      </c>
    </row>
    <row r="42" spans="2:5">
      <c r="B42" s="181">
        <v>41331</v>
      </c>
      <c r="C42" s="178">
        <v>4.8666666666666698</v>
      </c>
      <c r="D42" s="178">
        <v>8.1444432792063992</v>
      </c>
      <c r="E42" s="178">
        <v>5.7662617302678498</v>
      </c>
    </row>
    <row r="43" spans="2:5">
      <c r="B43" s="181">
        <v>41332</v>
      </c>
      <c r="C43" s="178">
        <v>2.0882352941176503</v>
      </c>
      <c r="D43" s="178">
        <v>0.90086493168787296</v>
      </c>
      <c r="E43" s="178">
        <v>2.7487909325035602</v>
      </c>
    </row>
    <row r="44" spans="2:5">
      <c r="B44" s="181">
        <v>41333</v>
      </c>
      <c r="C44" s="178">
        <v>2.4736842105263199</v>
      </c>
      <c r="D44" s="178">
        <v>0.35261472274023897</v>
      </c>
      <c r="E44" s="178">
        <v>0.52585567937570499</v>
      </c>
    </row>
    <row r="45" spans="2:5">
      <c r="B45" s="181">
        <v>41334</v>
      </c>
      <c r="C45" s="178">
        <v>0.95238095238095299</v>
      </c>
      <c r="D45" s="178">
        <v>0.40697435367595097</v>
      </c>
      <c r="E45" s="178">
        <v>1.05585084875281</v>
      </c>
    </row>
    <row r="46" spans="2:5">
      <c r="B46" s="181">
        <v>41337</v>
      </c>
      <c r="C46" s="178">
        <v>0.8</v>
      </c>
      <c r="D46" s="178">
        <v>0.41413899642434499</v>
      </c>
      <c r="E46" s="178">
        <v>1.1571590926555599</v>
      </c>
    </row>
    <row r="47" spans="2:5">
      <c r="B47" s="181">
        <v>41338</v>
      </c>
      <c r="C47" s="178">
        <v>0.52631578947368407</v>
      </c>
      <c r="D47" s="178">
        <v>0.41360686223480497</v>
      </c>
      <c r="E47" s="178">
        <v>0.92227038329349098</v>
      </c>
    </row>
    <row r="48" spans="2:5">
      <c r="B48" s="181">
        <v>41339</v>
      </c>
      <c r="C48" s="178">
        <v>1.61904761904762</v>
      </c>
      <c r="D48" s="178">
        <v>0.36109165780389602</v>
      </c>
      <c r="E48" s="178">
        <v>0.84582664009446196</v>
      </c>
    </row>
    <row r="49" spans="2:5">
      <c r="B49" s="181">
        <v>41340</v>
      </c>
      <c r="C49" s="178">
        <v>0.625</v>
      </c>
      <c r="D49" s="178">
        <v>0.259492628563668</v>
      </c>
      <c r="E49" s="178">
        <v>0.98039213491662203</v>
      </c>
    </row>
    <row r="50" spans="2:5">
      <c r="B50" s="181">
        <v>41344</v>
      </c>
      <c r="C50" s="178">
        <v>0</v>
      </c>
      <c r="D50" s="178">
        <v>0.27532645219641</v>
      </c>
      <c r="E50" s="178">
        <v>0.55933659751932197</v>
      </c>
    </row>
    <row r="51" spans="2:5">
      <c r="B51" s="181">
        <v>41345</v>
      </c>
      <c r="C51" s="178">
        <v>0</v>
      </c>
      <c r="D51" s="178">
        <v>8.6153835684055199E-2</v>
      </c>
      <c r="E51" s="178">
        <v>0.56434969722075001</v>
      </c>
    </row>
    <row r="52" spans="2:5">
      <c r="B52" s="181">
        <v>41346</v>
      </c>
      <c r="C52" s="178">
        <v>-0.230769230769231</v>
      </c>
      <c r="D52" s="178">
        <v>1.06779659808297E-2</v>
      </c>
      <c r="E52" s="178">
        <v>0.46761758572265</v>
      </c>
    </row>
    <row r="53" spans="2:5">
      <c r="B53" s="181">
        <v>41347</v>
      </c>
      <c r="C53" s="178">
        <v>-0.125</v>
      </c>
      <c r="D53" s="178">
        <v>8.0314761381292593E-2</v>
      </c>
      <c r="E53" s="178">
        <v>0.61195719242258895</v>
      </c>
    </row>
    <row r="54" spans="2:5">
      <c r="B54" s="181">
        <v>41348</v>
      </c>
      <c r="C54" s="178">
        <v>-8.3333333333333301E-2</v>
      </c>
      <c r="D54" s="178">
        <v>0.20174367860759701</v>
      </c>
      <c r="E54" s="178">
        <v>0.85052187735997997</v>
      </c>
    </row>
    <row r="55" spans="2:5">
      <c r="B55" s="181">
        <v>41351</v>
      </c>
      <c r="C55" s="178">
        <v>0.230769230769231</v>
      </c>
      <c r="D55" s="178">
        <v>0.12391023868967301</v>
      </c>
      <c r="E55" s="178">
        <v>0.53747714143777703</v>
      </c>
    </row>
    <row r="56" spans="2:5">
      <c r="B56" s="181">
        <v>41352</v>
      </c>
      <c r="C56" s="178">
        <v>0.80952380952380998</v>
      </c>
      <c r="D56" s="178">
        <v>0.106089044367796</v>
      </c>
      <c r="E56" s="178">
        <v>0.757359453786842</v>
      </c>
    </row>
    <row r="57" spans="2:5">
      <c r="B57" s="181">
        <v>41353</v>
      </c>
      <c r="C57" s="178">
        <v>0.66666666666666696</v>
      </c>
      <c r="D57" s="178">
        <v>0.118280092255114</v>
      </c>
      <c r="E57" s="178">
        <v>0.41558364734305198</v>
      </c>
    </row>
    <row r="58" spans="2:5">
      <c r="B58" s="181">
        <v>41359</v>
      </c>
      <c r="C58" s="178">
        <v>-7.1428571428571397E-2</v>
      </c>
      <c r="D58" s="178">
        <v>0.105303644089095</v>
      </c>
      <c r="E58" s="178">
        <v>1.0651483396479</v>
      </c>
    </row>
    <row r="59" spans="2:5">
      <c r="B59" s="181">
        <v>41360</v>
      </c>
      <c r="C59" s="178">
        <v>0</v>
      </c>
      <c r="D59" s="178">
        <v>0.121890571229489</v>
      </c>
      <c r="E59" s="178">
        <v>0.95699762158209001</v>
      </c>
    </row>
    <row r="60" spans="2:5">
      <c r="B60" s="181">
        <v>41361</v>
      </c>
      <c r="C60" s="178">
        <v>-7.69230769230769E-2</v>
      </c>
      <c r="D60" s="178">
        <v>0.133076918995086</v>
      </c>
      <c r="E60" s="178">
        <v>0.383846787825043</v>
      </c>
    </row>
    <row r="61" spans="2:5">
      <c r="B61" s="181">
        <v>41362</v>
      </c>
      <c r="C61" s="178">
        <v>0</v>
      </c>
      <c r="D61" s="178">
        <v>0.11866669321559301</v>
      </c>
      <c r="E61" s="178">
        <v>0.37085258726665099</v>
      </c>
    </row>
    <row r="62" spans="2:5">
      <c r="B62" s="181">
        <v>41365</v>
      </c>
      <c r="C62" s="178">
        <v>-9.0909090909090898E-2</v>
      </c>
      <c r="D62" s="178">
        <v>0.11307692632415101</v>
      </c>
      <c r="E62" s="178">
        <v>0.36174998185582202</v>
      </c>
    </row>
    <row r="63" spans="2:5">
      <c r="B63" s="181">
        <v>41366</v>
      </c>
      <c r="C63" s="178">
        <v>-8.3333333333333301E-2</v>
      </c>
      <c r="D63" s="178">
        <v>0.114949895671386</v>
      </c>
      <c r="E63" s="178">
        <v>0.62727866018808798</v>
      </c>
    </row>
    <row r="64" spans="2:5">
      <c r="B64" s="181">
        <v>41367</v>
      </c>
      <c r="C64" s="178">
        <v>-0.1</v>
      </c>
      <c r="D64" s="178">
        <v>0.1</v>
      </c>
      <c r="E64" s="178">
        <v>0.36723283295623899</v>
      </c>
    </row>
    <row r="65" spans="2:5">
      <c r="B65" s="181">
        <v>41368</v>
      </c>
      <c r="C65" s="178">
        <v>-7.1428571428571397E-2</v>
      </c>
      <c r="D65" s="178">
        <v>0.105267649292939</v>
      </c>
      <c r="E65" s="178">
        <v>0.356176340844641</v>
      </c>
    </row>
    <row r="66" spans="2:5">
      <c r="B66" s="181">
        <v>41369</v>
      </c>
      <c r="C66" s="178">
        <v>-0.05</v>
      </c>
      <c r="D66" s="178">
        <v>0.117779256138766</v>
      </c>
      <c r="E66" s="178">
        <v>0.307604655098911</v>
      </c>
    </row>
    <row r="67" spans="2:5">
      <c r="B67" s="181">
        <v>41372</v>
      </c>
      <c r="C67" s="178">
        <v>-0.22222222222222202</v>
      </c>
      <c r="D67" s="178">
        <v>0.121607792974015</v>
      </c>
      <c r="E67" s="178">
        <v>0.30597872209518001</v>
      </c>
    </row>
    <row r="68" spans="2:5">
      <c r="B68" s="181">
        <v>41373</v>
      </c>
      <c r="C68" s="178">
        <v>-0.30769230769230799</v>
      </c>
      <c r="D68" s="178">
        <v>0.119861196913819</v>
      </c>
      <c r="E68" s="178">
        <v>0.30514177420539401</v>
      </c>
    </row>
    <row r="69" spans="2:5">
      <c r="B69" s="181">
        <v>41374</v>
      </c>
      <c r="C69" s="178">
        <v>-0.266666666666667</v>
      </c>
      <c r="D69" s="178">
        <v>0.12163970018814101</v>
      </c>
      <c r="E69" s="178">
        <v>0.49704201415639199</v>
      </c>
    </row>
    <row r="70" spans="2:5">
      <c r="B70" s="181">
        <v>41375</v>
      </c>
      <c r="C70" s="178">
        <v>-8.3333333333333301E-2</v>
      </c>
      <c r="D70" s="178">
        <v>0.10216278188944</v>
      </c>
      <c r="E70" s="178">
        <v>0.42644827197813001</v>
      </c>
    </row>
    <row r="71" spans="2:5">
      <c r="B71" s="181">
        <v>41376</v>
      </c>
      <c r="C71" s="178">
        <v>-7.1428571428571397E-2</v>
      </c>
      <c r="D71" s="178">
        <v>0.11911296942866401</v>
      </c>
      <c r="E71" s="178">
        <v>0.62491892404466698</v>
      </c>
    </row>
    <row r="72" spans="2:5">
      <c r="B72" s="181">
        <v>41379</v>
      </c>
      <c r="C72" s="178">
        <v>-0.11111111111111101</v>
      </c>
      <c r="D72" s="178">
        <v>0.10943683226128401</v>
      </c>
      <c r="E72" s="178">
        <v>0.43875524026441898</v>
      </c>
    </row>
    <row r="73" spans="2:5">
      <c r="B73" s="181">
        <v>41380</v>
      </c>
      <c r="C73" s="178">
        <v>7.69230769230769E-2</v>
      </c>
      <c r="D73" s="178">
        <v>0.102681094320155</v>
      </c>
      <c r="E73" s="178">
        <v>0.64069972713690704</v>
      </c>
    </row>
    <row r="74" spans="2:5">
      <c r="B74" s="181">
        <v>41381</v>
      </c>
      <c r="C74" s="178">
        <v>0.54545454545454597</v>
      </c>
      <c r="D74" s="178">
        <v>0.125158979729935</v>
      </c>
      <c r="E74" s="178">
        <v>0.67843810417383899</v>
      </c>
    </row>
    <row r="75" spans="2:5">
      <c r="B75" s="181">
        <v>41382</v>
      </c>
      <c r="C75" s="178">
        <v>1</v>
      </c>
      <c r="D75" s="178">
        <v>0.10626579427654501</v>
      </c>
      <c r="E75" s="178">
        <v>0.45251233070629099</v>
      </c>
    </row>
    <row r="76" spans="2:5">
      <c r="B76" s="181">
        <v>41383</v>
      </c>
      <c r="C76" s="178">
        <v>0.8</v>
      </c>
      <c r="D76" s="178">
        <v>0.113704249201264</v>
      </c>
      <c r="E76" s="178">
        <v>0.54439087326928204</v>
      </c>
    </row>
    <row r="77" spans="2:5">
      <c r="B77" s="181">
        <v>41386</v>
      </c>
      <c r="C77" s="178">
        <v>0.83333333333333293</v>
      </c>
      <c r="D77" s="178">
        <v>0.117729849437529</v>
      </c>
      <c r="E77" s="178">
        <v>0.92516294375045205</v>
      </c>
    </row>
    <row r="78" spans="2:5">
      <c r="B78" s="181">
        <v>41387</v>
      </c>
      <c r="C78" s="178">
        <v>1</v>
      </c>
      <c r="D78" s="178">
        <v>0.108805041793924</v>
      </c>
      <c r="E78" s="178">
        <v>1.1021052497986199</v>
      </c>
    </row>
    <row r="79" spans="2:5">
      <c r="B79" s="181">
        <v>41388</v>
      </c>
      <c r="C79" s="178">
        <v>1.36363636363636</v>
      </c>
      <c r="D79" s="178">
        <v>0.23184577632900299</v>
      </c>
      <c r="E79" s="178">
        <v>2.3802662634196898</v>
      </c>
    </row>
    <row r="80" spans="2:5">
      <c r="B80" s="181">
        <v>41389</v>
      </c>
      <c r="C80" s="178">
        <v>2.3611111111111098</v>
      </c>
      <c r="D80" s="178">
        <v>1.42757556616444</v>
      </c>
      <c r="E80" s="178">
        <v>2.5</v>
      </c>
    </row>
    <row r="81" spans="2:5">
      <c r="B81" s="181">
        <v>41390</v>
      </c>
      <c r="C81" s="178">
        <v>4.2564102564102599</v>
      </c>
      <c r="D81" s="178">
        <v>2.0698074541120302</v>
      </c>
      <c r="E81" s="178">
        <v>2.4338107023436999</v>
      </c>
    </row>
    <row r="82" spans="2:5">
      <c r="B82" s="181">
        <v>41393</v>
      </c>
      <c r="C82" s="178">
        <v>2.4117647058823501</v>
      </c>
      <c r="D82" s="178">
        <v>0.393950193668542</v>
      </c>
      <c r="E82" s="178">
        <v>0.97271398819838994</v>
      </c>
    </row>
    <row r="83" spans="2:5">
      <c r="B83" s="181">
        <v>41394</v>
      </c>
      <c r="C83" s="178">
        <v>1.0909090909090899</v>
      </c>
      <c r="D83" s="178">
        <v>0.109902594070833</v>
      </c>
      <c r="E83" s="178">
        <v>0.21522843188136501</v>
      </c>
    </row>
    <row r="84" spans="2:5">
      <c r="B84" s="181">
        <v>41396</v>
      </c>
      <c r="C84" s="178">
        <v>1</v>
      </c>
      <c r="D84" s="178">
        <v>0.112163275165073</v>
      </c>
      <c r="E84" s="178">
        <v>0.69772205476510096</v>
      </c>
    </row>
    <row r="85" spans="2:5">
      <c r="B85" s="181">
        <v>41397</v>
      </c>
      <c r="C85" s="178">
        <v>1.8333333333333299</v>
      </c>
      <c r="D85" s="178">
        <v>0.111440678662657</v>
      </c>
      <c r="E85" s="178">
        <v>0.42500009047055398</v>
      </c>
    </row>
    <row r="86" spans="2:5">
      <c r="B86" s="181">
        <v>41398</v>
      </c>
      <c r="C86" s="178">
        <v>0</v>
      </c>
      <c r="D86" s="178">
        <v>0.117191020103599</v>
      </c>
      <c r="E86" s="178">
        <v>0.73379695579410698</v>
      </c>
    </row>
    <row r="87" spans="2:5">
      <c r="B87" s="181">
        <v>41400</v>
      </c>
      <c r="C87" s="178">
        <v>1.8333333333333299</v>
      </c>
      <c r="D87" s="178">
        <v>0.115940277539117</v>
      </c>
      <c r="E87" s="178">
        <v>0.74221496239694296</v>
      </c>
    </row>
    <row r="88" spans="2:5">
      <c r="B88" s="181">
        <v>41402</v>
      </c>
      <c r="C88" s="178">
        <v>2.5238095238095299</v>
      </c>
      <c r="D88" s="178">
        <v>0.121426042678744</v>
      </c>
      <c r="E88" s="178">
        <v>0.83027890958486705</v>
      </c>
    </row>
    <row r="89" spans="2:5">
      <c r="B89" s="181">
        <v>41407</v>
      </c>
      <c r="C89" s="178">
        <v>1</v>
      </c>
      <c r="D89" s="178">
        <v>0.130793235111587</v>
      </c>
      <c r="E89" s="178">
        <v>0.69567865844267796</v>
      </c>
    </row>
    <row r="90" spans="2:5">
      <c r="B90" s="181">
        <v>41408</v>
      </c>
      <c r="C90" s="178">
        <v>1.25</v>
      </c>
      <c r="D90" s="178">
        <v>0.128593089994129</v>
      </c>
      <c r="E90" s="178">
        <v>0.60285713585461598</v>
      </c>
    </row>
    <row r="91" spans="2:5">
      <c r="B91" s="181">
        <v>41409</v>
      </c>
      <c r="C91" s="178">
        <v>0.92857142857142805</v>
      </c>
      <c r="D91" s="178">
        <v>0.1</v>
      </c>
      <c r="E91" s="178">
        <v>0.64488625723167803</v>
      </c>
    </row>
    <row r="92" spans="2:5">
      <c r="B92" s="181">
        <v>41410</v>
      </c>
      <c r="C92" s="178">
        <v>2.1578947368421102</v>
      </c>
      <c r="D92" s="178">
        <v>0.121266742934534</v>
      </c>
      <c r="E92" s="178">
        <v>0.7</v>
      </c>
    </row>
    <row r="93" spans="2:5">
      <c r="B93" s="181">
        <v>41411</v>
      </c>
      <c r="C93" s="178">
        <v>2.4482758620689702</v>
      </c>
      <c r="D93" s="178">
        <v>0.11044613744667001</v>
      </c>
      <c r="E93" s="178">
        <v>1.2271204212525999</v>
      </c>
    </row>
    <row r="94" spans="2:5">
      <c r="B94" s="181">
        <v>41414</v>
      </c>
      <c r="C94" s="178">
        <v>1.3181818181818201</v>
      </c>
      <c r="D94" s="178">
        <v>0.39766004457420101</v>
      </c>
      <c r="E94" s="178">
        <v>1.5508364310324201</v>
      </c>
    </row>
    <row r="95" spans="2:5">
      <c r="B95" s="181">
        <v>41415</v>
      </c>
      <c r="C95" s="178">
        <v>2.3529411764705901</v>
      </c>
      <c r="D95" s="178">
        <v>0.14354365962808199</v>
      </c>
      <c r="E95" s="178">
        <v>1.2407331905149801</v>
      </c>
    </row>
    <row r="96" spans="2:5">
      <c r="B96" s="181">
        <v>41416</v>
      </c>
      <c r="C96" s="178">
        <v>2.26829268292683</v>
      </c>
      <c r="D96" s="178">
        <v>0.100469068468201</v>
      </c>
      <c r="E96" s="178">
        <v>1.9445079636459399</v>
      </c>
    </row>
    <row r="97" spans="2:5">
      <c r="B97" s="181">
        <v>41417</v>
      </c>
      <c r="C97" s="178">
        <v>2.64</v>
      </c>
      <c r="D97" s="178">
        <v>3.6804536369636001</v>
      </c>
      <c r="E97" s="178">
        <v>4.3270634450124401</v>
      </c>
    </row>
    <row r="98" spans="2:5">
      <c r="B98" s="181">
        <v>41418</v>
      </c>
      <c r="C98" s="178">
        <v>20.472972972973</v>
      </c>
      <c r="D98" s="178">
        <v>6.2526182558429504</v>
      </c>
      <c r="E98" s="178">
        <v>6.1903338061479696</v>
      </c>
    </row>
    <row r="99" spans="2:5">
      <c r="B99" s="181">
        <v>41421</v>
      </c>
      <c r="C99" s="178">
        <v>0</v>
      </c>
      <c r="D99" s="178">
        <v>2.0711934518272401</v>
      </c>
      <c r="E99" s="178">
        <v>5.1441606941347402</v>
      </c>
    </row>
    <row r="100" spans="2:5">
      <c r="B100" s="181">
        <v>41422</v>
      </c>
      <c r="C100" s="178">
        <v>4.4680851063829801</v>
      </c>
      <c r="D100" s="178">
        <v>2.14129647983592</v>
      </c>
      <c r="E100" s="178">
        <v>5.2053188580694698</v>
      </c>
    </row>
    <row r="101" spans="2:5">
      <c r="B101" s="181">
        <v>41423</v>
      </c>
      <c r="C101" s="178">
        <v>3.0588235294117601</v>
      </c>
      <c r="D101" s="178">
        <v>3.7112774517698801</v>
      </c>
      <c r="E101" s="178">
        <v>5.5082234773589596</v>
      </c>
    </row>
    <row r="102" spans="2:5">
      <c r="B102" s="181">
        <v>41424</v>
      </c>
      <c r="C102" s="178">
        <v>9.5833333333333304</v>
      </c>
      <c r="D102" s="178">
        <v>1.01043475893559</v>
      </c>
      <c r="E102" s="178">
        <v>6.0212532126248304</v>
      </c>
    </row>
    <row r="103" spans="2:5">
      <c r="B103" s="181">
        <v>41425</v>
      </c>
      <c r="C103" s="178">
        <v>8.7307692307692299</v>
      </c>
      <c r="D103" s="178">
        <v>2.1902931745985401</v>
      </c>
      <c r="E103" s="178">
        <v>3.5368483524569401</v>
      </c>
    </row>
    <row r="104" spans="2:5">
      <c r="B104" s="181">
        <v>41428</v>
      </c>
      <c r="C104" s="178">
        <v>5.5499999999999901</v>
      </c>
      <c r="D104" s="178">
        <v>3.3428892110050001</v>
      </c>
      <c r="E104" s="178">
        <v>4.1275248132654099</v>
      </c>
    </row>
    <row r="105" spans="2:5">
      <c r="B105" s="181">
        <v>41429</v>
      </c>
      <c r="C105" s="178">
        <v>4.8181818181818201</v>
      </c>
      <c r="D105" s="178">
        <v>2.6001463476349902</v>
      </c>
      <c r="E105" s="178">
        <v>3.92038586913106</v>
      </c>
    </row>
    <row r="106" spans="2:5">
      <c r="B106" s="181">
        <v>41430</v>
      </c>
      <c r="C106" s="178">
        <v>3.04</v>
      </c>
      <c r="D106" s="178">
        <v>2.42452661326567</v>
      </c>
      <c r="E106" s="178">
        <v>4.8540968663594102</v>
      </c>
    </row>
    <row r="107" spans="2:5">
      <c r="B107" s="181">
        <v>41431</v>
      </c>
      <c r="C107" s="178">
        <v>5.13333333333334</v>
      </c>
      <c r="D107" s="178">
        <v>2.8412937661642799</v>
      </c>
      <c r="E107" s="178">
        <v>4.16386648623602</v>
      </c>
    </row>
    <row r="108" spans="2:5">
      <c r="B108" s="181">
        <v>41432</v>
      </c>
      <c r="C108" s="178">
        <v>5.65116279069768</v>
      </c>
      <c r="D108" s="178">
        <v>2.25374017847279</v>
      </c>
      <c r="E108" s="178">
        <v>3.2215521571569501</v>
      </c>
    </row>
    <row r="109" spans="2:5">
      <c r="B109" s="181">
        <v>41435</v>
      </c>
      <c r="C109" s="178">
        <v>2.2083333333333299</v>
      </c>
      <c r="D109" s="178">
        <v>1.8333255790903999</v>
      </c>
      <c r="E109" s="178">
        <v>2.9362233820536199</v>
      </c>
    </row>
    <row r="110" spans="2:5">
      <c r="B110" s="181">
        <v>41436</v>
      </c>
      <c r="C110" s="178">
        <v>2.90476190476191</v>
      </c>
      <c r="D110" s="178">
        <v>1.6969572499983701</v>
      </c>
      <c r="E110" s="178">
        <v>3.25860103363215</v>
      </c>
    </row>
    <row r="111" spans="2:5">
      <c r="B111" s="181">
        <v>41437</v>
      </c>
      <c r="C111" s="178">
        <v>3.1428571428571401</v>
      </c>
      <c r="D111" s="178">
        <v>1.92627173952298</v>
      </c>
      <c r="E111" s="178">
        <v>3.0261565514431599</v>
      </c>
    </row>
    <row r="112" spans="2:5">
      <c r="B112" s="181">
        <v>41438</v>
      </c>
      <c r="C112" s="178">
        <v>5.7777777777777803</v>
      </c>
      <c r="D112" s="178">
        <v>2.0577133778431298</v>
      </c>
      <c r="E112" s="178">
        <v>2.9456924742716901</v>
      </c>
    </row>
    <row r="113" spans="2:5">
      <c r="B113" s="181">
        <v>41439</v>
      </c>
      <c r="C113" s="178">
        <v>7.2051282051282097</v>
      </c>
      <c r="D113" s="178">
        <v>2.1269814999499399</v>
      </c>
      <c r="E113" s="178">
        <v>3.1421983804571298</v>
      </c>
    </row>
    <row r="114" spans="2:5">
      <c r="B114" s="181">
        <v>41442</v>
      </c>
      <c r="C114" s="178">
        <v>3.5000000000000004</v>
      </c>
      <c r="D114" s="178">
        <v>1.8083837096600299</v>
      </c>
      <c r="E114" s="178">
        <v>2.9815993227164999</v>
      </c>
    </row>
    <row r="115" spans="2:5">
      <c r="B115" s="181">
        <v>41443</v>
      </c>
      <c r="C115" s="178">
        <v>2.15</v>
      </c>
      <c r="D115" s="178">
        <v>1.47049519570927</v>
      </c>
      <c r="E115" s="178">
        <v>2.6087068135887699</v>
      </c>
    </row>
    <row r="116" spans="2:5">
      <c r="B116" s="181">
        <v>41444</v>
      </c>
      <c r="C116" s="178">
        <v>1.6896551724137903</v>
      </c>
      <c r="D116" s="178">
        <v>1.2980579711829701</v>
      </c>
      <c r="E116" s="178">
        <v>2.88683990198103</v>
      </c>
    </row>
    <row r="117" spans="2:5">
      <c r="B117" s="181">
        <v>41445</v>
      </c>
      <c r="C117" s="178">
        <v>3.1428571428571401</v>
      </c>
      <c r="D117" s="178">
        <v>0.444839682179274</v>
      </c>
      <c r="E117" s="178">
        <v>2.0485261621162798</v>
      </c>
    </row>
    <row r="118" spans="2:5">
      <c r="B118" s="181">
        <v>41446</v>
      </c>
      <c r="C118" s="178">
        <v>3.8148148148148202</v>
      </c>
      <c r="D118" s="178">
        <v>0.115376583583364</v>
      </c>
      <c r="E118" s="178">
        <v>2.3070175269125301</v>
      </c>
    </row>
    <row r="119" spans="2:5">
      <c r="B119" s="181">
        <v>41449</v>
      </c>
      <c r="C119" s="178">
        <v>1.44444444444444</v>
      </c>
      <c r="D119" s="178">
        <v>0.231115212490179</v>
      </c>
      <c r="E119" s="178">
        <v>1.9648579883486601</v>
      </c>
    </row>
    <row r="120" spans="2:5">
      <c r="B120" s="181">
        <v>41450</v>
      </c>
      <c r="C120" s="178">
        <v>1.7391304347826102</v>
      </c>
      <c r="D120" s="178">
        <v>0.18972637644778301</v>
      </c>
      <c r="E120" s="178">
        <v>2.1111786880866199</v>
      </c>
    </row>
    <row r="121" spans="2:5">
      <c r="B121" s="181">
        <v>41451</v>
      </c>
      <c r="C121" s="178">
        <v>1.63636363636364</v>
      </c>
      <c r="D121" s="178">
        <v>0.238744100999667</v>
      </c>
      <c r="E121" s="178">
        <v>1.5770506375609501</v>
      </c>
    </row>
    <row r="122" spans="2:5">
      <c r="B122" s="181">
        <v>41452</v>
      </c>
      <c r="C122" s="178">
        <v>3.3939393939393998</v>
      </c>
      <c r="D122" s="178">
        <v>0.110031468141878</v>
      </c>
      <c r="E122" s="178">
        <v>1.4898270116282799</v>
      </c>
    </row>
    <row r="123" spans="2:5">
      <c r="B123" s="181">
        <v>41453</v>
      </c>
      <c r="C123" s="178">
        <v>2.4857142857142902</v>
      </c>
      <c r="D123" s="178">
        <v>0.21450754138985501</v>
      </c>
      <c r="E123" s="178">
        <v>1.3336237046562001</v>
      </c>
    </row>
    <row r="124" spans="2:5">
      <c r="B124" s="181">
        <v>41456</v>
      </c>
      <c r="C124" s="178">
        <v>1.7037037037036999</v>
      </c>
      <c r="D124" s="178">
        <v>0.100294146589473</v>
      </c>
      <c r="E124" s="178">
        <v>0.82089704440591205</v>
      </c>
    </row>
    <row r="125" spans="2:5">
      <c r="B125" s="181">
        <v>41457</v>
      </c>
      <c r="C125" s="178">
        <v>1</v>
      </c>
      <c r="D125" s="178">
        <v>0.121599449059878</v>
      </c>
      <c r="E125" s="178">
        <v>0.70507231238854995</v>
      </c>
    </row>
    <row r="126" spans="2:5">
      <c r="B126" s="181">
        <v>41458</v>
      </c>
      <c r="C126" s="178">
        <v>2.32558139534884</v>
      </c>
      <c r="D126" s="178">
        <v>0.114591382110646</v>
      </c>
      <c r="E126" s="178">
        <v>0.84585001790893699</v>
      </c>
    </row>
    <row r="127" spans="2:5">
      <c r="B127" s="181">
        <v>41459</v>
      </c>
      <c r="C127" s="178">
        <v>0</v>
      </c>
      <c r="D127" s="178">
        <v>0.110894038615813</v>
      </c>
      <c r="E127" s="178">
        <v>0.67361738031973695</v>
      </c>
    </row>
    <row r="128" spans="2:5">
      <c r="B128" s="181">
        <v>41460</v>
      </c>
      <c r="C128" s="178">
        <v>3.0869565217391299</v>
      </c>
      <c r="D128" s="178">
        <v>0.274291666001724</v>
      </c>
      <c r="E128" s="178">
        <v>0.56255188444958004</v>
      </c>
    </row>
    <row r="129" spans="2:5">
      <c r="B129" s="181">
        <v>41464</v>
      </c>
      <c r="C129" s="178">
        <v>1.7272727272727302</v>
      </c>
      <c r="D129" s="178">
        <v>0.43411957004791502</v>
      </c>
      <c r="E129" s="178">
        <v>0.81314232877846604</v>
      </c>
    </row>
    <row r="130" spans="2:5">
      <c r="B130" s="181">
        <v>41465</v>
      </c>
      <c r="C130" s="178">
        <v>1.5882352941176501</v>
      </c>
      <c r="D130" s="178">
        <v>0.24861069898406901</v>
      </c>
      <c r="E130" s="178">
        <v>0.54925195270592397</v>
      </c>
    </row>
    <row r="131" spans="2:5">
      <c r="B131" s="181">
        <v>41466</v>
      </c>
      <c r="C131" s="178">
        <v>3.5000000000000004</v>
      </c>
      <c r="D131" s="178">
        <v>0.34072507896661702</v>
      </c>
      <c r="E131" s="178">
        <v>0.63333748520225597</v>
      </c>
    </row>
    <row r="132" spans="2:5">
      <c r="B132" s="181">
        <v>41467</v>
      </c>
      <c r="C132" s="178">
        <v>2.2173913043478302</v>
      </c>
      <c r="D132" s="178">
        <v>0.39008021753161298</v>
      </c>
      <c r="E132" s="178">
        <v>0.79466866914166701</v>
      </c>
    </row>
    <row r="133" spans="2:5">
      <c r="B133" s="181">
        <v>41470</v>
      </c>
      <c r="C133" s="178">
        <v>1.6296296296296298</v>
      </c>
      <c r="D133" s="178">
        <v>0.38256692942267601</v>
      </c>
      <c r="E133" s="178">
        <v>0.96419168351988105</v>
      </c>
    </row>
    <row r="134" spans="2:5">
      <c r="B134" s="181">
        <v>41471</v>
      </c>
      <c r="C134" s="178">
        <v>1.7083333333333302</v>
      </c>
      <c r="D134" s="178">
        <v>0.40199826073038297</v>
      </c>
      <c r="E134" s="178">
        <v>0.86394144071330203</v>
      </c>
    </row>
    <row r="135" spans="2:5">
      <c r="B135" s="181">
        <v>41472</v>
      </c>
      <c r="C135" s="178">
        <v>1.76470588235294</v>
      </c>
      <c r="D135" s="178">
        <v>0.403000201231001</v>
      </c>
      <c r="E135" s="178">
        <v>0.87704960469312898</v>
      </c>
    </row>
    <row r="136" spans="2:5">
      <c r="B136" s="181">
        <v>41473</v>
      </c>
      <c r="C136" s="178">
        <v>3.4545454545454604</v>
      </c>
      <c r="D136" s="178">
        <v>0.17218755265349101</v>
      </c>
      <c r="E136" s="178">
        <v>0.89298078120602697</v>
      </c>
    </row>
    <row r="137" spans="2:5">
      <c r="B137" s="181">
        <v>41474</v>
      </c>
      <c r="C137" s="178">
        <v>3.4347826086956501</v>
      </c>
      <c r="D137" s="178">
        <v>0.36124139078077599</v>
      </c>
      <c r="E137" s="178">
        <v>0.84243483976977795</v>
      </c>
    </row>
    <row r="138" spans="2:5">
      <c r="B138" s="181">
        <v>41477</v>
      </c>
      <c r="C138" s="178">
        <v>3.4000000000000004</v>
      </c>
      <c r="D138" s="178">
        <v>1.1780065880809101</v>
      </c>
      <c r="E138" s="178">
        <v>1.0667554535177901</v>
      </c>
    </row>
    <row r="139" spans="2:5">
      <c r="B139" s="181">
        <v>41478</v>
      </c>
      <c r="C139" s="178">
        <v>5.2</v>
      </c>
      <c r="D139" s="178">
        <v>2.0915483449485599</v>
      </c>
      <c r="E139" s="178">
        <v>3.02636997401931</v>
      </c>
    </row>
    <row r="140" spans="2:5">
      <c r="B140" s="181">
        <v>41479</v>
      </c>
      <c r="C140" s="178">
        <v>11.592592592592601</v>
      </c>
      <c r="D140" s="178">
        <v>5.0820606021206798</v>
      </c>
      <c r="E140" s="178">
        <v>6.4949668710707797</v>
      </c>
    </row>
    <row r="141" spans="2:5">
      <c r="B141" s="181">
        <v>41480</v>
      </c>
      <c r="C141" s="178">
        <v>22.0833333333333</v>
      </c>
      <c r="D141" s="178">
        <v>6.5439672955936503</v>
      </c>
      <c r="E141" s="178">
        <v>6.8503067876822303</v>
      </c>
    </row>
    <row r="142" spans="2:5">
      <c r="B142" s="181">
        <v>41481</v>
      </c>
      <c r="C142" s="178">
        <v>11.473684210526299</v>
      </c>
      <c r="D142" s="178">
        <v>5.2052878121414397</v>
      </c>
      <c r="E142" s="178">
        <v>6.1870199804094801</v>
      </c>
    </row>
    <row r="143" spans="2:5">
      <c r="B143" s="181">
        <v>41484</v>
      </c>
      <c r="C143" s="178">
        <v>10.155555555555599</v>
      </c>
      <c r="D143" s="178">
        <v>8.0698655810729196</v>
      </c>
      <c r="E143" s="178">
        <v>8.1252989402584106</v>
      </c>
    </row>
    <row r="144" spans="2:5">
      <c r="B144" s="181">
        <v>41485</v>
      </c>
      <c r="C144" s="178">
        <v>4.1636363636363605</v>
      </c>
      <c r="D144" s="178">
        <v>4.8856345634440901</v>
      </c>
      <c r="E144" s="178">
        <v>4.6666667833987399</v>
      </c>
    </row>
    <row r="145" spans="2:5">
      <c r="B145" s="181">
        <v>41486</v>
      </c>
      <c r="C145" s="178">
        <v>3.44</v>
      </c>
      <c r="D145" s="178">
        <v>1.4663753094904901</v>
      </c>
      <c r="E145" s="178">
        <v>5.02711335935793</v>
      </c>
    </row>
    <row r="146" spans="2:5">
      <c r="B146" s="181">
        <v>41487</v>
      </c>
      <c r="C146" s="178">
        <v>2.9615384615384599</v>
      </c>
      <c r="D146" s="178">
        <v>1.36931101606379</v>
      </c>
      <c r="E146" s="178">
        <v>4.6888951079840604</v>
      </c>
    </row>
    <row r="147" spans="2:5">
      <c r="B147" s="181">
        <v>41488</v>
      </c>
      <c r="C147" s="178">
        <v>6.7592592592592604</v>
      </c>
      <c r="D147" s="178">
        <v>3.2421695248431601</v>
      </c>
      <c r="E147" s="178">
        <v>4.7268892672222904</v>
      </c>
    </row>
    <row r="148" spans="2:5">
      <c r="B148" s="181">
        <v>41491</v>
      </c>
      <c r="C148" s="178">
        <v>7.5866666666666696</v>
      </c>
      <c r="D148" s="178">
        <v>9.7666079847479992</v>
      </c>
      <c r="E148" s="178">
        <v>7.1152763461130197</v>
      </c>
    </row>
    <row r="149" spans="2:5">
      <c r="B149" s="181">
        <v>41492</v>
      </c>
      <c r="C149" s="178">
        <v>11.109375</v>
      </c>
      <c r="D149" s="178">
        <v>10.257425805492</v>
      </c>
      <c r="E149" s="178">
        <v>9.0585981355150995</v>
      </c>
    </row>
    <row r="150" spans="2:5">
      <c r="B150" s="181">
        <v>41493</v>
      </c>
      <c r="C150" s="178">
        <v>6.3913043478260905</v>
      </c>
      <c r="D150" s="178">
        <v>4.5033703503740297</v>
      </c>
      <c r="E150" s="178">
        <v>5.18060978138144</v>
      </c>
    </row>
    <row r="151" spans="2:5">
      <c r="B151" s="181">
        <v>41494</v>
      </c>
      <c r="C151" s="178">
        <v>5.1372549019607794</v>
      </c>
      <c r="D151" s="178">
        <v>1.7936654874995099</v>
      </c>
      <c r="E151" s="178">
        <v>4.4478991749167802</v>
      </c>
    </row>
    <row r="152" spans="2:5">
      <c r="B152" s="181">
        <v>41495</v>
      </c>
      <c r="C152" s="178">
        <v>5.4489795918367401</v>
      </c>
      <c r="D152" s="178">
        <v>1.5909205167962299</v>
      </c>
      <c r="E152" s="178">
        <v>5.2543523791547901</v>
      </c>
    </row>
    <row r="153" spans="2:5">
      <c r="B153" s="181">
        <v>41498</v>
      </c>
      <c r="C153" s="178">
        <v>1.8124999999999998</v>
      </c>
      <c r="D153" s="178">
        <v>2.04535260774415</v>
      </c>
      <c r="E153" s="178">
        <v>5.2669649030706003</v>
      </c>
    </row>
    <row r="154" spans="2:5">
      <c r="B154" s="181">
        <v>41499</v>
      </c>
      <c r="C154" s="178">
        <v>1.7812499999999998</v>
      </c>
      <c r="D154" s="178">
        <v>0.87689308196886695</v>
      </c>
      <c r="E154" s="178">
        <v>5.1116351507035498</v>
      </c>
    </row>
    <row r="155" spans="2:5">
      <c r="B155" s="181">
        <v>41500</v>
      </c>
      <c r="C155" s="178">
        <v>2.1749999999999998</v>
      </c>
      <c r="D155" s="178">
        <v>0.495261994974317</v>
      </c>
      <c r="E155" s="178">
        <v>4.4576750297221297</v>
      </c>
    </row>
    <row r="156" spans="2:5">
      <c r="B156" s="181">
        <v>41501</v>
      </c>
      <c r="C156" s="178">
        <v>10</v>
      </c>
      <c r="D156" s="178">
        <v>0.537065208631893</v>
      </c>
      <c r="E156" s="178">
        <v>5.2967752225139897</v>
      </c>
    </row>
    <row r="157" spans="2:5">
      <c r="B157" s="181">
        <v>41502</v>
      </c>
      <c r="C157" s="178">
        <v>9.6451612903225801</v>
      </c>
      <c r="D157" s="178">
        <v>1.2076738844286901</v>
      </c>
      <c r="E157" s="178">
        <v>5.2479575692964504</v>
      </c>
    </row>
    <row r="158" spans="2:5">
      <c r="B158" s="181">
        <v>41505</v>
      </c>
      <c r="C158" s="178">
        <v>2.5</v>
      </c>
      <c r="D158" s="178">
        <v>0.61165197805299798</v>
      </c>
      <c r="E158" s="178">
        <v>5.3857949461576</v>
      </c>
    </row>
    <row r="159" spans="2:5">
      <c r="B159" s="181">
        <v>41506</v>
      </c>
      <c r="C159" s="178">
        <v>2.2222222222222197</v>
      </c>
      <c r="D159" s="178">
        <v>1.0439382965005499</v>
      </c>
      <c r="E159" s="178">
        <v>6.0806173351220298</v>
      </c>
    </row>
    <row r="160" spans="2:5">
      <c r="B160" s="181">
        <v>41507</v>
      </c>
      <c r="C160" s="178">
        <v>2.1929824561403501</v>
      </c>
      <c r="D160" s="178">
        <v>0.55117840322346701</v>
      </c>
      <c r="E160" s="178">
        <v>6.2586802856771104</v>
      </c>
    </row>
    <row r="161" spans="2:5">
      <c r="B161" s="181">
        <v>41508</v>
      </c>
      <c r="C161" s="178">
        <v>6.27536231884058</v>
      </c>
      <c r="D161" s="178">
        <v>4.3831001396787403</v>
      </c>
      <c r="E161" s="178">
        <v>8.2560991430312001</v>
      </c>
    </row>
    <row r="162" spans="2:5">
      <c r="B162" s="181">
        <v>41509</v>
      </c>
      <c r="C162" s="178">
        <v>40.836734693877503</v>
      </c>
      <c r="D162" s="178">
        <v>17.374482580437899</v>
      </c>
      <c r="E162" s="178">
        <v>13.7523461469009</v>
      </c>
    </row>
    <row r="163" spans="2:5">
      <c r="B163" s="181">
        <v>41512</v>
      </c>
      <c r="C163" s="178">
        <v>25.5</v>
      </c>
      <c r="D163" s="178">
        <v>12.1070488013637</v>
      </c>
      <c r="E163" s="178">
        <v>10.031133251635101</v>
      </c>
    </row>
    <row r="164" spans="2:5">
      <c r="B164" s="181">
        <v>41513</v>
      </c>
      <c r="C164" s="178">
        <v>22.446428571428601</v>
      </c>
      <c r="D164" s="178">
        <v>13.3441691874818</v>
      </c>
      <c r="E164" s="178">
        <v>10.2531042539699</v>
      </c>
    </row>
    <row r="165" spans="2:5">
      <c r="B165" s="181">
        <v>41514</v>
      </c>
      <c r="C165" s="178">
        <v>14.695652173913002</v>
      </c>
      <c r="D165" s="178">
        <v>5.9347860150326204</v>
      </c>
      <c r="E165" s="178">
        <v>10.197042833942101</v>
      </c>
    </row>
    <row r="166" spans="2:5">
      <c r="B166" s="181">
        <v>41515</v>
      </c>
      <c r="C166" s="178">
        <v>21.303030303030297</v>
      </c>
      <c r="D166" s="178">
        <v>2.4287460311926998</v>
      </c>
      <c r="E166" s="178">
        <v>5.9182955504863903</v>
      </c>
    </row>
    <row r="167" spans="2:5">
      <c r="B167" s="181">
        <v>41519</v>
      </c>
      <c r="C167" s="178">
        <v>0</v>
      </c>
      <c r="D167" s="178">
        <v>11.7475888833865</v>
      </c>
      <c r="E167" s="178">
        <v>11.1168530829116</v>
      </c>
    </row>
    <row r="168" spans="2:5">
      <c r="B168" s="181">
        <v>41520</v>
      </c>
      <c r="C168" s="178">
        <v>5.6122448979591804</v>
      </c>
      <c r="D168" s="178">
        <v>11.6568396266546</v>
      </c>
      <c r="E168" s="178">
        <v>10.1159185371466</v>
      </c>
    </row>
    <row r="169" spans="2:5">
      <c r="B169" s="181">
        <v>41521</v>
      </c>
      <c r="C169" s="178">
        <v>8.3076923076923102</v>
      </c>
      <c r="D169" s="178">
        <v>10.3662930309722</v>
      </c>
      <c r="E169" s="178">
        <v>11.269679573911301</v>
      </c>
    </row>
    <row r="170" spans="2:5">
      <c r="B170" s="181">
        <v>41522</v>
      </c>
      <c r="C170" s="178">
        <v>14.215384615384599</v>
      </c>
      <c r="D170" s="178">
        <v>4.4073308511350797</v>
      </c>
      <c r="E170" s="178">
        <v>10.2237188172973</v>
      </c>
    </row>
    <row r="171" spans="2:5">
      <c r="B171" s="181">
        <v>41523</v>
      </c>
      <c r="C171" s="178">
        <v>8.117647058823529</v>
      </c>
      <c r="D171" s="178">
        <v>0.91103421996474998</v>
      </c>
      <c r="E171" s="178">
        <v>7.5605392167505103</v>
      </c>
    </row>
    <row r="172" spans="2:5">
      <c r="B172" s="181">
        <v>41526</v>
      </c>
      <c r="C172" s="178">
        <v>2.4285714285714297</v>
      </c>
      <c r="D172" s="178">
        <v>0.71294684671428099</v>
      </c>
      <c r="E172" s="178">
        <v>6.6185688142336998</v>
      </c>
    </row>
    <row r="173" spans="2:5">
      <c r="B173" s="181">
        <v>41527</v>
      </c>
      <c r="C173" s="178">
        <v>1.5</v>
      </c>
      <c r="D173" s="178">
        <v>0.88354686040374797</v>
      </c>
      <c r="E173" s="178">
        <v>6.0627339278417098</v>
      </c>
    </row>
    <row r="174" spans="2:5">
      <c r="B174" s="181">
        <v>41528</v>
      </c>
      <c r="C174" s="178">
        <v>1.0476190476190501</v>
      </c>
      <c r="D174" s="178">
        <v>1.1861264738494399</v>
      </c>
      <c r="E174" s="178">
        <v>5.1557259426267397</v>
      </c>
    </row>
    <row r="175" spans="2:5">
      <c r="B175" s="181">
        <v>41529</v>
      </c>
      <c r="C175" s="178">
        <v>1.0869565217391302</v>
      </c>
      <c r="D175" s="178">
        <v>0.451886265764748</v>
      </c>
      <c r="E175" s="178">
        <v>4.5660629326582898</v>
      </c>
    </row>
    <row r="176" spans="2:5">
      <c r="B176" s="181">
        <v>41530</v>
      </c>
      <c r="C176" s="178">
        <v>3.6206896551724204</v>
      </c>
      <c r="D176" s="178">
        <v>0.241654899468217</v>
      </c>
      <c r="E176" s="178">
        <v>4.0041857782766099</v>
      </c>
    </row>
    <row r="177" spans="2:5">
      <c r="B177" s="181">
        <v>41533</v>
      </c>
      <c r="C177" s="178">
        <v>1</v>
      </c>
      <c r="D177" s="178">
        <v>0.37152284253290901</v>
      </c>
      <c r="E177" s="178">
        <v>3.97790393326073</v>
      </c>
    </row>
    <row r="178" spans="2:5">
      <c r="B178" s="181">
        <v>41534</v>
      </c>
      <c r="C178" s="178">
        <v>0.93333333333333302</v>
      </c>
      <c r="D178" s="178">
        <v>0.34913619900197301</v>
      </c>
      <c r="E178" s="178">
        <v>3.0938273611882101</v>
      </c>
    </row>
    <row r="179" spans="2:5">
      <c r="B179" s="181">
        <v>41535</v>
      </c>
      <c r="C179" s="178">
        <v>0.94117647058823506</v>
      </c>
      <c r="D179" s="178">
        <v>0.59909679211397104</v>
      </c>
      <c r="E179" s="178">
        <v>2.5817612005177799</v>
      </c>
    </row>
    <row r="180" spans="2:5">
      <c r="B180" s="181">
        <v>41536</v>
      </c>
      <c r="C180" s="178">
        <v>1.6666666666666701</v>
      </c>
      <c r="D180" s="178">
        <v>0.14296961676960501</v>
      </c>
      <c r="E180" s="178">
        <v>3.0700677221560499</v>
      </c>
    </row>
    <row r="181" spans="2:5">
      <c r="B181" s="181">
        <v>41537</v>
      </c>
      <c r="C181" s="178">
        <v>1.25</v>
      </c>
      <c r="D181" s="178">
        <v>7.3328024784267198E-2</v>
      </c>
      <c r="E181" s="178">
        <v>2.0276330372563298</v>
      </c>
    </row>
    <row r="182" spans="2:5">
      <c r="B182" s="181">
        <v>41540</v>
      </c>
      <c r="C182" s="178">
        <v>1.05</v>
      </c>
      <c r="D182" s="178">
        <v>6.8287575645290199E-2</v>
      </c>
      <c r="E182" s="178">
        <v>2.2471289886044499</v>
      </c>
    </row>
    <row r="183" spans="2:5">
      <c r="B183" s="181">
        <v>41541</v>
      </c>
      <c r="C183" s="178">
        <v>1</v>
      </c>
      <c r="D183" s="178">
        <v>7.6936094635373597E-2</v>
      </c>
      <c r="E183" s="178">
        <v>2.3378948313078101</v>
      </c>
    </row>
    <row r="184" spans="2:5">
      <c r="B184" s="181">
        <v>41542</v>
      </c>
      <c r="C184" s="178">
        <v>2.0434782608695699</v>
      </c>
      <c r="D184" s="178">
        <v>0.48917855772112601</v>
      </c>
      <c r="E184" s="178">
        <v>4.5743010339405403</v>
      </c>
    </row>
    <row r="185" spans="2:5">
      <c r="B185" s="181">
        <v>41543</v>
      </c>
      <c r="C185" s="178">
        <v>3.8888888888888902</v>
      </c>
      <c r="D185" s="178">
        <v>0.29151324382909999</v>
      </c>
      <c r="E185" s="178">
        <v>3.6241308899335198</v>
      </c>
    </row>
    <row r="186" spans="2:5">
      <c r="B186" s="181">
        <v>41544</v>
      </c>
      <c r="C186" s="178">
        <v>3.1052631578947403</v>
      </c>
      <c r="D186" s="178">
        <v>0.25131560513842099</v>
      </c>
      <c r="E186" s="178">
        <v>3.4096891051932801</v>
      </c>
    </row>
    <row r="187" spans="2:5">
      <c r="B187" s="181">
        <v>41547</v>
      </c>
      <c r="C187" s="178">
        <v>1.1199999999999999</v>
      </c>
      <c r="D187" s="178">
        <v>0.37959157227994</v>
      </c>
      <c r="E187" s="178">
        <v>3.9416343999327301</v>
      </c>
    </row>
    <row r="188" spans="2:5">
      <c r="B188" s="181">
        <v>41548</v>
      </c>
      <c r="C188" s="178">
        <v>6.6666666666666654E-3</v>
      </c>
      <c r="D188" s="178">
        <v>0.15920033358043001</v>
      </c>
      <c r="E188" s="178">
        <v>2.0041728031418802</v>
      </c>
    </row>
    <row r="189" spans="2:5">
      <c r="B189" s="181">
        <v>41549</v>
      </c>
      <c r="C189" s="178">
        <v>1.3863636363636349E-2</v>
      </c>
      <c r="D189" s="178">
        <v>0.256513902205177</v>
      </c>
      <c r="E189" s="178">
        <v>1.73283541181307</v>
      </c>
    </row>
    <row r="190" spans="2:5">
      <c r="B190" s="181">
        <v>41550</v>
      </c>
      <c r="C190" s="178">
        <v>2.1250000000000002E-2</v>
      </c>
      <c r="D190" s="178">
        <v>0.289136872390442</v>
      </c>
      <c r="E190" s="178">
        <v>1.9999905502670099</v>
      </c>
    </row>
    <row r="191" spans="2:5">
      <c r="B191" s="181">
        <v>41551</v>
      </c>
      <c r="C191" s="178">
        <v>4.4499999999999998E-2</v>
      </c>
      <c r="D191" s="178">
        <v>0.47684674147446898</v>
      </c>
      <c r="E191" s="178">
        <v>2.0282522996057799</v>
      </c>
    </row>
    <row r="192" spans="2:5">
      <c r="B192" s="181">
        <v>41554</v>
      </c>
      <c r="C192" s="178">
        <v>1.4999999999999999E-2</v>
      </c>
      <c r="D192" s="178">
        <v>0.73769662210601805</v>
      </c>
      <c r="E192" s="178">
        <v>2.7909072701782498</v>
      </c>
    </row>
    <row r="193" spans="2:5">
      <c r="B193" s="181">
        <v>41555</v>
      </c>
      <c r="C193" s="178">
        <v>2.4790209790209801E-2</v>
      </c>
      <c r="D193" s="178">
        <v>2.42744488411532</v>
      </c>
      <c r="E193" s="178">
        <v>3.9772871453138401</v>
      </c>
    </row>
    <row r="194" spans="2:5">
      <c r="B194" s="181">
        <v>41556</v>
      </c>
      <c r="C194" s="178">
        <v>3.5041806020066901E-2</v>
      </c>
      <c r="D194" s="178">
        <v>4.5717990190572504</v>
      </c>
      <c r="E194" s="178">
        <v>4.6800080050317296</v>
      </c>
    </row>
    <row r="195" spans="2:5">
      <c r="B195" s="181">
        <v>41557</v>
      </c>
      <c r="C195" s="178">
        <v>0</v>
      </c>
      <c r="D195" s="178">
        <v>14.7607873054623</v>
      </c>
      <c r="E195" s="178">
        <v>10.564331210191099</v>
      </c>
    </row>
    <row r="196" spans="2:5">
      <c r="B196" s="181">
        <v>41558</v>
      </c>
      <c r="C196" s="178">
        <v>0.33386229231202463</v>
      </c>
      <c r="D196" s="178">
        <v>8.1861530668631399</v>
      </c>
      <c r="E196" s="178">
        <v>13.5966735694823</v>
      </c>
    </row>
    <row r="197" spans="2:5">
      <c r="B197" s="181">
        <v>41559</v>
      </c>
      <c r="C197" s="178">
        <v>0</v>
      </c>
      <c r="D197" s="178">
        <v>2.4311975381151698</v>
      </c>
      <c r="E197" s="178">
        <v>4.5566969353007902</v>
      </c>
    </row>
    <row r="198" spans="2:5">
      <c r="B198" s="181">
        <v>41563</v>
      </c>
      <c r="C198" s="178">
        <v>0.15179487179487156</v>
      </c>
      <c r="D198" s="178">
        <v>2.0399160985841598</v>
      </c>
      <c r="E198" s="178">
        <v>6.1646001426051704</v>
      </c>
    </row>
    <row r="199" spans="2:5">
      <c r="B199" s="181">
        <v>41564</v>
      </c>
      <c r="C199" s="178">
        <v>4.9176470588235301E-2</v>
      </c>
      <c r="D199" s="178">
        <v>2.9176399984996801</v>
      </c>
      <c r="E199" s="178">
        <v>6.2332747338607302</v>
      </c>
    </row>
    <row r="200" spans="2:5">
      <c r="B200" s="181">
        <v>41565</v>
      </c>
      <c r="C200" s="178">
        <v>5.7977777777777802E-2</v>
      </c>
      <c r="D200" s="178">
        <v>1.5844373403818299</v>
      </c>
      <c r="E200" s="178">
        <v>6.8832964669738903</v>
      </c>
    </row>
    <row r="201" spans="2:5">
      <c r="B201" s="181">
        <v>41568</v>
      </c>
      <c r="C201" s="178">
        <v>2.55372807017544E-2</v>
      </c>
      <c r="D201" s="178">
        <v>3.6383317340323398</v>
      </c>
      <c r="E201" s="178">
        <v>6.7868201534868202</v>
      </c>
    </row>
    <row r="202" spans="2:5">
      <c r="B202" s="181">
        <v>41569</v>
      </c>
      <c r="C202" s="178">
        <v>3.9444444444444449E-2</v>
      </c>
      <c r="D202" s="178">
        <v>3.56393906572097</v>
      </c>
      <c r="E202" s="178">
        <v>8.0414256893073297</v>
      </c>
    </row>
    <row r="203" spans="2:5">
      <c r="B203" s="181">
        <v>41570</v>
      </c>
      <c r="C203" s="178">
        <v>6.0321428571428554E-2</v>
      </c>
      <c r="D203" s="178">
        <v>3.46605941704036</v>
      </c>
      <c r="E203" s="178">
        <v>7.3006993705664902</v>
      </c>
    </row>
    <row r="204" spans="2:5">
      <c r="B204" s="181">
        <v>41571</v>
      </c>
      <c r="C204" s="178">
        <v>4.2726190476190501E-2</v>
      </c>
      <c r="D204" s="178">
        <v>3.59216973427979</v>
      </c>
      <c r="E204" s="178">
        <v>6.5092574734811999</v>
      </c>
    </row>
    <row r="205" spans="2:5">
      <c r="B205" s="181">
        <v>41572</v>
      </c>
      <c r="C205" s="178">
        <v>6.0121527777777795E-2</v>
      </c>
      <c r="D205" s="178">
        <v>4.2698040290530397</v>
      </c>
      <c r="E205" s="178">
        <v>7.0662954237167099</v>
      </c>
    </row>
    <row r="206" spans="2:5">
      <c r="B206" s="181">
        <v>41575</v>
      </c>
      <c r="C206" s="178">
        <v>2.24074074074074E-2</v>
      </c>
      <c r="D206" s="178">
        <v>2.7496291884414399</v>
      </c>
      <c r="E206" s="178">
        <v>5.5837843720525298</v>
      </c>
    </row>
    <row r="207" spans="2:5">
      <c r="B207" s="181">
        <v>41576</v>
      </c>
      <c r="C207" s="178">
        <v>1.828525641025645E-2</v>
      </c>
      <c r="D207" s="178">
        <v>1.667343387471</v>
      </c>
      <c r="E207" s="178">
        <v>5.1938494492044098</v>
      </c>
    </row>
    <row r="208" spans="2:5">
      <c r="B208" s="181">
        <v>41577</v>
      </c>
      <c r="C208" s="178">
        <v>1.5227272727272749E-2</v>
      </c>
      <c r="D208" s="178">
        <v>1.9568119139547699</v>
      </c>
      <c r="E208" s="178">
        <v>5.95064019298571</v>
      </c>
    </row>
    <row r="209" spans="2:5">
      <c r="B209" s="181">
        <v>41578</v>
      </c>
      <c r="C209" s="178">
        <v>2.1500000000000002E-2</v>
      </c>
      <c r="D209" s="178">
        <v>1.3465489255090199</v>
      </c>
      <c r="E209" s="178">
        <v>5.4718586771524196</v>
      </c>
    </row>
    <row r="210" spans="2:5">
      <c r="B210" s="181">
        <v>41579</v>
      </c>
      <c r="C210" s="178">
        <v>2.0478260869565199E-2</v>
      </c>
      <c r="D210" s="178">
        <v>0.74420948616600802</v>
      </c>
      <c r="E210" s="178">
        <v>4.3724968976552798</v>
      </c>
    </row>
    <row r="211" spans="2:5">
      <c r="B211" s="181">
        <v>41582</v>
      </c>
      <c r="C211" s="178">
        <v>1.4038461538461552E-2</v>
      </c>
      <c r="D211" s="178">
        <v>0.55942306982920798</v>
      </c>
      <c r="E211" s="178">
        <v>3.9944172674520799</v>
      </c>
    </row>
    <row r="212" spans="2:5">
      <c r="B212" s="181">
        <v>41583</v>
      </c>
      <c r="C212" s="178">
        <v>1.354166666666665E-2</v>
      </c>
      <c r="D212" s="178">
        <v>0.407290920716113</v>
      </c>
      <c r="E212" s="178">
        <v>4.4456660293180397</v>
      </c>
    </row>
    <row r="213" spans="2:5">
      <c r="B213" s="181">
        <v>41584</v>
      </c>
      <c r="C213" s="178">
        <v>1.4137931034482749E-2</v>
      </c>
      <c r="D213" s="178">
        <v>0.414686880006641</v>
      </c>
      <c r="E213" s="178">
        <v>4.2775860203419196</v>
      </c>
    </row>
    <row r="214" spans="2:5">
      <c r="B214" s="181">
        <v>41585</v>
      </c>
      <c r="C214" s="178">
        <v>5.0000000000000001E-3</v>
      </c>
      <c r="D214" s="178">
        <v>0.69634336138208397</v>
      </c>
      <c r="E214" s="178">
        <v>4.5142036922533304</v>
      </c>
    </row>
    <row r="215" spans="2:5">
      <c r="B215" s="181">
        <v>41586</v>
      </c>
      <c r="C215" s="178">
        <v>1.4672131147541E-2</v>
      </c>
      <c r="D215" s="178">
        <v>0.28179195198892099</v>
      </c>
      <c r="E215" s="178">
        <v>4.4338745137831896</v>
      </c>
    </row>
    <row r="216" spans="2:5">
      <c r="B216" s="181">
        <v>41589</v>
      </c>
      <c r="C216" s="178">
        <v>0</v>
      </c>
      <c r="D216" s="178">
        <v>0.64319766536964995</v>
      </c>
      <c r="E216" s="178">
        <v>4.2507666601140102</v>
      </c>
    </row>
    <row r="217" spans="2:5">
      <c r="B217" s="181">
        <v>41590</v>
      </c>
      <c r="C217" s="178">
        <v>1.272727272727275E-2</v>
      </c>
      <c r="D217" s="178">
        <v>0.49074751473942402</v>
      </c>
      <c r="E217" s="178">
        <v>4.4147876077930404</v>
      </c>
    </row>
    <row r="218" spans="2:5">
      <c r="B218" s="181">
        <v>41591</v>
      </c>
      <c r="C218" s="178">
        <v>1.4999999999999999E-2</v>
      </c>
      <c r="D218" s="178">
        <v>0.71153813048717496</v>
      </c>
      <c r="E218" s="178">
        <v>4.2021715679377101</v>
      </c>
    </row>
    <row r="219" spans="2:5">
      <c r="B219" s="181">
        <v>41592</v>
      </c>
      <c r="C219" s="178">
        <v>2.379310344827585E-2</v>
      </c>
      <c r="D219" s="178">
        <v>0.28567985568250098</v>
      </c>
      <c r="E219" s="178">
        <v>3.9421653024743599</v>
      </c>
    </row>
    <row r="220" spans="2:5">
      <c r="B220" s="181">
        <v>41593</v>
      </c>
      <c r="C220" s="178">
        <v>2.0119047619047599E-2</v>
      </c>
      <c r="D220" s="178">
        <v>0.42364255319148902</v>
      </c>
      <c r="E220" s="178">
        <v>4.4092544579078297</v>
      </c>
    </row>
    <row r="221" spans="2:5">
      <c r="B221" s="181">
        <v>41596</v>
      </c>
      <c r="C221" s="178">
        <v>1.4999999999999999E-2</v>
      </c>
      <c r="D221" s="178">
        <v>0.67132216014897605</v>
      </c>
      <c r="E221" s="178">
        <v>6.5683830673143602</v>
      </c>
    </row>
    <row r="222" spans="2:5">
      <c r="B222" s="181">
        <v>41597</v>
      </c>
      <c r="C222" s="178">
        <v>1.6206896551724151E-2</v>
      </c>
      <c r="D222" s="178">
        <v>1.95109987203705</v>
      </c>
      <c r="E222" s="178">
        <v>7.6223589194971897</v>
      </c>
    </row>
    <row r="223" spans="2:5">
      <c r="B223" s="181">
        <v>41598</v>
      </c>
      <c r="C223" s="178">
        <v>2.1645161290322602E-2</v>
      </c>
      <c r="D223" s="178">
        <v>2.4437629775297101</v>
      </c>
      <c r="E223" s="178">
        <v>8.2567250939009096</v>
      </c>
    </row>
    <row r="224" spans="2:5">
      <c r="B224" s="181">
        <v>41599</v>
      </c>
      <c r="C224" s="178">
        <v>0.1275000000000002</v>
      </c>
      <c r="D224" s="178">
        <v>4.7939858508766999</v>
      </c>
      <c r="E224" s="178">
        <v>8.9920908523344192</v>
      </c>
    </row>
    <row r="225" spans="2:5">
      <c r="B225" s="181">
        <v>41600</v>
      </c>
      <c r="C225" s="178">
        <v>0.24158343125734399</v>
      </c>
      <c r="D225" s="178">
        <v>8.88792790007167</v>
      </c>
      <c r="E225" s="178">
        <v>10.733254702637</v>
      </c>
    </row>
    <row r="226" spans="2:5">
      <c r="B226" s="181">
        <v>41603</v>
      </c>
      <c r="C226" s="178">
        <v>0.45754545454545448</v>
      </c>
      <c r="D226" s="178">
        <v>25.848510640328801</v>
      </c>
      <c r="E226" s="178">
        <v>17.1327875882947</v>
      </c>
    </row>
    <row r="227" spans="2:5">
      <c r="B227" s="181">
        <v>41604</v>
      </c>
      <c r="C227" s="178">
        <v>0</v>
      </c>
      <c r="D227" s="178">
        <v>7.00822563851289</v>
      </c>
      <c r="E227" s="178">
        <v>11.6166109432264</v>
      </c>
    </row>
    <row r="228" spans="2:5">
      <c r="B228" s="181">
        <v>41605</v>
      </c>
      <c r="C228" s="178">
        <v>0.25096973365617403</v>
      </c>
      <c r="D228" s="178">
        <v>5.1704284958561102</v>
      </c>
      <c r="E228" s="178">
        <v>14.6177510221912</v>
      </c>
    </row>
    <row r="229" spans="2:5">
      <c r="B229" s="181">
        <v>41606</v>
      </c>
      <c r="C229" s="178">
        <v>0</v>
      </c>
      <c r="D229" s="178">
        <v>3.3030489484801202</v>
      </c>
      <c r="E229" s="178">
        <v>9.1522234636871502</v>
      </c>
    </row>
    <row r="230" spans="2:5">
      <c r="B230" s="181">
        <v>41607</v>
      </c>
      <c r="C230" s="178">
        <v>9.8084415584415358E-2</v>
      </c>
      <c r="D230" s="178">
        <v>0.784768287903858</v>
      </c>
      <c r="E230" s="178">
        <v>7.6616269572953701</v>
      </c>
    </row>
    <row r="231" spans="2:5">
      <c r="B231" s="181">
        <v>41611</v>
      </c>
      <c r="C231" s="178">
        <v>1.95E-2</v>
      </c>
      <c r="D231" s="178">
        <v>1.50990905153746</v>
      </c>
      <c r="E231" s="178">
        <v>6.65501712524261</v>
      </c>
    </row>
    <row r="232" spans="2:5">
      <c r="B232" s="181">
        <v>41612</v>
      </c>
      <c r="C232" s="178">
        <v>2.296078431372545E-2</v>
      </c>
      <c r="D232" s="178">
        <v>3.4324177366168498</v>
      </c>
      <c r="E232" s="178">
        <v>6.2137933298319297</v>
      </c>
    </row>
    <row r="233" spans="2:5">
      <c r="B233" s="181">
        <v>41613</v>
      </c>
      <c r="C233" s="178">
        <v>3.705555555555555E-2</v>
      </c>
      <c r="D233" s="178">
        <v>2.3924612426859899</v>
      </c>
      <c r="E233" s="178">
        <v>5.2380730789566403</v>
      </c>
    </row>
    <row r="234" spans="2:5">
      <c r="B234" s="181">
        <v>41614</v>
      </c>
      <c r="C234" s="178">
        <v>5.4019607843137252E-2</v>
      </c>
      <c r="D234" s="178">
        <v>0.89205304183099898</v>
      </c>
      <c r="E234" s="178">
        <v>4.0811346954969299</v>
      </c>
    </row>
    <row r="235" spans="2:5">
      <c r="B235" s="181">
        <v>41617</v>
      </c>
      <c r="C235" s="178">
        <v>1.8958333333333348E-2</v>
      </c>
      <c r="D235" s="178">
        <v>0.79444055967962501</v>
      </c>
      <c r="E235" s="178">
        <v>3.9739598629466499</v>
      </c>
    </row>
    <row r="236" spans="2:5">
      <c r="B236" s="181">
        <v>41618</v>
      </c>
      <c r="C236" s="178">
        <v>1.4285714285714301E-2</v>
      </c>
      <c r="D236" s="178">
        <v>1.2086338680159301</v>
      </c>
      <c r="E236" s="178">
        <v>4.01008035062089</v>
      </c>
    </row>
    <row r="237" spans="2:5">
      <c r="B237" s="181">
        <v>41619</v>
      </c>
      <c r="C237" s="178">
        <v>1.366666666666665E-2</v>
      </c>
      <c r="D237" s="178">
        <v>0.38473173515981701</v>
      </c>
      <c r="E237" s="178">
        <v>3.5030193236714999</v>
      </c>
    </row>
    <row r="238" spans="2:5">
      <c r="B238" s="181">
        <v>41620</v>
      </c>
      <c r="C238" s="178">
        <v>3.0437499999999999E-2</v>
      </c>
      <c r="D238" s="178">
        <v>1.4171601208459199</v>
      </c>
      <c r="E238" s="178">
        <v>4.1465113486249603</v>
      </c>
    </row>
    <row r="239" spans="2:5">
      <c r="B239" s="181">
        <v>41621</v>
      </c>
      <c r="C239" s="178">
        <v>2.4646464646464649E-2</v>
      </c>
      <c r="D239" s="178">
        <v>1.2429748150308</v>
      </c>
      <c r="E239" s="178">
        <v>4.1872168106551504</v>
      </c>
    </row>
    <row r="240" spans="2:5">
      <c r="B240" s="181">
        <v>41626</v>
      </c>
      <c r="C240" s="178">
        <v>3.3250000000000002E-2</v>
      </c>
      <c r="D240" s="178">
        <v>3.5743857880303298</v>
      </c>
      <c r="E240" s="178">
        <v>6.7018305468971402</v>
      </c>
    </row>
    <row r="241" spans="2:5">
      <c r="B241" s="181">
        <v>41627</v>
      </c>
      <c r="C241" s="178">
        <v>8.3205128205128404E-2</v>
      </c>
      <c r="D241" s="178">
        <v>2.3151152482269501</v>
      </c>
      <c r="E241" s="178">
        <v>6.0466641994415102</v>
      </c>
    </row>
    <row r="242" spans="2:5">
      <c r="B242" s="181">
        <v>41628</v>
      </c>
      <c r="C242" s="178">
        <v>9.5625000000000154E-2</v>
      </c>
      <c r="D242" s="178">
        <v>1.9257819941326599</v>
      </c>
      <c r="E242" s="178">
        <v>5.0533383066020097</v>
      </c>
    </row>
    <row r="243" spans="2:5">
      <c r="B243" s="181">
        <v>41631</v>
      </c>
      <c r="C243" s="178">
        <v>0</v>
      </c>
      <c r="D243" s="178">
        <v>0.66846560846560799</v>
      </c>
      <c r="E243" s="178">
        <v>4.2710009092816703</v>
      </c>
    </row>
    <row r="244" spans="2:5">
      <c r="B244" s="181">
        <v>41632</v>
      </c>
      <c r="C244" s="178">
        <v>4.2258064516128999E-2</v>
      </c>
      <c r="D244" s="178">
        <v>0.78888888888888897</v>
      </c>
      <c r="E244" s="178">
        <v>4.0574348132487703</v>
      </c>
    </row>
    <row r="245" spans="2:5">
      <c r="B245" s="181">
        <v>41633</v>
      </c>
      <c r="C245" s="178">
        <v>0</v>
      </c>
      <c r="D245" s="178">
        <v>1.0550019523623599</v>
      </c>
      <c r="E245" s="178">
        <v>5.4005412719891703</v>
      </c>
    </row>
    <row r="246" spans="2:5">
      <c r="B246" s="181">
        <v>41634</v>
      </c>
      <c r="C246" s="178">
        <v>0</v>
      </c>
      <c r="D246" s="178">
        <v>2.7827898706587502</v>
      </c>
      <c r="E246" s="178">
        <v>5.6282422910662797</v>
      </c>
    </row>
    <row r="247" spans="2:5">
      <c r="B247" s="181">
        <v>41635</v>
      </c>
      <c r="C247" s="178">
        <v>0.13730049261083718</v>
      </c>
      <c r="D247" s="178">
        <v>2.483961968864</v>
      </c>
      <c r="E247" s="178">
        <v>4.6933320816864299</v>
      </c>
    </row>
    <row r="248" spans="2:5">
      <c r="B248" s="181">
        <v>41636</v>
      </c>
      <c r="C248" s="178">
        <v>0</v>
      </c>
      <c r="D248" s="178">
        <v>2.1377319416832301</v>
      </c>
      <c r="E248" s="178">
        <v>5.25</v>
      </c>
    </row>
    <row r="249" spans="2:5">
      <c r="B249" s="181">
        <v>41638</v>
      </c>
      <c r="C249" s="178">
        <v>0.15286195286195259</v>
      </c>
      <c r="D249" s="178">
        <v>0.59869451697127896</v>
      </c>
      <c r="E249" s="178">
        <v>4.1407743790970404</v>
      </c>
    </row>
    <row r="250" spans="2:5">
      <c r="B250" s="181">
        <v>41639</v>
      </c>
      <c r="C250" s="178">
        <v>0.19051136363636351</v>
      </c>
      <c r="D250" s="178">
        <v>1.5896850944716601</v>
      </c>
      <c r="E250" s="178">
        <v>4.1684683118989696</v>
      </c>
    </row>
  </sheetData>
  <phoneticPr fontId="0" type="noConversion"/>
  <hyperlinks>
    <hyperlink ref="G18" location="Содержание!B55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10"/>
  <sheetViews>
    <sheetView zoomScaleNormal="100" workbookViewId="0">
      <selection activeCell="A2" sqref="A2"/>
    </sheetView>
  </sheetViews>
  <sheetFormatPr defaultRowHeight="15"/>
  <cols>
    <col min="1" max="1" width="8.85546875" style="173" bestFit="1" customWidth="1"/>
    <col min="2" max="2" width="14.7109375" style="173" customWidth="1"/>
    <col min="3" max="3" width="19" style="173" customWidth="1"/>
    <col min="4" max="4" width="19.85546875" style="173" customWidth="1"/>
    <col min="5" max="14" width="9.140625" style="173"/>
    <col min="15" max="15" width="12.28515625" style="177" customWidth="1"/>
    <col min="16" max="16" width="13" style="177" customWidth="1"/>
    <col min="17" max="17" width="14.5703125" style="177" customWidth="1"/>
    <col min="18" max="16384" width="9.140625" style="173"/>
  </cols>
  <sheetData>
    <row r="2" spans="1:19">
      <c r="A2" s="170" t="s">
        <v>636</v>
      </c>
      <c r="B2" s="187" t="s">
        <v>846</v>
      </c>
      <c r="F2" s="187" t="s">
        <v>846</v>
      </c>
      <c r="N2" s="170" t="s">
        <v>636</v>
      </c>
      <c r="O2" s="171" t="s">
        <v>546</v>
      </c>
      <c r="S2" s="171" t="s">
        <v>546</v>
      </c>
    </row>
    <row r="4" spans="1:19" ht="51">
      <c r="B4" s="168" t="s">
        <v>637</v>
      </c>
      <c r="C4" s="174" t="s">
        <v>847</v>
      </c>
      <c r="D4" s="174" t="s">
        <v>848</v>
      </c>
      <c r="O4" s="168" t="s">
        <v>637</v>
      </c>
      <c r="P4" s="174" t="s">
        <v>849</v>
      </c>
      <c r="Q4" s="174" t="s">
        <v>850</v>
      </c>
    </row>
    <row r="5" spans="1:19">
      <c r="B5" s="488">
        <v>41183</v>
      </c>
      <c r="C5" s="178">
        <v>-3.1038007902640607E-2</v>
      </c>
      <c r="D5" s="178">
        <v>0.27907188459008025</v>
      </c>
      <c r="O5" s="181">
        <v>41183</v>
      </c>
      <c r="P5" s="190">
        <v>-0.3387363127809363</v>
      </c>
      <c r="Q5" s="190">
        <v>-0.3387363127809363</v>
      </c>
    </row>
    <row r="6" spans="1:19">
      <c r="B6" s="488">
        <v>41184</v>
      </c>
      <c r="C6" s="178">
        <v>0.4729247712893605</v>
      </c>
      <c r="D6" s="178">
        <v>1.4762015779011199</v>
      </c>
      <c r="O6" s="181">
        <v>41184</v>
      </c>
      <c r="P6" s="190">
        <v>-0.48625017804055826</v>
      </c>
      <c r="Q6" s="190">
        <v>-0.48625017804055826</v>
      </c>
      <c r="S6" s="171"/>
    </row>
    <row r="7" spans="1:19">
      <c r="B7" s="488">
        <v>41185</v>
      </c>
      <c r="C7" s="178">
        <v>-0.21612460642504114</v>
      </c>
      <c r="D7" s="178">
        <v>0.95676110756716448</v>
      </c>
      <c r="O7" s="181">
        <v>41185</v>
      </c>
      <c r="P7" s="190">
        <v>-0.54540177319031413</v>
      </c>
      <c r="Q7" s="190">
        <v>-0.54540177319031413</v>
      </c>
    </row>
    <row r="8" spans="1:19">
      <c r="B8" s="488">
        <v>41186</v>
      </c>
      <c r="C8" s="178">
        <v>0.35504222689757475</v>
      </c>
      <c r="D8" s="178">
        <v>2.3571130213428741</v>
      </c>
      <c r="O8" s="181">
        <v>41186</v>
      </c>
      <c r="P8" s="190">
        <v>-0.10068226391278472</v>
      </c>
      <c r="Q8" s="190">
        <v>-0.10068226391278472</v>
      </c>
    </row>
    <row r="9" spans="1:19">
      <c r="B9" s="488">
        <v>41190</v>
      </c>
      <c r="C9" s="178">
        <v>0.26997682916564858</v>
      </c>
      <c r="D9" s="178">
        <v>0.67600502718931099</v>
      </c>
      <c r="O9" s="181">
        <v>41187</v>
      </c>
      <c r="P9" s="190">
        <v>-0.25102432794131269</v>
      </c>
      <c r="Q9" s="190">
        <v>-0.25102432794131269</v>
      </c>
    </row>
    <row r="10" spans="1:19">
      <c r="B10" s="488">
        <v>41191</v>
      </c>
      <c r="C10" s="178">
        <v>0.25079371165117498</v>
      </c>
      <c r="D10" s="178">
        <v>3.7023916348335133</v>
      </c>
      <c r="O10" s="181">
        <v>41190</v>
      </c>
      <c r="P10" s="190">
        <v>-6.5688487017900213E-2</v>
      </c>
      <c r="Q10" s="190">
        <v>-6.5688487017900213E-2</v>
      </c>
    </row>
    <row r="11" spans="1:19">
      <c r="B11" s="488">
        <v>41192</v>
      </c>
      <c r="C11" s="178">
        <v>9.1998938292133597E-2</v>
      </c>
      <c r="D11" s="178">
        <v>0.67907211049389116</v>
      </c>
      <c r="O11" s="181">
        <v>41191</v>
      </c>
      <c r="P11" s="190">
        <v>1.9179174832216556E-2</v>
      </c>
      <c r="Q11" s="190">
        <v>1.9179174832216556E-2</v>
      </c>
    </row>
    <row r="12" spans="1:19">
      <c r="B12" s="488">
        <v>41193</v>
      </c>
      <c r="C12" s="178">
        <v>-1.4072547130683266E-2</v>
      </c>
      <c r="D12" s="178">
        <v>0.73518053200265421</v>
      </c>
      <c r="O12" s="181">
        <v>41192</v>
      </c>
      <c r="P12" s="190">
        <v>-7.6560732243182356E-2</v>
      </c>
      <c r="Q12" s="190">
        <v>-7.6560732243182356E-2</v>
      </c>
    </row>
    <row r="13" spans="1:19">
      <c r="B13" s="488">
        <v>41194</v>
      </c>
      <c r="C13" s="178">
        <v>0.11439059116005779</v>
      </c>
      <c r="D13" s="178">
        <v>0.23653419066191153</v>
      </c>
      <c r="O13" s="181">
        <v>41193</v>
      </c>
      <c r="P13" s="190">
        <v>6.0866346458765104E-2</v>
      </c>
      <c r="Q13" s="190">
        <v>0.26015781459126647</v>
      </c>
    </row>
    <row r="14" spans="1:19">
      <c r="B14" s="488">
        <v>41197</v>
      </c>
      <c r="C14" s="178">
        <v>0.26595277182921334</v>
      </c>
      <c r="D14" s="178">
        <v>1.9811934002022551</v>
      </c>
      <c r="O14" s="181">
        <v>41194</v>
      </c>
      <c r="P14" s="190">
        <v>-0.13247951043732545</v>
      </c>
      <c r="Q14" s="190">
        <v>-0.13247951043732545</v>
      </c>
    </row>
    <row r="15" spans="1:19">
      <c r="B15" s="488">
        <v>41198</v>
      </c>
      <c r="C15" s="178">
        <v>9.1674197021450632E-2</v>
      </c>
      <c r="D15" s="178">
        <v>1.0526843072807668</v>
      </c>
      <c r="O15" s="181">
        <v>41197</v>
      </c>
      <c r="P15" s="190">
        <v>-0.18446240497379421</v>
      </c>
      <c r="Q15" s="190">
        <v>-0.18446240497379421</v>
      </c>
    </row>
    <row r="16" spans="1:19">
      <c r="B16" s="488">
        <v>41199</v>
      </c>
      <c r="C16" s="178">
        <v>-0.32177638583518708</v>
      </c>
      <c r="D16" s="178">
        <v>-0.27491438039645127</v>
      </c>
      <c r="O16" s="181">
        <v>41198</v>
      </c>
      <c r="P16" s="190">
        <v>-0.19787114446793952</v>
      </c>
      <c r="Q16" s="190">
        <v>-0.19787114446793952</v>
      </c>
      <c r="S16" s="176" t="s">
        <v>817</v>
      </c>
    </row>
    <row r="17" spans="2:17">
      <c r="B17" s="488">
        <v>41200</v>
      </c>
      <c r="C17" s="178">
        <v>-0.29750084718987768</v>
      </c>
      <c r="D17" s="178">
        <v>-0.63377401628633878</v>
      </c>
      <c r="F17" s="176" t="s">
        <v>817</v>
      </c>
      <c r="O17" s="181">
        <v>41199</v>
      </c>
      <c r="P17" s="190">
        <v>-0.31486437457220873</v>
      </c>
      <c r="Q17" s="190">
        <v>-0.31486437457220873</v>
      </c>
    </row>
    <row r="18" spans="2:17">
      <c r="B18" s="488">
        <v>41201</v>
      </c>
      <c r="C18" s="178">
        <v>0.1438354985825574</v>
      </c>
      <c r="D18" s="178">
        <v>-2.5836834244024456E-2</v>
      </c>
      <c r="F18" s="432" t="s">
        <v>641</v>
      </c>
      <c r="O18" s="181">
        <v>41200</v>
      </c>
      <c r="P18" s="190">
        <v>5.8005722056148117E-2</v>
      </c>
      <c r="Q18" s="190">
        <v>5.8005722056148117E-2</v>
      </c>
    </row>
    <row r="19" spans="2:17">
      <c r="B19" s="488">
        <v>41204</v>
      </c>
      <c r="C19" s="178">
        <v>0.71703439671401392</v>
      </c>
      <c r="D19" s="178">
        <v>0.71703439671401392</v>
      </c>
      <c r="O19" s="181">
        <v>41201</v>
      </c>
      <c r="P19" s="190">
        <v>-0.63224792240670102</v>
      </c>
      <c r="Q19" s="190">
        <v>-0.63224792240670102</v>
      </c>
    </row>
    <row r="20" spans="2:17">
      <c r="B20" s="488">
        <v>41205</v>
      </c>
      <c r="C20" s="178">
        <v>0.21365809804783054</v>
      </c>
      <c r="D20" s="178">
        <v>0.21365809804783054</v>
      </c>
      <c r="O20" s="181">
        <v>41204</v>
      </c>
      <c r="P20" s="190">
        <v>-0.11110128948330922</v>
      </c>
      <c r="Q20" s="190">
        <v>-0.11110128948330922</v>
      </c>
    </row>
    <row r="21" spans="2:17">
      <c r="B21" s="488">
        <v>41206</v>
      </c>
      <c r="C21" s="178">
        <v>-9.4299986361623969E-2</v>
      </c>
      <c r="D21" s="178">
        <v>-9.4299986361623969E-2</v>
      </c>
      <c r="O21" s="181">
        <v>41205</v>
      </c>
      <c r="P21" s="190">
        <v>-0.32730967314555742</v>
      </c>
      <c r="Q21" s="190">
        <v>-0.32730967314555742</v>
      </c>
    </row>
    <row r="22" spans="2:17">
      <c r="B22" s="488">
        <v>41207</v>
      </c>
      <c r="C22" s="178">
        <v>-0.13042372258778104</v>
      </c>
      <c r="D22" s="178">
        <v>-0.13042372258778104</v>
      </c>
      <c r="O22" s="181">
        <v>41206</v>
      </c>
      <c r="P22" s="190">
        <v>-0.54333379484033928</v>
      </c>
      <c r="Q22" s="190">
        <v>-0.54333379484033928</v>
      </c>
    </row>
    <row r="23" spans="2:17">
      <c r="B23" s="488">
        <v>41211</v>
      </c>
      <c r="C23" s="178">
        <v>-0.21195080565135521</v>
      </c>
      <c r="D23" s="178">
        <v>5.2975311295814523E-2</v>
      </c>
      <c r="O23" s="181">
        <v>41207</v>
      </c>
      <c r="P23" s="190">
        <v>-0.36549031879233107</v>
      </c>
      <c r="Q23" s="190">
        <v>-0.36549031879233107</v>
      </c>
    </row>
    <row r="24" spans="2:17">
      <c r="B24" s="488">
        <v>41212</v>
      </c>
      <c r="C24" s="178">
        <v>0.18677033859519537</v>
      </c>
      <c r="D24" s="178">
        <v>0.72985045604038989</v>
      </c>
      <c r="O24" s="181">
        <v>41211</v>
      </c>
      <c r="P24" s="190">
        <v>-0.25196014625864138</v>
      </c>
      <c r="Q24" s="190">
        <v>-0.25196014625864138</v>
      </c>
    </row>
    <row r="25" spans="2:17">
      <c r="B25" s="488">
        <v>41213</v>
      </c>
      <c r="C25" s="178">
        <v>-2.1499913389396993E-2</v>
      </c>
      <c r="D25" s="178">
        <v>0.43656232008969004</v>
      </c>
      <c r="O25" s="181">
        <v>41212</v>
      </c>
      <c r="P25" s="190">
        <v>-0.2719692835277025</v>
      </c>
      <c r="Q25" s="190">
        <v>-0.2719692835277025</v>
      </c>
    </row>
    <row r="26" spans="2:17">
      <c r="B26" s="488">
        <v>41214</v>
      </c>
      <c r="C26" s="178">
        <v>0.32630079997980987</v>
      </c>
      <c r="D26" s="178">
        <v>3.0446686061352746</v>
      </c>
      <c r="O26" s="181">
        <v>41213</v>
      </c>
      <c r="P26" s="190">
        <v>-0.40474514581544441</v>
      </c>
      <c r="Q26" s="190">
        <v>-0.40474514581544441</v>
      </c>
    </row>
    <row r="27" spans="2:17">
      <c r="B27" s="488">
        <v>41215</v>
      </c>
      <c r="C27" s="178">
        <v>-0.26752367621499623</v>
      </c>
      <c r="D27" s="178">
        <v>0.68975184533348866</v>
      </c>
      <c r="O27" s="181">
        <v>41214</v>
      </c>
      <c r="P27" s="190">
        <v>-0.96693411941009944</v>
      </c>
      <c r="Q27" s="190">
        <v>-0.96693411941009944</v>
      </c>
    </row>
    <row r="28" spans="2:17">
      <c r="B28" s="488">
        <v>41218</v>
      </c>
      <c r="C28" s="178">
        <v>-5.9784980276881484E-2</v>
      </c>
      <c r="D28" s="178">
        <v>0.10378050176869309</v>
      </c>
      <c r="O28" s="181">
        <v>41215</v>
      </c>
      <c r="P28" s="190">
        <v>-0.59969193186809899</v>
      </c>
      <c r="Q28" s="190">
        <v>-0.59969193186809899</v>
      </c>
    </row>
    <row r="29" spans="2:17">
      <c r="B29" s="488">
        <v>41219</v>
      </c>
      <c r="C29" s="178">
        <v>7.463051784484552E-2</v>
      </c>
      <c r="D29" s="178">
        <v>0.22522066756886813</v>
      </c>
      <c r="O29" s="181">
        <v>41218</v>
      </c>
      <c r="P29" s="190">
        <v>-1.0679234772972785</v>
      </c>
      <c r="Q29" s="190">
        <v>-1.0679234772972785</v>
      </c>
    </row>
    <row r="30" spans="2:17">
      <c r="B30" s="488">
        <v>41220</v>
      </c>
      <c r="C30" s="178">
        <v>0.1203221302700597</v>
      </c>
      <c r="D30" s="178">
        <v>0.1203221302700597</v>
      </c>
      <c r="O30" s="181">
        <v>41219</v>
      </c>
      <c r="P30" s="190">
        <v>-0.53537890072185179</v>
      </c>
      <c r="Q30" s="190">
        <v>-0.53537890072185179</v>
      </c>
    </row>
    <row r="31" spans="2:17">
      <c r="B31" s="488">
        <v>41221</v>
      </c>
      <c r="C31" s="178">
        <v>0.22435398911608009</v>
      </c>
      <c r="D31" s="178">
        <v>0.22435398911608009</v>
      </c>
      <c r="O31" s="181">
        <v>41220</v>
      </c>
      <c r="P31" s="190">
        <v>-8.2110556673197818E-2</v>
      </c>
      <c r="Q31" s="190">
        <v>-8.2110556673197818E-2</v>
      </c>
    </row>
    <row r="32" spans="2:17">
      <c r="B32" s="488">
        <v>41222</v>
      </c>
      <c r="C32" s="178">
        <v>-0.36977009034124403</v>
      </c>
      <c r="D32" s="178">
        <v>-0.36977009034124403</v>
      </c>
      <c r="O32" s="181">
        <v>41221</v>
      </c>
      <c r="P32" s="190">
        <v>-0.16381225638981115</v>
      </c>
      <c r="Q32" s="190">
        <v>-0.16381225638981115</v>
      </c>
    </row>
    <row r="33" spans="2:17">
      <c r="B33" s="488">
        <v>41226</v>
      </c>
      <c r="C33" s="178">
        <v>0.17845654367137534</v>
      </c>
      <c r="D33" s="178">
        <v>0.17845654367137534</v>
      </c>
      <c r="O33" s="181">
        <v>41222</v>
      </c>
      <c r="P33" s="190">
        <v>-0.10754991929919368</v>
      </c>
      <c r="Q33" s="190">
        <v>-0.10754991929919368</v>
      </c>
    </row>
    <row r="34" spans="2:17">
      <c r="B34" s="488">
        <v>41227</v>
      </c>
      <c r="C34" s="178">
        <v>6.2899567697728958E-3</v>
      </c>
      <c r="D34" s="178">
        <v>-1.7006668356086149E-2</v>
      </c>
      <c r="O34" s="181">
        <v>41225</v>
      </c>
      <c r="P34" s="190">
        <v>-0.1564470182219542</v>
      </c>
      <c r="Q34" s="190">
        <v>-0.1564470182219542</v>
      </c>
    </row>
    <row r="35" spans="2:17">
      <c r="B35" s="488">
        <v>41228</v>
      </c>
      <c r="C35" s="178">
        <v>0.16110229187427638</v>
      </c>
      <c r="D35" s="178">
        <v>0.16110229187427638</v>
      </c>
      <c r="O35" s="181">
        <v>41226</v>
      </c>
      <c r="P35" s="190">
        <v>-0.96971920952857948</v>
      </c>
      <c r="Q35" s="190">
        <v>-0.96971920952857948</v>
      </c>
    </row>
    <row r="36" spans="2:17">
      <c r="B36" s="488">
        <v>41229</v>
      </c>
      <c r="C36" s="178">
        <v>0.21715510327644633</v>
      </c>
      <c r="D36" s="178">
        <v>0.21715510327644633</v>
      </c>
      <c r="O36" s="181">
        <v>41227</v>
      </c>
      <c r="P36" s="190">
        <v>-0.25013608868907877</v>
      </c>
      <c r="Q36" s="190">
        <v>-0.25013608868907877</v>
      </c>
    </row>
    <row r="37" spans="2:17">
      <c r="B37" s="488">
        <v>41232</v>
      </c>
      <c r="C37" s="178">
        <v>2.5418881605159755E-3</v>
      </c>
      <c r="D37" s="178">
        <v>2.5418881605159755E-3</v>
      </c>
      <c r="O37" s="181">
        <v>41228</v>
      </c>
      <c r="P37" s="190">
        <v>-5.3282429557689401E-2</v>
      </c>
      <c r="Q37" s="190">
        <v>-5.3282429557689401E-2</v>
      </c>
    </row>
    <row r="38" spans="2:17">
      <c r="B38" s="488">
        <v>41233</v>
      </c>
      <c r="C38" s="178">
        <v>0.2929455926216939</v>
      </c>
      <c r="D38" s="178">
        <v>0.2929455926216939</v>
      </c>
      <c r="O38" s="181">
        <v>41229</v>
      </c>
      <c r="P38" s="190">
        <v>-3.7523189481948285E-2</v>
      </c>
      <c r="Q38" s="190">
        <v>-3.7523189481948285E-2</v>
      </c>
    </row>
    <row r="39" spans="2:17">
      <c r="B39" s="488">
        <v>41234</v>
      </c>
      <c r="C39" s="178">
        <v>0.16447764311816718</v>
      </c>
      <c r="D39" s="178">
        <v>9.3538729594486378E-2</v>
      </c>
      <c r="O39" s="181">
        <v>41232</v>
      </c>
      <c r="P39" s="190">
        <v>3.2858343896476919E-2</v>
      </c>
      <c r="Q39" s="190">
        <v>3.2858343896476919E-2</v>
      </c>
    </row>
    <row r="40" spans="2:17">
      <c r="B40" s="488">
        <v>41236</v>
      </c>
      <c r="C40" s="178">
        <v>-9.2506674958216326E-3</v>
      </c>
      <c r="D40" s="178">
        <v>-1.0164758552619901</v>
      </c>
      <c r="O40" s="181">
        <v>41233</v>
      </c>
      <c r="P40" s="190">
        <v>-1.8543778398651595E-2</v>
      </c>
      <c r="Q40" s="190">
        <v>-1.8543778398651595E-2</v>
      </c>
    </row>
    <row r="41" spans="2:17">
      <c r="B41" s="488">
        <v>41239</v>
      </c>
      <c r="C41" s="178">
        <v>1.7134117558591226E-2</v>
      </c>
      <c r="D41" s="178">
        <v>-0.19880575210683538</v>
      </c>
      <c r="O41" s="181">
        <v>41234</v>
      </c>
      <c r="P41" s="190">
        <v>8.2410956195333979E-2</v>
      </c>
      <c r="Q41" s="190">
        <v>8.2410956195333979E-2</v>
      </c>
    </row>
    <row r="42" spans="2:17">
      <c r="B42" s="488">
        <v>41240</v>
      </c>
      <c r="C42" s="178">
        <v>0.3899261209637791</v>
      </c>
      <c r="D42" s="178">
        <v>0.37941547664691477</v>
      </c>
      <c r="O42" s="181">
        <v>41235</v>
      </c>
      <c r="P42" s="190">
        <v>0.33702096371334267</v>
      </c>
      <c r="Q42" s="190">
        <v>0.33702096371334267</v>
      </c>
    </row>
    <row r="43" spans="2:17">
      <c r="B43" s="488">
        <v>41241</v>
      </c>
      <c r="C43" s="178">
        <v>0.28854006882607147</v>
      </c>
      <c r="D43" s="178">
        <v>0.28854006882607147</v>
      </c>
      <c r="O43" s="181">
        <v>41236</v>
      </c>
      <c r="P43" s="190">
        <v>0.47741662910980814</v>
      </c>
      <c r="Q43" s="190">
        <v>2.2099836932258921</v>
      </c>
    </row>
    <row r="44" spans="2:17">
      <c r="B44" s="488">
        <v>41242</v>
      </c>
      <c r="C44" s="178">
        <v>-0.16525306097581319</v>
      </c>
      <c r="D44" s="178">
        <v>-8.1298651287132193E-2</v>
      </c>
      <c r="O44" s="181">
        <v>41239</v>
      </c>
      <c r="P44" s="190">
        <v>0.28878987503827319</v>
      </c>
      <c r="Q44" s="190">
        <v>0.73480554714947077</v>
      </c>
    </row>
    <row r="45" spans="2:17">
      <c r="B45" s="488">
        <v>41243</v>
      </c>
      <c r="C45" s="178">
        <v>7.5637268018721282E-2</v>
      </c>
      <c r="D45" s="178">
        <v>7.5637268018721282E-2</v>
      </c>
      <c r="O45" s="181">
        <v>41240</v>
      </c>
      <c r="P45" s="190">
        <v>-0.21591820041926918</v>
      </c>
      <c r="Q45" s="190">
        <v>-0.15935325284744911</v>
      </c>
    </row>
    <row r="46" spans="2:17">
      <c r="B46" s="488">
        <v>41247</v>
      </c>
      <c r="C46" s="178">
        <v>0.16507041728449623</v>
      </c>
      <c r="D46" s="178">
        <v>0.16507041728449623</v>
      </c>
      <c r="O46" s="181">
        <v>41241</v>
      </c>
      <c r="P46" s="190">
        <v>0.21781445523570844</v>
      </c>
      <c r="Q46" s="190">
        <v>0.29107113134921736</v>
      </c>
    </row>
    <row r="47" spans="2:17">
      <c r="B47" s="488">
        <v>41248</v>
      </c>
      <c r="C47" s="178">
        <v>-4.9369331849766981E-2</v>
      </c>
      <c r="D47" s="178">
        <v>-4.9369331849766981E-2</v>
      </c>
      <c r="O47" s="181">
        <v>41242</v>
      </c>
      <c r="P47" s="190">
        <v>-4.8574627779727443E-3</v>
      </c>
      <c r="Q47" s="190">
        <v>0.60079584652595219</v>
      </c>
    </row>
    <row r="48" spans="2:17">
      <c r="B48" s="488">
        <v>41249</v>
      </c>
      <c r="C48" s="178">
        <v>4.6266761862579518E-2</v>
      </c>
      <c r="D48" s="178">
        <v>4.1897124535638729E-2</v>
      </c>
      <c r="O48" s="181">
        <v>41243</v>
      </c>
      <c r="P48" s="190">
        <v>0.13908586201905371</v>
      </c>
      <c r="Q48" s="190">
        <v>1.0309197199706379</v>
      </c>
    </row>
    <row r="49" spans="2:17">
      <c r="B49" s="488">
        <v>41250</v>
      </c>
      <c r="C49" s="178">
        <v>6.5083766546087385E-2</v>
      </c>
      <c r="D49" s="178">
        <v>6.3970593958499786E-2</v>
      </c>
      <c r="O49" s="181">
        <v>41247</v>
      </c>
      <c r="P49" s="190">
        <v>0.27510085867051121</v>
      </c>
      <c r="Q49" s="190">
        <v>0.3922532322836102</v>
      </c>
    </row>
    <row r="50" spans="2:17">
      <c r="B50" s="181">
        <v>41253</v>
      </c>
      <c r="C50" s="178">
        <v>0.25937977937977219</v>
      </c>
      <c r="D50" s="178">
        <v>-0.39022365260365821</v>
      </c>
      <c r="O50" s="181">
        <v>41248</v>
      </c>
      <c r="P50" s="190">
        <v>-0.42842444897918902</v>
      </c>
      <c r="Q50" s="190">
        <v>-0.42842444897918902</v>
      </c>
    </row>
    <row r="51" spans="2:17">
      <c r="B51" s="181">
        <v>41254</v>
      </c>
      <c r="C51" s="178">
        <v>0.10637328308566588</v>
      </c>
      <c r="D51" s="178">
        <v>0.1025776578130307</v>
      </c>
      <c r="O51" s="181">
        <v>41249</v>
      </c>
      <c r="P51" s="190">
        <v>-0.179133983453693</v>
      </c>
      <c r="Q51" s="190">
        <v>-0.179133983453693</v>
      </c>
    </row>
    <row r="52" spans="2:17">
      <c r="B52" s="181">
        <v>41255</v>
      </c>
      <c r="C52" s="178">
        <v>2.7275832726611347E-2</v>
      </c>
      <c r="D52" s="178">
        <v>2.7275832726611347E-2</v>
      </c>
      <c r="O52" s="181">
        <v>41250</v>
      </c>
      <c r="P52" s="190">
        <v>-0.5385506962763128</v>
      </c>
      <c r="Q52" s="190">
        <v>-0.5385506962763128</v>
      </c>
    </row>
    <row r="53" spans="2:17">
      <c r="B53" s="181">
        <v>41256</v>
      </c>
      <c r="C53" s="178">
        <v>0.18357061075632244</v>
      </c>
      <c r="D53" s="178">
        <v>0.18357061075632244</v>
      </c>
      <c r="O53" s="181">
        <v>41253</v>
      </c>
      <c r="P53" s="190">
        <v>-0.46374598737470252</v>
      </c>
      <c r="Q53" s="190">
        <v>-0.46374598737470252</v>
      </c>
    </row>
    <row r="54" spans="2:17">
      <c r="B54" s="181">
        <v>41257</v>
      </c>
      <c r="C54" s="178">
        <v>0.65698702045712198</v>
      </c>
      <c r="D54" s="178">
        <v>0.65698702045712198</v>
      </c>
      <c r="O54" s="181">
        <v>41254</v>
      </c>
      <c r="P54" s="190">
        <v>-0.79606225200780367</v>
      </c>
      <c r="Q54" s="190">
        <v>-0.79606225200780367</v>
      </c>
    </row>
    <row r="55" spans="2:17">
      <c r="B55" s="181">
        <v>41262</v>
      </c>
      <c r="C55" s="178">
        <v>-0.14096160539664887</v>
      </c>
      <c r="D55" s="178">
        <v>-0.14096160539664887</v>
      </c>
      <c r="O55" s="181">
        <v>41255</v>
      </c>
      <c r="P55" s="190">
        <v>0.11413532869390573</v>
      </c>
      <c r="Q55" s="190">
        <v>0.11413532869390573</v>
      </c>
    </row>
    <row r="56" spans="2:17">
      <c r="B56" s="181">
        <v>41263</v>
      </c>
      <c r="C56" s="178">
        <v>-0.29292944976358892</v>
      </c>
      <c r="D56" s="178">
        <v>-0.3469905588083651</v>
      </c>
      <c r="O56" s="181">
        <v>41256</v>
      </c>
      <c r="P56" s="190">
        <v>-6.7037891659535401E-2</v>
      </c>
      <c r="Q56" s="190">
        <v>-6.7037891659535401E-2</v>
      </c>
    </row>
    <row r="57" spans="2:17">
      <c r="B57" s="181">
        <v>41264</v>
      </c>
      <c r="C57" s="178">
        <v>-0.12251446902589898</v>
      </c>
      <c r="D57" s="178">
        <v>-0.44391668074487756</v>
      </c>
      <c r="O57" s="181">
        <v>41257</v>
      </c>
      <c r="P57" s="190">
        <v>0.14528565733266119</v>
      </c>
      <c r="Q57" s="190">
        <v>0.22346931912085335</v>
      </c>
    </row>
    <row r="58" spans="2:17">
      <c r="B58" s="181">
        <v>41267</v>
      </c>
      <c r="C58" s="178">
        <v>3.1353239142716878E-2</v>
      </c>
      <c r="D58" s="178">
        <v>2.8078147156933679E-2</v>
      </c>
      <c r="O58" s="181">
        <v>41262</v>
      </c>
      <c r="P58" s="190">
        <v>0.14904884610053809</v>
      </c>
      <c r="Q58" s="190">
        <v>0.60085442455179472</v>
      </c>
    </row>
    <row r="59" spans="2:17">
      <c r="B59" s="181">
        <v>41269</v>
      </c>
      <c r="C59" s="178">
        <v>0.65900962614323311</v>
      </c>
      <c r="D59" s="178">
        <v>0.65900962614323311</v>
      </c>
      <c r="O59" s="181">
        <v>41263</v>
      </c>
      <c r="P59" s="190">
        <v>0.12262363242388763</v>
      </c>
      <c r="Q59" s="190">
        <v>0.20875033824916636</v>
      </c>
    </row>
    <row r="60" spans="2:17">
      <c r="B60" s="181">
        <v>41270</v>
      </c>
      <c r="C60" s="178">
        <v>3.5847267467213513E-2</v>
      </c>
      <c r="D60" s="178">
        <v>-0.65831772019111401</v>
      </c>
      <c r="O60" s="181">
        <v>41264</v>
      </c>
      <c r="P60" s="190">
        <v>-2.8458208838553087E-2</v>
      </c>
      <c r="Q60" s="190">
        <v>0.12567095155312868</v>
      </c>
    </row>
    <row r="61" spans="2:17">
      <c r="B61" s="181">
        <v>41271</v>
      </c>
      <c r="C61" s="178">
        <v>-0.16625915930862165</v>
      </c>
      <c r="D61" s="178">
        <v>-0.55788620850584536</v>
      </c>
      <c r="O61" s="181">
        <v>41267</v>
      </c>
      <c r="P61" s="190">
        <v>1.8466274877815957E-2</v>
      </c>
      <c r="Q61" s="190">
        <v>1.8466274877815957E-2</v>
      </c>
    </row>
    <row r="62" spans="2:17">
      <c r="B62" s="181">
        <v>41277</v>
      </c>
      <c r="C62" s="178">
        <v>0.11638670475112882</v>
      </c>
      <c r="D62" s="178">
        <v>0.10040994676540836</v>
      </c>
      <c r="O62" s="181">
        <v>41268</v>
      </c>
      <c r="P62" s="190">
        <v>-0.25347156108012847</v>
      </c>
      <c r="Q62" s="190">
        <v>-0.22260547625734067</v>
      </c>
    </row>
    <row r="63" spans="2:17">
      <c r="B63" s="181">
        <v>41278</v>
      </c>
      <c r="C63" s="178">
        <v>0.69795918735334594</v>
      </c>
      <c r="D63" s="178">
        <v>0.69795918735334594</v>
      </c>
      <c r="O63" s="181">
        <v>41269</v>
      </c>
      <c r="P63" s="190">
        <v>-4.1745232031619929E-2</v>
      </c>
      <c r="Q63" s="190">
        <v>-1.0294926716066889E-2</v>
      </c>
    </row>
    <row r="64" spans="2:17">
      <c r="B64" s="181">
        <v>41282</v>
      </c>
      <c r="C64" s="178">
        <v>-7.6869640519637669E-2</v>
      </c>
      <c r="D64" s="178">
        <v>-7.6869640519637669E-2</v>
      </c>
      <c r="O64" s="181">
        <v>41270</v>
      </c>
      <c r="P64" s="190">
        <v>0.39978391696453969</v>
      </c>
      <c r="Q64" s="190">
        <v>1.2744792315504736</v>
      </c>
    </row>
    <row r="65" spans="2:17">
      <c r="B65" s="181">
        <v>41283</v>
      </c>
      <c r="C65" s="178">
        <v>0.34651347285913908</v>
      </c>
      <c r="D65" s="178">
        <v>0.49171726312199993</v>
      </c>
      <c r="O65" s="181">
        <v>41271</v>
      </c>
      <c r="P65" s="190">
        <v>-0.11977150456556027</v>
      </c>
      <c r="Q65" s="190">
        <v>-4.5233733616816416E-2</v>
      </c>
    </row>
    <row r="66" spans="2:17">
      <c r="B66" s="181">
        <v>41284</v>
      </c>
      <c r="C66" s="178">
        <v>0.2851046384209141</v>
      </c>
      <c r="D66" s="178">
        <v>2.8618193763385298</v>
      </c>
      <c r="O66" s="181">
        <v>41272</v>
      </c>
      <c r="P66" s="190">
        <v>-1.4156912626345903</v>
      </c>
      <c r="Q66" s="190">
        <v>-1.4156912626345903</v>
      </c>
    </row>
    <row r="67" spans="2:17">
      <c r="B67" s="181">
        <v>41285</v>
      </c>
      <c r="C67" s="178">
        <v>0.53725281399974112</v>
      </c>
      <c r="D67" s="178">
        <v>1.2227399096934668</v>
      </c>
      <c r="O67" s="181">
        <v>41277</v>
      </c>
      <c r="P67" s="190">
        <v>-1.016674421859366</v>
      </c>
      <c r="Q67" s="190">
        <v>-1.016674421859366</v>
      </c>
    </row>
    <row r="68" spans="2:17">
      <c r="B68" s="181">
        <v>41288</v>
      </c>
      <c r="C68" s="178">
        <v>0.30272435166154626</v>
      </c>
      <c r="D68" s="178">
        <v>0.50587085046501223</v>
      </c>
      <c r="O68" s="181">
        <v>41278</v>
      </c>
      <c r="P68" s="190">
        <v>-1.4121066446372277</v>
      </c>
      <c r="Q68" s="190">
        <v>-1.4121066446372277</v>
      </c>
    </row>
    <row r="69" spans="2:17">
      <c r="B69" s="181">
        <v>41289</v>
      </c>
      <c r="C69" s="178">
        <v>-0.12633119460000006</v>
      </c>
      <c r="D69" s="178">
        <v>-0.12633119460000006</v>
      </c>
      <c r="O69" s="181">
        <v>41282</v>
      </c>
      <c r="P69" s="190">
        <v>-1.3013876196492549</v>
      </c>
      <c r="Q69" s="190">
        <v>-1.3013876196492549</v>
      </c>
    </row>
    <row r="70" spans="2:17">
      <c r="B70" s="181">
        <v>41290</v>
      </c>
      <c r="C70" s="178">
        <v>-7.010027695358502E-2</v>
      </c>
      <c r="D70" s="178">
        <v>-7.010027695358502E-2</v>
      </c>
      <c r="O70" s="181">
        <v>41283</v>
      </c>
      <c r="P70" s="190">
        <v>-0.9111220970893289</v>
      </c>
      <c r="Q70" s="190">
        <v>-0.9111220970893289</v>
      </c>
    </row>
    <row r="71" spans="2:17">
      <c r="B71" s="181">
        <v>41291</v>
      </c>
      <c r="C71" s="178">
        <v>-0.19512810033357342</v>
      </c>
      <c r="D71" s="178">
        <v>-0.19512810033357342</v>
      </c>
      <c r="O71" s="181">
        <v>41284</v>
      </c>
      <c r="P71" s="190">
        <v>-0.48236028307858325</v>
      </c>
      <c r="Q71" s="190">
        <v>-0.48236028307858325</v>
      </c>
    </row>
    <row r="72" spans="2:17">
      <c r="B72" s="181">
        <v>41292</v>
      </c>
      <c r="C72" s="178">
        <v>0.12769058512969839</v>
      </c>
      <c r="D72" s="178">
        <v>0.12769058512969839</v>
      </c>
      <c r="O72" s="181">
        <v>41285</v>
      </c>
      <c r="P72" s="190">
        <v>-1.6401901346402372</v>
      </c>
      <c r="Q72" s="190">
        <v>-1.6401901346402372</v>
      </c>
    </row>
    <row r="73" spans="2:17">
      <c r="B73" s="181">
        <v>41296</v>
      </c>
      <c r="C73" s="178">
        <v>0.21148876351025436</v>
      </c>
      <c r="D73" s="178">
        <v>0.21148876351025436</v>
      </c>
      <c r="O73" s="181">
        <v>41288</v>
      </c>
      <c r="P73" s="190">
        <v>-0.88255658301532769</v>
      </c>
      <c r="Q73" s="190">
        <v>-0.88255658301532769</v>
      </c>
    </row>
    <row r="74" spans="2:17">
      <c r="B74" s="181">
        <v>41297</v>
      </c>
      <c r="C74" s="178">
        <v>0.11782528328712397</v>
      </c>
      <c r="D74" s="178">
        <v>0.11782528328712397</v>
      </c>
      <c r="O74" s="181">
        <v>41289</v>
      </c>
      <c r="P74" s="190">
        <v>-0.5969693203442491</v>
      </c>
      <c r="Q74" s="190">
        <v>-0.5969693203442491</v>
      </c>
    </row>
    <row r="75" spans="2:17">
      <c r="B75" s="181">
        <v>41298</v>
      </c>
      <c r="C75" s="178">
        <v>0.31486658402697487</v>
      </c>
      <c r="D75" s="178">
        <v>0.31486658402697487</v>
      </c>
      <c r="O75" s="181">
        <v>41290</v>
      </c>
      <c r="P75" s="190">
        <v>3.1257387672683622E-2</v>
      </c>
      <c r="Q75" s="190">
        <v>3.1257387672683622E-2</v>
      </c>
    </row>
    <row r="76" spans="2:17">
      <c r="B76" s="181">
        <v>41299</v>
      </c>
      <c r="C76" s="178">
        <v>3.7666831347278641E-2</v>
      </c>
      <c r="D76" s="178">
        <v>3.7666831347278641E-2</v>
      </c>
      <c r="O76" s="181">
        <v>41291</v>
      </c>
      <c r="P76" s="190">
        <v>-8.8922647345316519E-2</v>
      </c>
      <c r="Q76" s="190">
        <v>-8.8922647345316519E-2</v>
      </c>
    </row>
    <row r="77" spans="2:17">
      <c r="B77" s="181">
        <v>41302</v>
      </c>
      <c r="C77" s="178">
        <v>3.9607239064890443E-2</v>
      </c>
      <c r="D77" s="178">
        <v>3.9607239064890443E-2</v>
      </c>
      <c r="O77" s="181">
        <v>41292</v>
      </c>
      <c r="P77" s="190">
        <v>1.7636761816205569E-2</v>
      </c>
      <c r="Q77" s="190">
        <v>1.7636761816205569E-2</v>
      </c>
    </row>
    <row r="78" spans="2:17">
      <c r="B78" s="181">
        <v>41303</v>
      </c>
      <c r="C78" s="178">
        <v>0.35535688082817923</v>
      </c>
      <c r="D78" s="178">
        <v>0.35535688082817923</v>
      </c>
      <c r="O78" s="181">
        <v>41295</v>
      </c>
      <c r="P78" s="190">
        <v>0.40142884774086046</v>
      </c>
      <c r="Q78" s="190">
        <v>0.40142884774086046</v>
      </c>
    </row>
    <row r="79" spans="2:17">
      <c r="B79" s="181">
        <v>41304</v>
      </c>
      <c r="C79" s="178">
        <v>5.3582661998484063E-2</v>
      </c>
      <c r="D79" s="178">
        <v>5.3582661998484063E-2</v>
      </c>
      <c r="O79" s="181">
        <v>41296</v>
      </c>
      <c r="P79" s="190">
        <v>0.10075500645336524</v>
      </c>
      <c r="Q79" s="190">
        <v>0.10075500645336524</v>
      </c>
    </row>
    <row r="80" spans="2:17">
      <c r="B80" s="181">
        <v>41305</v>
      </c>
      <c r="C80" s="178">
        <v>0.34129475177459828</v>
      </c>
      <c r="D80" s="178">
        <v>0.34129475177459828</v>
      </c>
      <c r="O80" s="181">
        <v>41297</v>
      </c>
      <c r="P80" s="190">
        <v>-0.75361224966968621</v>
      </c>
      <c r="Q80" s="190">
        <v>-0.75361224966968621</v>
      </c>
    </row>
    <row r="81" spans="2:17">
      <c r="B81" s="181">
        <v>41306</v>
      </c>
      <c r="C81" s="178">
        <v>0.20835436824013875</v>
      </c>
      <c r="D81" s="178">
        <v>0.24874138930657064</v>
      </c>
      <c r="O81" s="181">
        <v>41298</v>
      </c>
      <c r="P81" s="190">
        <v>-8.1767111682453375E-2</v>
      </c>
      <c r="Q81" s="190">
        <v>-8.1767111682453375E-2</v>
      </c>
    </row>
    <row r="82" spans="2:17">
      <c r="B82" s="181">
        <v>41309</v>
      </c>
      <c r="C82" s="178">
        <v>-0.45996457493728887</v>
      </c>
      <c r="D82" s="178">
        <v>-0.45996457493728887</v>
      </c>
      <c r="O82" s="181">
        <v>41299</v>
      </c>
      <c r="P82" s="190">
        <v>-0.16807097607367996</v>
      </c>
      <c r="Q82" s="190">
        <v>-0.16807097607367996</v>
      </c>
    </row>
    <row r="83" spans="2:17">
      <c r="B83" s="181">
        <v>41310</v>
      </c>
      <c r="C83" s="178">
        <v>-0.26387716528394162</v>
      </c>
      <c r="D83" s="178">
        <v>-0.27170053967256574</v>
      </c>
      <c r="O83" s="181">
        <v>41302</v>
      </c>
      <c r="P83" s="190">
        <v>-0.1481416233572368</v>
      </c>
      <c r="Q83" s="190">
        <v>-0.1481416233572368</v>
      </c>
    </row>
    <row r="84" spans="2:17">
      <c r="B84" s="181">
        <v>41311</v>
      </c>
      <c r="C84" s="178">
        <v>-9.1278805098349899E-3</v>
      </c>
      <c r="D84" s="178">
        <v>-1.0420327944895788E-2</v>
      </c>
      <c r="O84" s="181">
        <v>41303</v>
      </c>
      <c r="P84" s="190">
        <v>-0.47567644916239088</v>
      </c>
      <c r="Q84" s="190">
        <v>-0.47567644916239088</v>
      </c>
    </row>
    <row r="85" spans="2:17">
      <c r="B85" s="181">
        <v>41312</v>
      </c>
      <c r="C85" s="178">
        <v>0.40556586546281348</v>
      </c>
      <c r="D85" s="178">
        <v>0.50984401833140303</v>
      </c>
      <c r="O85" s="181">
        <v>41304</v>
      </c>
      <c r="P85" s="190">
        <v>-1.2811532533888412</v>
      </c>
      <c r="Q85" s="190">
        <v>-1.2811532533888412</v>
      </c>
    </row>
    <row r="86" spans="2:17">
      <c r="B86" s="181">
        <v>41313</v>
      </c>
      <c r="C86" s="178">
        <v>6.9077150053674721E-2</v>
      </c>
      <c r="D86" s="178">
        <v>7.6038459817056467E-2</v>
      </c>
      <c r="O86" s="181">
        <v>41305</v>
      </c>
      <c r="P86" s="190">
        <v>-1.056712088890488</v>
      </c>
      <c r="Q86" s="190">
        <v>-1.056712088890488</v>
      </c>
    </row>
    <row r="87" spans="2:17">
      <c r="B87" s="181">
        <v>41316</v>
      </c>
      <c r="C87" s="178">
        <v>0.48042843600229979</v>
      </c>
      <c r="D87" s="178">
        <v>0.48042843600229979</v>
      </c>
      <c r="O87" s="181">
        <v>41306</v>
      </c>
      <c r="P87" s="190">
        <v>-1.0012095322370338</v>
      </c>
      <c r="Q87" s="190">
        <v>-1.0012095322370338</v>
      </c>
    </row>
    <row r="88" spans="2:17">
      <c r="B88" s="181">
        <v>41317</v>
      </c>
      <c r="C88" s="178">
        <v>-3.9320047617051775E-2</v>
      </c>
      <c r="D88" s="178">
        <v>-4.1722903527587681E-2</v>
      </c>
      <c r="O88" s="181">
        <v>41309</v>
      </c>
      <c r="P88" s="190">
        <v>-0.96592990051974303</v>
      </c>
      <c r="Q88" s="190">
        <v>-0.96592990051974303</v>
      </c>
    </row>
    <row r="89" spans="2:17">
      <c r="B89" s="181">
        <v>41318</v>
      </c>
      <c r="C89" s="178">
        <v>-3.0702418804586563E-2</v>
      </c>
      <c r="D89" s="178">
        <v>-3.4782693185095713E-2</v>
      </c>
      <c r="O89" s="181">
        <v>41310</v>
      </c>
      <c r="P89" s="190">
        <v>-0.28782262197609082</v>
      </c>
      <c r="Q89" s="190">
        <v>-0.28782262197609082</v>
      </c>
    </row>
    <row r="90" spans="2:17">
      <c r="B90" s="181">
        <v>41319</v>
      </c>
      <c r="C90" s="178">
        <v>0.14866045730349489</v>
      </c>
      <c r="D90" s="178">
        <v>0.14866045730349489</v>
      </c>
      <c r="O90" s="181">
        <v>41311</v>
      </c>
      <c r="P90" s="190">
        <v>-0.56669319268779095</v>
      </c>
      <c r="Q90" s="190">
        <v>-0.56669319268779095</v>
      </c>
    </row>
    <row r="91" spans="2:17">
      <c r="B91" s="181">
        <v>41320</v>
      </c>
      <c r="C91" s="178">
        <v>-0.1636303621800069</v>
      </c>
      <c r="D91" s="178">
        <v>-0.21069683647163104</v>
      </c>
      <c r="O91" s="181">
        <v>41312</v>
      </c>
      <c r="P91" s="190">
        <v>-6.5784866479325706E-4</v>
      </c>
      <c r="Q91" s="190">
        <v>-6.5784866479325706E-4</v>
      </c>
    </row>
    <row r="92" spans="2:17">
      <c r="B92" s="181">
        <v>41324</v>
      </c>
      <c r="C92" s="178">
        <v>0.23145769053309315</v>
      </c>
      <c r="D92" s="178">
        <v>0.23145769053309315</v>
      </c>
      <c r="O92" s="181">
        <v>41313</v>
      </c>
      <c r="P92" s="190">
        <v>-1.063518417760474</v>
      </c>
      <c r="Q92" s="190">
        <v>-1.063518417760474</v>
      </c>
    </row>
    <row r="93" spans="2:17">
      <c r="B93" s="181">
        <v>41325</v>
      </c>
      <c r="C93" s="178">
        <v>-1.2324164191388319E-2</v>
      </c>
      <c r="D93" s="178">
        <v>-1.6248298540347744E-2</v>
      </c>
      <c r="O93" s="181">
        <v>41316</v>
      </c>
      <c r="P93" s="190">
        <v>-0.29559140136963441</v>
      </c>
      <c r="Q93" s="190">
        <v>-0.29559140136963441</v>
      </c>
    </row>
    <row r="94" spans="2:17">
      <c r="B94" s="181">
        <v>41326</v>
      </c>
      <c r="C94" s="178">
        <v>1.8523294506466899E-2</v>
      </c>
      <c r="D94" s="178">
        <v>4.1684227298651629E-2</v>
      </c>
      <c r="O94" s="181">
        <v>41317</v>
      </c>
      <c r="P94" s="190">
        <v>-0.89438488657868265</v>
      </c>
      <c r="Q94" s="190">
        <v>-0.89438488657868265</v>
      </c>
    </row>
    <row r="95" spans="2:17">
      <c r="B95" s="181">
        <v>41327</v>
      </c>
      <c r="C95" s="178">
        <v>-0.14830610292902791</v>
      </c>
      <c r="D95" s="178">
        <v>-0.22602405032195499</v>
      </c>
      <c r="O95" s="181">
        <v>41318</v>
      </c>
      <c r="P95" s="190">
        <v>-0.2847947977222533</v>
      </c>
      <c r="Q95" s="190">
        <v>-0.2847947977222533</v>
      </c>
    </row>
    <row r="96" spans="2:17">
      <c r="B96" s="181">
        <v>41330</v>
      </c>
      <c r="C96" s="178">
        <v>0.22294910611515817</v>
      </c>
      <c r="D96" s="178">
        <v>0.22294910611515817</v>
      </c>
      <c r="O96" s="181">
        <v>41319</v>
      </c>
      <c r="P96" s="190">
        <v>-0.46272010637103284</v>
      </c>
      <c r="Q96" s="190">
        <v>-0.46272010637103284</v>
      </c>
    </row>
    <row r="97" spans="2:17">
      <c r="B97" s="181">
        <v>41331</v>
      </c>
      <c r="C97" s="178">
        <v>0.2399111089691619</v>
      </c>
      <c r="D97" s="178">
        <v>0.24984699329930496</v>
      </c>
      <c r="O97" s="181">
        <v>41320</v>
      </c>
      <c r="P97" s="190">
        <v>-1.5865414927342714</v>
      </c>
      <c r="Q97" s="190">
        <v>-1.5865414927342714</v>
      </c>
    </row>
    <row r="98" spans="2:17">
      <c r="B98" s="181">
        <v>41332</v>
      </c>
      <c r="C98" s="178">
        <v>0.33430793961246447</v>
      </c>
      <c r="D98" s="178">
        <v>0.33430793961246447</v>
      </c>
      <c r="O98" s="181">
        <v>41323</v>
      </c>
      <c r="P98" s="190">
        <v>-1.4805166981352444</v>
      </c>
      <c r="Q98" s="190">
        <v>-1.4805166981352444</v>
      </c>
    </row>
    <row r="99" spans="2:17">
      <c r="B99" s="181">
        <v>41333</v>
      </c>
      <c r="C99" s="178">
        <v>-0.22911355504040268</v>
      </c>
      <c r="D99" s="178">
        <v>-0.22911355504040268</v>
      </c>
      <c r="O99" s="181">
        <v>41324</v>
      </c>
      <c r="P99" s="190">
        <v>-1.143179383980373</v>
      </c>
      <c r="Q99" s="190">
        <v>-1.143179383980373</v>
      </c>
    </row>
    <row r="100" spans="2:17">
      <c r="B100" s="181">
        <v>41334</v>
      </c>
      <c r="C100" s="178">
        <v>0.15758434763570134</v>
      </c>
      <c r="D100" s="178">
        <v>0.19825749744302942</v>
      </c>
      <c r="O100" s="181">
        <v>41325</v>
      </c>
      <c r="P100" s="190">
        <v>6.9890541333596096E-3</v>
      </c>
      <c r="Q100" s="190">
        <v>6.9890541333596096E-3</v>
      </c>
    </row>
    <row r="101" spans="2:17">
      <c r="B101" s="181">
        <v>41337</v>
      </c>
      <c r="C101" s="178">
        <v>0.54368474882161522</v>
      </c>
      <c r="D101" s="178">
        <v>0.68926679942835101</v>
      </c>
      <c r="O101" s="181">
        <v>41326</v>
      </c>
      <c r="P101" s="190">
        <v>0.32462932897930352</v>
      </c>
      <c r="Q101" s="190">
        <v>0.32462932897930352</v>
      </c>
    </row>
    <row r="102" spans="2:17">
      <c r="B102" s="181">
        <v>41338</v>
      </c>
      <c r="C102" s="178">
        <v>-0.27851501021622771</v>
      </c>
      <c r="D102" s="178">
        <v>-0.23533351484385145</v>
      </c>
      <c r="O102" s="181">
        <v>41327</v>
      </c>
      <c r="P102" s="190">
        <v>-0.10216361506337562</v>
      </c>
      <c r="Q102" s="190">
        <v>-0.10216361506337562</v>
      </c>
    </row>
    <row r="103" spans="2:17">
      <c r="B103" s="181">
        <v>41339</v>
      </c>
      <c r="C103" s="178">
        <v>-4.858264210642381E-2</v>
      </c>
      <c r="D103" s="178">
        <v>8.9122897147980829E-2</v>
      </c>
      <c r="O103" s="181">
        <v>41330</v>
      </c>
      <c r="P103" s="190">
        <v>0.62664830941731231</v>
      </c>
      <c r="Q103" s="190">
        <v>0.62664830941731231</v>
      </c>
    </row>
    <row r="104" spans="2:17">
      <c r="B104" s="181">
        <v>41340</v>
      </c>
      <c r="C104" s="178">
        <v>9.1111060559829534E-3</v>
      </c>
      <c r="D104" s="178">
        <v>0.15575916807172233</v>
      </c>
      <c r="O104" s="181">
        <v>41331</v>
      </c>
      <c r="P104" s="190">
        <v>-0.82223599526840763</v>
      </c>
      <c r="Q104" s="190">
        <v>-0.26335959325250113</v>
      </c>
    </row>
    <row r="105" spans="2:17">
      <c r="B105" s="181">
        <v>41344</v>
      </c>
      <c r="C105" s="178">
        <v>-0.48306203901272332</v>
      </c>
      <c r="D105" s="178">
        <v>-0.1630816909870359</v>
      </c>
      <c r="O105" s="181">
        <v>41332</v>
      </c>
      <c r="P105" s="190">
        <v>-1.0089032969353369</v>
      </c>
      <c r="Q105" s="190">
        <v>-0.6839116353604211</v>
      </c>
    </row>
    <row r="106" spans="2:17">
      <c r="B106" s="181">
        <v>41345</v>
      </c>
      <c r="C106" s="178">
        <v>0.11678187247373011</v>
      </c>
      <c r="D106" s="178">
        <v>0.77693326537057084</v>
      </c>
      <c r="O106" s="181">
        <v>41333</v>
      </c>
      <c r="P106" s="190">
        <v>-0.89626726770656517</v>
      </c>
      <c r="Q106" s="190">
        <v>-0.62429180796970374</v>
      </c>
    </row>
    <row r="107" spans="2:17">
      <c r="B107" s="181">
        <v>41346</v>
      </c>
      <c r="C107" s="178">
        <v>5.4589649400902995E-2</v>
      </c>
      <c r="D107" s="178">
        <v>0.72095918820567761</v>
      </c>
      <c r="O107" s="181">
        <v>41334</v>
      </c>
      <c r="P107" s="190">
        <v>-0.34857370110608699</v>
      </c>
      <c r="Q107" s="190">
        <v>-5.5160982445921228E-2</v>
      </c>
    </row>
    <row r="108" spans="2:17">
      <c r="B108" s="181">
        <v>41347</v>
      </c>
      <c r="C108" s="178">
        <v>-0.14518155227684471</v>
      </c>
      <c r="D108" s="178">
        <v>-0.3107285112388225</v>
      </c>
      <c r="O108" s="181">
        <v>41337</v>
      </c>
      <c r="P108" s="190">
        <v>-0.95772671555214817</v>
      </c>
      <c r="Q108" s="190">
        <v>-0.80711689454092439</v>
      </c>
    </row>
    <row r="109" spans="2:17">
      <c r="B109" s="181">
        <v>41348</v>
      </c>
      <c r="C109" s="178">
        <v>-0.17617316519172085</v>
      </c>
      <c r="D109" s="178">
        <v>-0.69861154588263219</v>
      </c>
      <c r="O109" s="181">
        <v>41338</v>
      </c>
      <c r="P109" s="190">
        <v>-0.50845909933961586</v>
      </c>
      <c r="Q109" s="190">
        <v>-0.45298064278924094</v>
      </c>
    </row>
    <row r="110" spans="2:17">
      <c r="B110" s="181">
        <v>41351</v>
      </c>
      <c r="C110" s="178">
        <v>3.8963516978839222E-3</v>
      </c>
      <c r="D110" s="178">
        <v>3.5484645982398703E-3</v>
      </c>
      <c r="O110" s="181">
        <v>41339</v>
      </c>
      <c r="P110" s="190">
        <v>-0.58872870435920521</v>
      </c>
      <c r="Q110" s="190">
        <v>-0.53033458207202144</v>
      </c>
    </row>
    <row r="111" spans="2:17">
      <c r="B111" s="181">
        <v>41352</v>
      </c>
      <c r="C111" s="178">
        <v>0.22633030962225176</v>
      </c>
      <c r="D111" s="178">
        <v>0.30705087810224219</v>
      </c>
      <c r="O111" s="181">
        <v>41340</v>
      </c>
      <c r="P111" s="190">
        <v>-1.707502933556527</v>
      </c>
      <c r="Q111" s="190">
        <v>-1.6052326622737068</v>
      </c>
    </row>
    <row r="112" spans="2:17">
      <c r="B112" s="181">
        <v>41353</v>
      </c>
      <c r="C112" s="178">
        <v>8.7237311704914722E-2</v>
      </c>
      <c r="D112" s="178">
        <v>0.47797117296987024</v>
      </c>
      <c r="O112" s="181">
        <v>41344</v>
      </c>
      <c r="P112" s="190">
        <v>-2.1634758007759514</v>
      </c>
      <c r="Q112" s="190">
        <v>-1.9882528136321298</v>
      </c>
    </row>
    <row r="113" spans="2:17">
      <c r="B113" s="181">
        <v>41359</v>
      </c>
      <c r="C113" s="178">
        <v>0.20833936146631699</v>
      </c>
      <c r="D113" s="178">
        <v>0.22979335648109328</v>
      </c>
      <c r="O113" s="181">
        <v>41345</v>
      </c>
      <c r="P113" s="190">
        <v>-0.70148607328622747</v>
      </c>
      <c r="Q113" s="190">
        <v>-0.5974387339742776</v>
      </c>
    </row>
    <row r="114" spans="2:17">
      <c r="B114" s="181">
        <v>41360</v>
      </c>
      <c r="C114" s="178">
        <v>0.55317114049429916</v>
      </c>
      <c r="D114" s="178">
        <v>0.6361459151858877</v>
      </c>
      <c r="O114" s="181">
        <v>41346</v>
      </c>
      <c r="P114" s="190">
        <v>-0.65089252258910391</v>
      </c>
      <c r="Q114" s="190">
        <v>-0.54757612606175954</v>
      </c>
    </row>
    <row r="115" spans="2:17">
      <c r="B115" s="181">
        <v>41361</v>
      </c>
      <c r="C115" s="178">
        <v>0.23625881079185948</v>
      </c>
      <c r="D115" s="178">
        <v>0.24710297284074084</v>
      </c>
      <c r="O115" s="181">
        <v>41347</v>
      </c>
      <c r="P115" s="190">
        <v>-0.20897790868376179</v>
      </c>
      <c r="Q115" s="190">
        <v>-7.0397154498875361E-2</v>
      </c>
    </row>
    <row r="116" spans="2:17">
      <c r="B116" s="181">
        <v>41362</v>
      </c>
      <c r="C116" s="178">
        <v>0.2524772155863248</v>
      </c>
      <c r="D116" s="178">
        <v>0.25743905138009893</v>
      </c>
      <c r="O116" s="181">
        <v>41348</v>
      </c>
      <c r="P116" s="190">
        <v>-0.65472816745088014</v>
      </c>
      <c r="Q116" s="190">
        <v>-0.59212257902701981</v>
      </c>
    </row>
    <row r="117" spans="2:17">
      <c r="B117" s="181">
        <v>41365</v>
      </c>
      <c r="C117" s="178">
        <v>-5.9196058430285206E-2</v>
      </c>
      <c r="D117" s="178">
        <v>-7.2043296640734319E-2</v>
      </c>
      <c r="O117" s="181">
        <v>41351</v>
      </c>
      <c r="P117" s="190">
        <v>-0.61202761145339701</v>
      </c>
      <c r="Q117" s="190">
        <v>-0.61202761145339701</v>
      </c>
    </row>
    <row r="118" spans="2:17">
      <c r="B118" s="181">
        <v>41366</v>
      </c>
      <c r="C118" s="178">
        <v>1.5964506313204237E-2</v>
      </c>
      <c r="D118" s="178">
        <v>3.4028952777376269E-2</v>
      </c>
      <c r="O118" s="181">
        <v>41352</v>
      </c>
      <c r="P118" s="190">
        <v>-2.4214858217270225E-2</v>
      </c>
      <c r="Q118" s="190">
        <v>3.3032637424666618E-2</v>
      </c>
    </row>
    <row r="119" spans="2:17">
      <c r="B119" s="181">
        <v>41367</v>
      </c>
      <c r="C119" s="178">
        <v>3.0982991749773064E-2</v>
      </c>
      <c r="D119" s="178">
        <v>3.5735121960218608E-2</v>
      </c>
      <c r="O119" s="181">
        <v>41353</v>
      </c>
      <c r="P119" s="190">
        <v>-1.3274140850587288E-2</v>
      </c>
      <c r="Q119" s="190">
        <v>1.9262037869813061E-2</v>
      </c>
    </row>
    <row r="120" spans="2:17">
      <c r="B120" s="181">
        <v>41368</v>
      </c>
      <c r="C120" s="178">
        <v>-0.15345704863327628</v>
      </c>
      <c r="D120" s="178">
        <v>-0.13439751183947568</v>
      </c>
      <c r="O120" s="181">
        <v>41359</v>
      </c>
      <c r="P120" s="190">
        <v>9.6525100436151395E-2</v>
      </c>
      <c r="Q120" s="190">
        <v>0.12295563556123344</v>
      </c>
    </row>
    <row r="121" spans="2:17">
      <c r="B121" s="181">
        <v>41369</v>
      </c>
      <c r="C121" s="178">
        <v>1.2485097798469305</v>
      </c>
      <c r="D121" s="178">
        <v>1.261999655313351</v>
      </c>
      <c r="O121" s="181">
        <v>41360</v>
      </c>
      <c r="P121" s="190">
        <v>-4.5434256267459693E-2</v>
      </c>
      <c r="Q121" s="190">
        <v>-6.1985874619285147E-3</v>
      </c>
    </row>
    <row r="122" spans="2:17">
      <c r="B122" s="181">
        <v>41372</v>
      </c>
      <c r="C122" s="178">
        <v>0.2299106366273477</v>
      </c>
      <c r="D122" s="178">
        <v>0.42132189902905293</v>
      </c>
      <c r="O122" s="181">
        <v>41361</v>
      </c>
      <c r="P122" s="190">
        <v>-0.97638711304650561</v>
      </c>
      <c r="Q122" s="190">
        <v>-0.87002680441946023</v>
      </c>
    </row>
    <row r="123" spans="2:17">
      <c r="B123" s="181">
        <v>41373</v>
      </c>
      <c r="C123" s="178">
        <v>0.17598118099490642</v>
      </c>
      <c r="D123" s="178">
        <v>0.57142196446112892</v>
      </c>
      <c r="O123" s="181">
        <v>41362</v>
      </c>
      <c r="P123" s="190">
        <v>-0.43765657452627887</v>
      </c>
      <c r="Q123" s="190">
        <v>-0.38025133439386133</v>
      </c>
    </row>
    <row r="124" spans="2:17">
      <c r="B124" s="181">
        <v>41374</v>
      </c>
      <c r="C124" s="178">
        <v>6.3057467720145824E-2</v>
      </c>
      <c r="D124" s="178">
        <v>7.3331175627880038E-2</v>
      </c>
      <c r="O124" s="181">
        <v>41365</v>
      </c>
      <c r="P124" s="190">
        <v>-0.18499946747673757</v>
      </c>
      <c r="Q124" s="190">
        <v>-0.18499946747673757</v>
      </c>
    </row>
    <row r="125" spans="2:17">
      <c r="B125" s="181">
        <v>41375</v>
      </c>
      <c r="C125" s="178">
        <v>0.4886484166211072</v>
      </c>
      <c r="D125" s="178">
        <v>0.55893368042437674</v>
      </c>
      <c r="O125" s="181">
        <v>41366</v>
      </c>
      <c r="P125" s="190">
        <v>-0.37645315018046571</v>
      </c>
      <c r="Q125" s="190">
        <v>-0.24417817675812831</v>
      </c>
    </row>
    <row r="126" spans="2:17">
      <c r="B126" s="181">
        <v>41376</v>
      </c>
      <c r="C126" s="178">
        <v>0.84518854108676111</v>
      </c>
      <c r="D126" s="178">
        <v>0.86158390207908653</v>
      </c>
      <c r="O126" s="181">
        <v>41367</v>
      </c>
      <c r="P126" s="190">
        <v>-0.46361326900137234</v>
      </c>
      <c r="Q126" s="190">
        <v>-0.46361326900137234</v>
      </c>
    </row>
    <row r="127" spans="2:17">
      <c r="B127" s="181">
        <v>41379</v>
      </c>
      <c r="C127" s="178">
        <v>0.35131023341601891</v>
      </c>
      <c r="D127" s="178">
        <v>1.2014531772405477</v>
      </c>
      <c r="O127" s="181">
        <v>41368</v>
      </c>
      <c r="P127" s="190">
        <v>-0.31992661471377731</v>
      </c>
      <c r="Q127" s="190">
        <v>-0.24475566987831512</v>
      </c>
    </row>
    <row r="128" spans="2:17">
      <c r="B128" s="181">
        <v>41380</v>
      </c>
      <c r="C128" s="178">
        <v>0.8130224763497057</v>
      </c>
      <c r="D128" s="178">
        <v>2.7821408867786901</v>
      </c>
      <c r="O128" s="181">
        <v>41369</v>
      </c>
      <c r="P128" s="190">
        <v>-0.61336892045949731</v>
      </c>
      <c r="Q128" s="190">
        <v>-0.55789046527535324</v>
      </c>
    </row>
    <row r="129" spans="2:17">
      <c r="B129" s="181">
        <v>41381</v>
      </c>
      <c r="C129" s="178">
        <v>0.22992839635889714</v>
      </c>
      <c r="D129" s="178">
        <v>0.23104685285459192</v>
      </c>
      <c r="O129" s="181">
        <v>41372</v>
      </c>
      <c r="P129" s="190">
        <v>-0.26213775640298392</v>
      </c>
      <c r="Q129" s="190">
        <v>-0.26213775640298392</v>
      </c>
    </row>
    <row r="130" spans="2:17">
      <c r="B130" s="181">
        <v>41382</v>
      </c>
      <c r="C130" s="178">
        <v>-0.2018442463193304</v>
      </c>
      <c r="D130" s="178">
        <v>-0.18934390976067256</v>
      </c>
      <c r="O130" s="181">
        <v>41373</v>
      </c>
      <c r="P130" s="190">
        <v>-0.55831244005631697</v>
      </c>
      <c r="Q130" s="190">
        <v>-0.49245804525565079</v>
      </c>
    </row>
    <row r="131" spans="2:17">
      <c r="B131" s="181">
        <v>41383</v>
      </c>
      <c r="C131" s="178">
        <v>0.83705850414769523</v>
      </c>
      <c r="D131" s="178">
        <v>1.5471200975797412</v>
      </c>
      <c r="O131" s="181">
        <v>41374</v>
      </c>
      <c r="P131" s="190">
        <v>0.21866756971544205</v>
      </c>
      <c r="Q131" s="190">
        <v>0.21866756971544205</v>
      </c>
    </row>
    <row r="132" spans="2:17">
      <c r="B132" s="181">
        <v>41386</v>
      </c>
      <c r="C132" s="178">
        <v>0.32534926810232406</v>
      </c>
      <c r="D132" s="178">
        <v>4.0220405125996317</v>
      </c>
      <c r="O132" s="181">
        <v>41375</v>
      </c>
      <c r="P132" s="190">
        <v>4.5542258423388764E-2</v>
      </c>
      <c r="Q132" s="190">
        <v>8.3651977132861211E-2</v>
      </c>
    </row>
    <row r="133" spans="2:17">
      <c r="B133" s="181">
        <v>41387</v>
      </c>
      <c r="C133" s="178">
        <v>4.4398718970374562E-2</v>
      </c>
      <c r="D133" s="178">
        <v>5.2224830178561069E-2</v>
      </c>
      <c r="O133" s="181">
        <v>41376</v>
      </c>
      <c r="P133" s="190">
        <v>8.5855180984893961E-2</v>
      </c>
      <c r="Q133" s="190">
        <v>0.10936411623743704</v>
      </c>
    </row>
    <row r="134" spans="2:17">
      <c r="B134" s="181">
        <v>41388</v>
      </c>
      <c r="C134" s="178">
        <v>0.33426712436247541</v>
      </c>
      <c r="D134" s="178">
        <v>0.33426712436247541</v>
      </c>
      <c r="O134" s="181">
        <v>41379</v>
      </c>
      <c r="P134" s="190">
        <v>7.1475068033012887E-2</v>
      </c>
      <c r="Q134" s="190">
        <v>7.1475068033012887E-2</v>
      </c>
    </row>
    <row r="135" spans="2:17">
      <c r="B135" s="181">
        <v>41389</v>
      </c>
      <c r="C135" s="178">
        <v>0.45044869593688602</v>
      </c>
      <c r="D135" s="178">
        <v>0.45543280585303553</v>
      </c>
      <c r="O135" s="181">
        <v>41380</v>
      </c>
      <c r="P135" s="190">
        <v>-2.6084866533780636E-2</v>
      </c>
      <c r="Q135" s="190">
        <v>-2.6084866533780636E-2</v>
      </c>
    </row>
    <row r="136" spans="2:17">
      <c r="B136" s="181">
        <v>41390</v>
      </c>
      <c r="C136" s="178">
        <v>0.51231610502758407</v>
      </c>
      <c r="D136" s="178">
        <v>0.51889620283981364</v>
      </c>
      <c r="O136" s="181">
        <v>41381</v>
      </c>
      <c r="P136" s="190">
        <v>0.1059971427431511</v>
      </c>
      <c r="Q136" s="190">
        <v>0.1059971427431511</v>
      </c>
    </row>
    <row r="137" spans="2:17">
      <c r="B137" s="181">
        <v>41393</v>
      </c>
      <c r="C137" s="178">
        <v>0.40205766881581889</v>
      </c>
      <c r="D137" s="178">
        <v>1.1450318461924656</v>
      </c>
      <c r="O137" s="181">
        <v>41382</v>
      </c>
      <c r="P137" s="190">
        <v>1.0481617136299524E-3</v>
      </c>
      <c r="Q137" s="190">
        <v>1.0481617136299524E-3</v>
      </c>
    </row>
    <row r="138" spans="2:17">
      <c r="B138" s="181">
        <v>41394</v>
      </c>
      <c r="C138" s="178">
        <v>0.1131039578167789</v>
      </c>
      <c r="D138" s="178">
        <v>0.14227874904336035</v>
      </c>
      <c r="O138" s="181">
        <v>41383</v>
      </c>
      <c r="P138" s="190">
        <v>9.8569548795057846E-2</v>
      </c>
      <c r="Q138" s="190">
        <v>9.8569548795057846E-2</v>
      </c>
    </row>
    <row r="139" spans="2:17">
      <c r="B139" s="181">
        <v>41396</v>
      </c>
      <c r="C139" s="178">
        <v>0.38606838451056796</v>
      </c>
      <c r="D139" s="178">
        <v>0.80628379638374226</v>
      </c>
      <c r="O139" s="181">
        <v>41386</v>
      </c>
      <c r="P139" s="190">
        <v>4.6474801750686072E-2</v>
      </c>
      <c r="Q139" s="190">
        <v>4.6474801750686072E-2</v>
      </c>
    </row>
    <row r="140" spans="2:17">
      <c r="B140" s="181">
        <v>41397</v>
      </c>
      <c r="C140" s="178">
        <v>-0.26314952205906178</v>
      </c>
      <c r="D140" s="178">
        <v>-0.25991336615372745</v>
      </c>
      <c r="O140" s="181">
        <v>41387</v>
      </c>
      <c r="P140" s="190">
        <v>0.1725611070051557</v>
      </c>
      <c r="Q140" s="190">
        <v>0.18893306980765548</v>
      </c>
    </row>
    <row r="141" spans="2:17">
      <c r="B141" s="181">
        <v>41400</v>
      </c>
      <c r="C141" s="178">
        <v>-0.13054815977076184</v>
      </c>
      <c r="D141" s="178">
        <v>-0.13054815977076184</v>
      </c>
      <c r="O141" s="181">
        <v>41388</v>
      </c>
      <c r="P141" s="190">
        <v>0.34999088940911438</v>
      </c>
      <c r="Q141" s="190">
        <v>0.36291328363111558</v>
      </c>
    </row>
    <row r="142" spans="2:17">
      <c r="B142" s="181">
        <v>41402</v>
      </c>
      <c r="C142" s="178">
        <v>2.1274180626512846</v>
      </c>
      <c r="D142" s="178">
        <v>2.1274180626512846</v>
      </c>
      <c r="O142" s="181">
        <v>41389</v>
      </c>
      <c r="P142" s="190">
        <v>0.43739426011614468</v>
      </c>
      <c r="Q142" s="190">
        <v>0.43739426011614468</v>
      </c>
    </row>
    <row r="143" spans="2:17">
      <c r="B143" s="181">
        <v>41407</v>
      </c>
      <c r="C143" s="178">
        <v>-2.7205415835431859E-2</v>
      </c>
      <c r="D143" s="178">
        <v>-2.7205415835431859E-2</v>
      </c>
      <c r="O143" s="181">
        <v>41390</v>
      </c>
      <c r="P143" s="190">
        <v>0.17568844933106534</v>
      </c>
      <c r="Q143" s="190">
        <v>0.19560995019185909</v>
      </c>
    </row>
    <row r="144" spans="2:17">
      <c r="B144" s="181">
        <v>41408</v>
      </c>
      <c r="C144" s="178">
        <v>0.21847324539009769</v>
      </c>
      <c r="D144" s="178">
        <v>0.21847324539009769</v>
      </c>
      <c r="O144" s="181">
        <v>41393</v>
      </c>
      <c r="P144" s="190">
        <v>-7.9545332680251504E-2</v>
      </c>
      <c r="Q144" s="190">
        <v>-5.3029994995229375E-2</v>
      </c>
    </row>
    <row r="145" spans="2:17">
      <c r="B145" s="181">
        <v>41409</v>
      </c>
      <c r="C145" s="178">
        <v>-9.5186528235038856E-2</v>
      </c>
      <c r="D145" s="178">
        <v>-9.5186528235038856E-2</v>
      </c>
      <c r="O145" s="181">
        <v>41394</v>
      </c>
      <c r="P145" s="190">
        <v>0.18739384670040377</v>
      </c>
      <c r="Q145" s="190">
        <v>0.20495156283235394</v>
      </c>
    </row>
    <row r="146" spans="2:17">
      <c r="B146" s="181">
        <v>41410</v>
      </c>
      <c r="C146" s="178">
        <v>-0.23535003712769975</v>
      </c>
      <c r="D146" s="178">
        <v>-0.23535003712769975</v>
      </c>
      <c r="O146" s="181">
        <v>41396</v>
      </c>
      <c r="P146" s="190">
        <v>7.4165375616509585E-2</v>
      </c>
      <c r="Q146" s="190">
        <v>7.4165375616509585E-2</v>
      </c>
    </row>
    <row r="147" spans="2:17">
      <c r="B147" s="181">
        <v>41411</v>
      </c>
      <c r="C147" s="178">
        <v>-0.22517497038470158</v>
      </c>
      <c r="D147" s="178">
        <v>-0.23306018651920762</v>
      </c>
      <c r="O147" s="181">
        <v>41397</v>
      </c>
      <c r="P147" s="190">
        <v>2.4302984827161277E-2</v>
      </c>
      <c r="Q147" s="190">
        <v>5.9020363588357397E-2</v>
      </c>
    </row>
    <row r="148" spans="2:17">
      <c r="B148" s="181">
        <v>41414</v>
      </c>
      <c r="C148" s="178">
        <v>6.3982045825009187E-2</v>
      </c>
      <c r="D148" s="178">
        <v>6.3982045825009187E-2</v>
      </c>
      <c r="O148" s="181">
        <v>41398</v>
      </c>
      <c r="P148" s="190">
        <v>-9.0332289991029283E-2</v>
      </c>
      <c r="Q148" s="190">
        <v>-5.8944979999583522E-2</v>
      </c>
    </row>
    <row r="149" spans="2:17">
      <c r="B149" s="181">
        <v>41415</v>
      </c>
      <c r="C149" s="178">
        <v>0.28715839424587664</v>
      </c>
      <c r="D149" s="178">
        <v>2.7660021554546138E-2</v>
      </c>
      <c r="O149" s="181">
        <v>41400</v>
      </c>
      <c r="P149" s="190">
        <v>-6.4632468377849431E-2</v>
      </c>
      <c r="Q149" s="190">
        <v>-3.7802688409857933E-2</v>
      </c>
    </row>
    <row r="150" spans="2:17">
      <c r="B150" s="181">
        <v>41416</v>
      </c>
      <c r="C150" s="178">
        <v>0.3658234353990269</v>
      </c>
      <c r="D150" s="178">
        <v>-0.37459382608585545</v>
      </c>
      <c r="O150" s="181">
        <v>41402</v>
      </c>
      <c r="P150" s="190">
        <v>-2.4515181020397066E-2</v>
      </c>
      <c r="Q150" s="190">
        <v>-2.1262979166917608E-3</v>
      </c>
    </row>
    <row r="151" spans="2:17">
      <c r="B151" s="181">
        <v>41417</v>
      </c>
      <c r="C151" s="178">
        <v>8.858508562074327E-2</v>
      </c>
      <c r="D151" s="178">
        <v>-0.44695131554172579</v>
      </c>
      <c r="O151" s="181">
        <v>41407</v>
      </c>
      <c r="P151" s="190">
        <v>6.6752732435610806E-2</v>
      </c>
      <c r="Q151" s="190">
        <v>8.1157588237630293E-2</v>
      </c>
    </row>
    <row r="152" spans="2:17">
      <c r="B152" s="181">
        <v>41418</v>
      </c>
      <c r="C152" s="178">
        <v>-0.26847124451802329</v>
      </c>
      <c r="D152" s="178">
        <v>-1.354236898314837</v>
      </c>
      <c r="O152" s="181">
        <v>41408</v>
      </c>
      <c r="P152" s="190">
        <v>-0.10350436652769684</v>
      </c>
      <c r="Q152" s="190">
        <v>-0.10350436652769684</v>
      </c>
    </row>
    <row r="153" spans="2:17">
      <c r="B153" s="181">
        <v>41422</v>
      </c>
      <c r="C153" s="178">
        <v>-0.15656220238085172</v>
      </c>
      <c r="D153" s="178">
        <v>-0.262253934936025</v>
      </c>
      <c r="O153" s="181">
        <v>41409</v>
      </c>
      <c r="P153" s="190">
        <v>-0.15116470453638706</v>
      </c>
      <c r="Q153" s="190">
        <v>-0.12962506076677915</v>
      </c>
    </row>
    <row r="154" spans="2:17">
      <c r="B154" s="181">
        <v>41423</v>
      </c>
      <c r="C154" s="178">
        <v>-2.1270387670560057E-2</v>
      </c>
      <c r="D154" s="178">
        <v>-2.1270387670560057E-2</v>
      </c>
      <c r="O154" s="181">
        <v>41410</v>
      </c>
      <c r="P154" s="190">
        <v>-1.0794803975643029E-3</v>
      </c>
      <c r="Q154" s="190">
        <v>-1.0794803975643029E-3</v>
      </c>
    </row>
    <row r="155" spans="2:17">
      <c r="B155" s="181">
        <v>41424</v>
      </c>
      <c r="C155" s="178">
        <v>0.58713774887883263</v>
      </c>
      <c r="D155" s="178">
        <v>0.65302410319845561</v>
      </c>
      <c r="O155" s="181">
        <v>41411</v>
      </c>
      <c r="P155" s="190">
        <v>0.26231602720377406</v>
      </c>
      <c r="Q155" s="190">
        <v>0.28010011874424312</v>
      </c>
    </row>
    <row r="156" spans="2:17">
      <c r="B156" s="181">
        <v>41425</v>
      </c>
      <c r="C156" s="178">
        <v>0.16091199192723243</v>
      </c>
      <c r="D156" s="178">
        <v>0.9355127371396933</v>
      </c>
      <c r="O156" s="181">
        <v>41414</v>
      </c>
      <c r="P156" s="190">
        <v>0.12500532894639826</v>
      </c>
      <c r="Q156" s="190">
        <v>0.1438483561407452</v>
      </c>
    </row>
    <row r="157" spans="2:17">
      <c r="B157" s="181">
        <v>41428</v>
      </c>
      <c r="C157" s="178">
        <v>-3.955823610749829</v>
      </c>
      <c r="D157" s="178">
        <v>-4.8404966255095196</v>
      </c>
      <c r="O157" s="181">
        <v>41415</v>
      </c>
      <c r="P157" s="190">
        <v>0.17220116103753488</v>
      </c>
      <c r="Q157" s="190">
        <v>0.18529427370862026</v>
      </c>
    </row>
    <row r="158" spans="2:17">
      <c r="B158" s="181">
        <v>41429</v>
      </c>
      <c r="C158" s="178">
        <v>0.16442270901036213</v>
      </c>
      <c r="D158" s="178">
        <v>0.18504219793411086</v>
      </c>
      <c r="O158" s="181">
        <v>41416</v>
      </c>
      <c r="P158" s="190">
        <v>-9.0173843252018479E-2</v>
      </c>
      <c r="Q158" s="190">
        <v>-7.3092100335739305E-2</v>
      </c>
    </row>
    <row r="159" spans="2:17">
      <c r="B159" s="181">
        <v>41430</v>
      </c>
      <c r="C159" s="178">
        <v>9.544151970260803E-2</v>
      </c>
      <c r="D159" s="178">
        <v>0.10748382836294156</v>
      </c>
      <c r="O159" s="181">
        <v>41417</v>
      </c>
      <c r="P159" s="190">
        <v>0.76674881428765473</v>
      </c>
      <c r="Q159" s="190">
        <v>1.5740066194621267</v>
      </c>
    </row>
    <row r="160" spans="2:17">
      <c r="B160" s="181">
        <v>41431</v>
      </c>
      <c r="C160" s="178">
        <v>0.21096778914556993</v>
      </c>
      <c r="D160" s="178">
        <v>0.23221327841676273</v>
      </c>
      <c r="O160" s="181">
        <v>41418</v>
      </c>
      <c r="P160" s="190">
        <v>0.11832179734537047</v>
      </c>
      <c r="Q160" s="190">
        <v>1.7501421487347351</v>
      </c>
    </row>
    <row r="161" spans="2:17">
      <c r="B161" s="181">
        <v>41432</v>
      </c>
      <c r="C161" s="178">
        <v>0.27208057025939802</v>
      </c>
      <c r="D161" s="178">
        <v>0.72661274466078718</v>
      </c>
      <c r="O161" s="181">
        <v>41421</v>
      </c>
      <c r="P161" s="190">
        <v>-0.20366803529074134</v>
      </c>
      <c r="Q161" s="190">
        <v>-9.4957164146897102E-2</v>
      </c>
    </row>
    <row r="162" spans="2:17">
      <c r="B162" s="181">
        <v>41435</v>
      </c>
      <c r="C162" s="178">
        <v>0.18316976838279217</v>
      </c>
      <c r="D162" s="178">
        <v>0.67076865616876513</v>
      </c>
      <c r="O162" s="181">
        <v>41422</v>
      </c>
      <c r="P162" s="190">
        <v>0.26338600594776601</v>
      </c>
      <c r="Q162" s="190">
        <v>0.51416359032490899</v>
      </c>
    </row>
    <row r="163" spans="2:17">
      <c r="B163" s="181">
        <v>41436</v>
      </c>
      <c r="C163" s="178">
        <v>0.16531631930390311</v>
      </c>
      <c r="D163" s="178">
        <v>1.4382758583961353</v>
      </c>
      <c r="O163" s="181">
        <v>41423</v>
      </c>
      <c r="P163" s="190">
        <v>1.2942642441858777E-3</v>
      </c>
      <c r="Q163" s="190">
        <v>0.13470646696091734</v>
      </c>
    </row>
    <row r="164" spans="2:17">
      <c r="B164" s="181">
        <v>41437</v>
      </c>
      <c r="C164" s="178">
        <v>0.21547112722438219</v>
      </c>
      <c r="D164" s="178">
        <v>2.2067526221106388</v>
      </c>
      <c r="O164" s="181">
        <v>41424</v>
      </c>
      <c r="P164" s="190">
        <v>3.8259299590407449E-3</v>
      </c>
      <c r="Q164" s="190">
        <v>0.31818676753970804</v>
      </c>
    </row>
    <row r="165" spans="2:17">
      <c r="B165" s="181">
        <v>41438</v>
      </c>
      <c r="C165" s="178">
        <v>0.11297335310679327</v>
      </c>
      <c r="D165" s="178">
        <v>0.10520589489861193</v>
      </c>
      <c r="O165" s="181">
        <v>41425</v>
      </c>
      <c r="P165" s="190">
        <v>-2.5564836223658145E-2</v>
      </c>
      <c r="Q165" s="190">
        <v>-1.6258186124903113E-2</v>
      </c>
    </row>
    <row r="166" spans="2:17">
      <c r="B166" s="181">
        <v>41439</v>
      </c>
      <c r="C166" s="178">
        <v>-5.2253904789347959E-2</v>
      </c>
      <c r="D166" s="178">
        <v>-0.33927106163239729</v>
      </c>
      <c r="O166" s="181">
        <v>41428</v>
      </c>
      <c r="P166" s="190">
        <v>-1.9072906826876134E-2</v>
      </c>
      <c r="Q166" s="190">
        <v>-5.0068320580933532E-3</v>
      </c>
    </row>
    <row r="167" spans="2:17">
      <c r="B167" s="181">
        <v>41442</v>
      </c>
      <c r="C167" s="178">
        <v>0.16179474305273425</v>
      </c>
      <c r="D167" s="178">
        <v>0.12600627135002895</v>
      </c>
      <c r="O167" s="181">
        <v>41429</v>
      </c>
      <c r="P167" s="190">
        <v>-2.23378093093911E-2</v>
      </c>
      <c r="Q167" s="190">
        <v>0.17475818509134916</v>
      </c>
    </row>
    <row r="168" spans="2:17">
      <c r="B168" s="181">
        <v>41443</v>
      </c>
      <c r="C168" s="178">
        <v>-0.11513153733973096</v>
      </c>
      <c r="D168" s="178">
        <v>-0.38695350212632118</v>
      </c>
      <c r="O168" s="181">
        <v>41430</v>
      </c>
      <c r="P168" s="190">
        <v>0.22709838998367801</v>
      </c>
      <c r="Q168" s="190">
        <v>0.47044221181368301</v>
      </c>
    </row>
    <row r="169" spans="2:17">
      <c r="B169" s="181">
        <v>41444</v>
      </c>
      <c r="C169" s="178">
        <v>-0.16807580187083368</v>
      </c>
      <c r="D169" s="178">
        <v>-0.85411809703579211</v>
      </c>
      <c r="O169" s="181">
        <v>41431</v>
      </c>
      <c r="P169" s="190">
        <v>-5.3785237853687294E-2</v>
      </c>
      <c r="Q169" s="190">
        <v>7.3219061035120894E-2</v>
      </c>
    </row>
    <row r="170" spans="2:17">
      <c r="B170" s="181">
        <v>41445</v>
      </c>
      <c r="C170" s="178">
        <v>0.1460096697269449</v>
      </c>
      <c r="D170" s="178">
        <v>9.2464107312485666E-2</v>
      </c>
      <c r="O170" s="181">
        <v>41432</v>
      </c>
      <c r="P170" s="190">
        <v>-0.24736529473093014</v>
      </c>
      <c r="Q170" s="190">
        <v>-0.23594964308945948</v>
      </c>
    </row>
    <row r="171" spans="2:17">
      <c r="B171" s="181">
        <v>41446</v>
      </c>
      <c r="C171" s="178">
        <v>-4.8198048587158981E-2</v>
      </c>
      <c r="D171" s="178">
        <v>-2.9607967957461023E-2</v>
      </c>
      <c r="O171" s="181">
        <v>41435</v>
      </c>
      <c r="P171" s="190">
        <v>-0.31059408753238654</v>
      </c>
      <c r="Q171" s="190">
        <v>-0.31059408753238654</v>
      </c>
    </row>
    <row r="172" spans="2:17">
      <c r="B172" s="181">
        <v>41449</v>
      </c>
      <c r="C172" s="178">
        <v>-2.8478689605006373E-2</v>
      </c>
      <c r="D172" s="178">
        <v>-0.31362365303228384</v>
      </c>
      <c r="O172" s="181">
        <v>41436</v>
      </c>
      <c r="P172" s="190">
        <v>-5.7966339883842331E-2</v>
      </c>
      <c r="Q172" s="190">
        <v>-5.7966339883842331E-2</v>
      </c>
    </row>
    <row r="173" spans="2:17">
      <c r="B173" s="181">
        <v>41450</v>
      </c>
      <c r="C173" s="178">
        <v>0.1598438696491567</v>
      </c>
      <c r="D173" s="178">
        <v>0.23128855420241437</v>
      </c>
      <c r="O173" s="181">
        <v>41437</v>
      </c>
      <c r="P173" s="190">
        <v>-0.18313887404773535</v>
      </c>
      <c r="Q173" s="190">
        <v>-0.16539107895573046</v>
      </c>
    </row>
    <row r="174" spans="2:17">
      <c r="B174" s="181">
        <v>41451</v>
      </c>
      <c r="C174" s="178">
        <v>0.26370137871337151</v>
      </c>
      <c r="D174" s="178">
        <v>2.9182637817339536</v>
      </c>
      <c r="O174" s="181">
        <v>41438</v>
      </c>
      <c r="P174" s="190">
        <v>0.10831049454374977</v>
      </c>
      <c r="Q174" s="190">
        <v>0.10831049454374977</v>
      </c>
    </row>
    <row r="175" spans="2:17">
      <c r="B175" s="181">
        <v>41452</v>
      </c>
      <c r="C175" s="178">
        <v>5.7100429244390037E-2</v>
      </c>
      <c r="D175" s="178">
        <v>0.72893972530900963</v>
      </c>
      <c r="O175" s="181">
        <v>41439</v>
      </c>
      <c r="P175" s="190">
        <v>-0.11573746025520069</v>
      </c>
      <c r="Q175" s="190">
        <v>-0.11573746025520069</v>
      </c>
    </row>
    <row r="176" spans="2:17">
      <c r="B176" s="181">
        <v>41453</v>
      </c>
      <c r="C176" s="178">
        <v>-0.39836723336435992</v>
      </c>
      <c r="D176" s="178">
        <v>-0.40042201907828523</v>
      </c>
      <c r="O176" s="181">
        <v>41442</v>
      </c>
      <c r="P176" s="190">
        <v>-0.29471768914851232</v>
      </c>
      <c r="Q176" s="190">
        <v>-0.29471768914851232</v>
      </c>
    </row>
    <row r="177" spans="2:17">
      <c r="B177" s="181">
        <v>41456</v>
      </c>
      <c r="C177" s="178">
        <v>0.1255627660874308</v>
      </c>
      <c r="D177" s="178">
        <v>2.1418021303892605</v>
      </c>
      <c r="O177" s="181">
        <v>41443</v>
      </c>
      <c r="P177" s="190">
        <v>-0.49549344678387808</v>
      </c>
      <c r="Q177" s="190">
        <v>-0.49549344678387808</v>
      </c>
    </row>
    <row r="178" spans="2:17">
      <c r="B178" s="181">
        <v>41457</v>
      </c>
      <c r="C178" s="178">
        <v>8.6125348875355182E-2</v>
      </c>
      <c r="D178" s="178">
        <v>1.1031201140520328</v>
      </c>
      <c r="O178" s="181">
        <v>41444</v>
      </c>
      <c r="P178" s="190">
        <v>-7.4962252032362675E-2</v>
      </c>
      <c r="Q178" s="190">
        <v>-3.9977722472093372E-2</v>
      </c>
    </row>
    <row r="179" spans="2:17">
      <c r="B179" s="181">
        <v>41458</v>
      </c>
      <c r="C179" s="178">
        <v>0.377431570209946</v>
      </c>
      <c r="D179" s="178">
        <v>3.6915578458737044</v>
      </c>
      <c r="O179" s="181">
        <v>41445</v>
      </c>
      <c r="P179" s="190">
        <v>-0.43967004428690454</v>
      </c>
      <c r="Q179" s="190">
        <v>-0.42582998988705928</v>
      </c>
    </row>
    <row r="180" spans="2:17">
      <c r="B180" s="181">
        <v>41460</v>
      </c>
      <c r="C180" s="178">
        <v>0.32390540494688941</v>
      </c>
      <c r="D180" s="178">
        <v>4.4305081093868308</v>
      </c>
      <c r="O180" s="181">
        <v>41446</v>
      </c>
      <c r="P180" s="190">
        <v>-0.40669636144041721</v>
      </c>
      <c r="Q180" s="190">
        <v>-0.39174645519135831</v>
      </c>
    </row>
    <row r="181" spans="2:17">
      <c r="B181" s="181">
        <v>41464</v>
      </c>
      <c r="C181" s="178">
        <v>0.2734524412474148</v>
      </c>
      <c r="D181" s="178">
        <v>3.713077559301146</v>
      </c>
      <c r="O181" s="181">
        <v>41449</v>
      </c>
      <c r="P181" s="190">
        <v>8.063012673317643E-4</v>
      </c>
      <c r="Q181" s="190">
        <v>8.063012673317643E-4</v>
      </c>
    </row>
    <row r="182" spans="2:17">
      <c r="B182" s="181">
        <v>41465</v>
      </c>
      <c r="C182" s="178">
        <v>0.48477869552354591</v>
      </c>
      <c r="D182" s="178">
        <v>0.49632868138836467</v>
      </c>
      <c r="O182" s="181">
        <v>41450</v>
      </c>
      <c r="P182" s="190">
        <v>-0.15753478343140173</v>
      </c>
      <c r="Q182" s="190">
        <v>-0.12886589542302948</v>
      </c>
    </row>
    <row r="183" spans="2:17">
      <c r="B183" s="181">
        <v>41466</v>
      </c>
      <c r="C183" s="178">
        <v>0.41098201226140152</v>
      </c>
      <c r="D183" s="178">
        <v>0.60312005860880713</v>
      </c>
      <c r="O183" s="181">
        <v>41451</v>
      </c>
      <c r="P183" s="190">
        <v>-0.22369401433652339</v>
      </c>
      <c r="Q183" s="190">
        <v>-0.19280122993567964</v>
      </c>
    </row>
    <row r="184" spans="2:17">
      <c r="B184" s="181">
        <v>41467</v>
      </c>
      <c r="C184" s="178">
        <v>0.41408839126157243</v>
      </c>
      <c r="D184" s="178">
        <v>5.5677551588285104</v>
      </c>
      <c r="O184" s="181">
        <v>41452</v>
      </c>
      <c r="P184" s="190">
        <v>-0.11379408364289902</v>
      </c>
      <c r="Q184" s="190">
        <v>-0.11379408364289902</v>
      </c>
    </row>
    <row r="185" spans="2:17">
      <c r="B185" s="181">
        <v>41470</v>
      </c>
      <c r="C185" s="178">
        <v>0.17428848803672178</v>
      </c>
      <c r="D185" s="178">
        <v>1.6139061460238395</v>
      </c>
      <c r="O185" s="181">
        <v>41453</v>
      </c>
      <c r="P185" s="190">
        <v>-0.30535552574756453</v>
      </c>
      <c r="Q185" s="190">
        <v>-0.27032558908843907</v>
      </c>
    </row>
    <row r="186" spans="2:17">
      <c r="B186" s="181">
        <v>41471</v>
      </c>
      <c r="C186" s="178">
        <v>2.946616220305176E-2</v>
      </c>
      <c r="D186" s="178">
        <v>0.34077150240726622</v>
      </c>
      <c r="O186" s="181">
        <v>41456</v>
      </c>
      <c r="P186" s="190">
        <v>-0.34892485331229922</v>
      </c>
      <c r="Q186" s="190">
        <v>-0.34892485331229922</v>
      </c>
    </row>
    <row r="187" spans="2:17">
      <c r="B187" s="181">
        <v>41472</v>
      </c>
      <c r="C187" s="178">
        <v>-4.2037185342792785E-2</v>
      </c>
      <c r="D187" s="178">
        <v>0.44882644653398579</v>
      </c>
      <c r="O187" s="181">
        <v>41457</v>
      </c>
      <c r="P187" s="190">
        <v>-0.4703454456375542</v>
      </c>
      <c r="Q187" s="190">
        <v>-0.4703454456375542</v>
      </c>
    </row>
    <row r="188" spans="2:17">
      <c r="B188" s="181">
        <v>41473</v>
      </c>
      <c r="C188" s="178">
        <v>0.21364831666757739</v>
      </c>
      <c r="D188" s="178">
        <v>0.77985650995185007</v>
      </c>
      <c r="O188" s="181">
        <v>41458</v>
      </c>
      <c r="P188" s="190">
        <v>0.12345376782612495</v>
      </c>
      <c r="Q188" s="190">
        <v>0.12345376782612495</v>
      </c>
    </row>
    <row r="189" spans="2:17">
      <c r="B189" s="181">
        <v>41474</v>
      </c>
      <c r="C189" s="178">
        <v>0.3563763536334234</v>
      </c>
      <c r="D189" s="178">
        <v>2.5104426770376693</v>
      </c>
      <c r="O189" s="181">
        <v>41459</v>
      </c>
      <c r="P189" s="190">
        <v>2.7886902721709694E-2</v>
      </c>
      <c r="Q189" s="190">
        <v>2.7886902721709694E-2</v>
      </c>
    </row>
    <row r="190" spans="2:17">
      <c r="B190" s="181">
        <v>41477</v>
      </c>
      <c r="C190" s="178">
        <v>0.66799249306329</v>
      </c>
      <c r="D190" s="178">
        <v>3.843337931063322</v>
      </c>
      <c r="O190" s="181">
        <v>41460</v>
      </c>
      <c r="P190" s="190">
        <v>3.3557976916226473E-2</v>
      </c>
      <c r="Q190" s="190">
        <v>3.3557976916226473E-2</v>
      </c>
    </row>
    <row r="191" spans="2:17">
      <c r="B191" s="181">
        <v>41478</v>
      </c>
      <c r="C191" s="178">
        <v>0.28638076204560187</v>
      </c>
      <c r="D191" s="178">
        <v>2.1533309030487193</v>
      </c>
      <c r="O191" s="181">
        <v>41464</v>
      </c>
      <c r="P191" s="190">
        <v>0.23657331399094075</v>
      </c>
      <c r="Q191" s="190">
        <v>0.23657331399094075</v>
      </c>
    </row>
    <row r="192" spans="2:17">
      <c r="B192" s="181">
        <v>41479</v>
      </c>
      <c r="C192" s="178">
        <v>-3.4409423923408997E-2</v>
      </c>
      <c r="D192" s="178">
        <v>0.26409260420053515</v>
      </c>
      <c r="O192" s="181">
        <v>41465</v>
      </c>
      <c r="P192" s="190">
        <v>0.24349984703651736</v>
      </c>
      <c r="Q192" s="190">
        <v>0.24349984703651736</v>
      </c>
    </row>
    <row r="193" spans="2:17">
      <c r="B193" s="181">
        <v>41480</v>
      </c>
      <c r="C193" s="178">
        <v>0.10986525612893527</v>
      </c>
      <c r="D193" s="178">
        <v>0.29832985191865707</v>
      </c>
      <c r="O193" s="181">
        <v>41466</v>
      </c>
      <c r="P193" s="190">
        <v>0.20273964256517771</v>
      </c>
      <c r="Q193" s="190">
        <v>0.20273964256517771</v>
      </c>
    </row>
    <row r="194" spans="2:17">
      <c r="B194" s="181">
        <v>41481</v>
      </c>
      <c r="C194" s="178">
        <v>-0.38346767407481974</v>
      </c>
      <c r="D194" s="178">
        <v>8.6284721113534163E-2</v>
      </c>
      <c r="E194" s="188"/>
      <c r="O194" s="181">
        <v>41467</v>
      </c>
      <c r="P194" s="190">
        <v>6.9525887314603768E-2</v>
      </c>
      <c r="Q194" s="190">
        <v>6.9525887314603768E-2</v>
      </c>
    </row>
    <row r="195" spans="2:17">
      <c r="B195" s="181">
        <v>41484</v>
      </c>
      <c r="C195" s="178">
        <v>-0.16018956154171923</v>
      </c>
      <c r="D195" s="178">
        <v>-0.35147999584147349</v>
      </c>
      <c r="E195" s="188"/>
      <c r="O195" s="181">
        <v>41470</v>
      </c>
      <c r="P195" s="190">
        <v>0.1334595059421175</v>
      </c>
      <c r="Q195" s="190">
        <v>0.1334595059421175</v>
      </c>
    </row>
    <row r="196" spans="2:17">
      <c r="B196" s="181">
        <v>41485</v>
      </c>
      <c r="C196" s="178">
        <v>0.31319149569241411</v>
      </c>
      <c r="D196" s="178">
        <v>0.32268168881221421</v>
      </c>
      <c r="E196" s="188"/>
      <c r="O196" s="181">
        <v>41471</v>
      </c>
      <c r="P196" s="190">
        <v>0.15122085233771621</v>
      </c>
      <c r="Q196" s="190">
        <v>0.15122085233771621</v>
      </c>
    </row>
    <row r="197" spans="2:17">
      <c r="B197" s="181">
        <v>41486</v>
      </c>
      <c r="C197" s="178">
        <v>0.34350369453214452</v>
      </c>
      <c r="D197" s="178">
        <v>4.4220049497684055</v>
      </c>
      <c r="E197" s="188"/>
      <c r="O197" s="181">
        <v>41472</v>
      </c>
      <c r="P197" s="190">
        <v>0.28976218446500751</v>
      </c>
      <c r="Q197" s="190">
        <v>0.28976218446500751</v>
      </c>
    </row>
    <row r="198" spans="2:17">
      <c r="B198" s="181">
        <v>41487</v>
      </c>
      <c r="C198" s="178">
        <v>0.21024798402624378</v>
      </c>
      <c r="D198" s="178">
        <v>1.5234267554045398</v>
      </c>
      <c r="E198" s="188"/>
      <c r="O198" s="181">
        <v>41473</v>
      </c>
      <c r="P198" s="190">
        <v>0.26235848205504142</v>
      </c>
      <c r="Q198" s="190">
        <v>0.26235848205504142</v>
      </c>
    </row>
    <row r="199" spans="2:17">
      <c r="B199" s="181">
        <v>41488</v>
      </c>
      <c r="C199" s="178">
        <v>0.21384334134843483</v>
      </c>
      <c r="D199" s="178">
        <v>1.44836785494007</v>
      </c>
      <c r="E199" s="188"/>
      <c r="O199" s="181">
        <v>41474</v>
      </c>
      <c r="P199" s="190">
        <v>0.1537098794413819</v>
      </c>
      <c r="Q199" s="190">
        <v>0.1537098794413819</v>
      </c>
    </row>
    <row r="200" spans="2:17">
      <c r="B200" s="181">
        <v>41491</v>
      </c>
      <c r="C200" s="178">
        <v>-6.7465386988127554E-2</v>
      </c>
      <c r="D200" s="178">
        <v>0.78008848032698874</v>
      </c>
      <c r="E200" s="188"/>
      <c r="O200" s="181">
        <v>41477</v>
      </c>
      <c r="P200" s="190">
        <v>0.28442349481647233</v>
      </c>
      <c r="Q200" s="190">
        <v>0.26354841317037736</v>
      </c>
    </row>
    <row r="201" spans="2:17">
      <c r="B201" s="181">
        <v>41492</v>
      </c>
      <c r="C201" s="178">
        <v>-0.50696829785654829</v>
      </c>
      <c r="D201" s="178">
        <v>-0.24958436734634515</v>
      </c>
      <c r="E201" s="188"/>
      <c r="O201" s="181">
        <v>41478</v>
      </c>
      <c r="P201" s="190">
        <v>0.69144223669485694</v>
      </c>
      <c r="Q201" s="190">
        <v>0.69144223669485694</v>
      </c>
    </row>
    <row r="202" spans="2:17">
      <c r="B202" s="181">
        <v>41493</v>
      </c>
      <c r="C202" s="178">
        <v>-0.47044055505213084</v>
      </c>
      <c r="D202" s="178">
        <v>-0.65046071517863846</v>
      </c>
      <c r="E202" s="188"/>
      <c r="O202" s="181">
        <v>41479</v>
      </c>
      <c r="P202" s="190">
        <v>0.86026890625141117</v>
      </c>
      <c r="Q202" s="190">
        <v>0.9182792709799944</v>
      </c>
    </row>
    <row r="203" spans="2:17">
      <c r="B203" s="181">
        <v>41494</v>
      </c>
      <c r="C203" s="178">
        <v>-0.5364941965234441</v>
      </c>
      <c r="D203" s="178">
        <v>-2.9881316517589358</v>
      </c>
      <c r="E203" s="188"/>
      <c r="O203" s="181">
        <v>41480</v>
      </c>
      <c r="P203" s="190">
        <v>0.78256012641151029</v>
      </c>
      <c r="Q203" s="190">
        <v>0.78256012641151029</v>
      </c>
    </row>
    <row r="204" spans="2:17">
      <c r="B204" s="181">
        <v>41495</v>
      </c>
      <c r="C204" s="178">
        <v>0.1270126952464011</v>
      </c>
      <c r="D204" s="178">
        <v>8.2343224433534916E-3</v>
      </c>
      <c r="E204" s="188"/>
      <c r="O204" s="181">
        <v>41481</v>
      </c>
      <c r="P204" s="190">
        <v>9.0025242930926383E-2</v>
      </c>
      <c r="Q204" s="190">
        <v>9.0025242930926383E-2</v>
      </c>
    </row>
    <row r="205" spans="2:17">
      <c r="B205" s="181">
        <v>41498</v>
      </c>
      <c r="C205" s="178">
        <v>0.25150306039657233</v>
      </c>
      <c r="D205" s="178">
        <v>0.24389375602391278</v>
      </c>
      <c r="E205" s="188"/>
      <c r="O205" s="181">
        <v>41484</v>
      </c>
      <c r="P205" s="190">
        <v>0.69713719231826898</v>
      </c>
      <c r="Q205" s="190">
        <v>2.2553974281386093</v>
      </c>
    </row>
    <row r="206" spans="2:17">
      <c r="B206" s="181">
        <v>41499</v>
      </c>
      <c r="C206" s="178">
        <v>-0.72501593747379234</v>
      </c>
      <c r="D206" s="178">
        <v>-0.87504848765971843</v>
      </c>
      <c r="E206" s="188"/>
      <c r="O206" s="181">
        <v>41485</v>
      </c>
      <c r="P206" s="190">
        <v>-7.922501487275331E-2</v>
      </c>
      <c r="Q206" s="190">
        <v>-7.922501487275331E-2</v>
      </c>
    </row>
    <row r="207" spans="2:17">
      <c r="B207" s="181">
        <v>41500</v>
      </c>
      <c r="C207" s="178">
        <v>-0.23066322806611636</v>
      </c>
      <c r="D207" s="178">
        <v>-0.54788521666267109</v>
      </c>
      <c r="E207" s="188"/>
      <c r="O207" s="181">
        <v>41486</v>
      </c>
      <c r="P207" s="190">
        <v>-8.096713803656691E-2</v>
      </c>
      <c r="Q207" s="190">
        <v>-8.096713803656691E-2</v>
      </c>
    </row>
    <row r="208" spans="2:17">
      <c r="B208" s="181">
        <v>41501</v>
      </c>
      <c r="C208" s="178">
        <v>-0.10316939689131611</v>
      </c>
      <c r="D208" s="178">
        <v>-0.56370216501453063</v>
      </c>
      <c r="E208" s="188"/>
      <c r="O208" s="181">
        <v>41487</v>
      </c>
      <c r="P208" s="190">
        <v>1.0059646369070012</v>
      </c>
      <c r="Q208" s="190">
        <v>1.0062300265213959</v>
      </c>
    </row>
    <row r="209" spans="2:17">
      <c r="B209" s="181">
        <v>41502</v>
      </c>
      <c r="C209" s="178">
        <v>-5.3075718233730702E-2</v>
      </c>
      <c r="D209" s="178">
        <v>-1.0862211362431828</v>
      </c>
      <c r="E209" s="188"/>
      <c r="O209" s="181">
        <v>41488</v>
      </c>
      <c r="P209" s="190">
        <v>0.65449413454119709</v>
      </c>
      <c r="Q209" s="190">
        <v>0.65449413454119709</v>
      </c>
    </row>
    <row r="210" spans="2:17">
      <c r="B210" s="181">
        <v>41505</v>
      </c>
      <c r="C210" s="178">
        <v>-4.1941097460344114E-2</v>
      </c>
      <c r="D210" s="178">
        <v>-0.43188118036155398</v>
      </c>
      <c r="E210" s="188"/>
      <c r="O210" s="181">
        <v>41491</v>
      </c>
      <c r="P210" s="190">
        <v>0.40936979517879102</v>
      </c>
      <c r="Q210" s="190">
        <v>0.53031848643591639</v>
      </c>
    </row>
    <row r="211" spans="2:17">
      <c r="B211" s="181">
        <v>41506</v>
      </c>
      <c r="C211" s="178">
        <v>-9.6391327860321341E-2</v>
      </c>
      <c r="D211" s="178">
        <v>-0.67271868558200176</v>
      </c>
      <c r="E211" s="188"/>
      <c r="O211" s="181">
        <v>41492</v>
      </c>
      <c r="P211" s="190">
        <v>-0.17559349410995101</v>
      </c>
      <c r="Q211" s="190">
        <v>-0.17559349410995101</v>
      </c>
    </row>
    <row r="212" spans="2:17">
      <c r="B212" s="181">
        <v>41507</v>
      </c>
      <c r="C212" s="178">
        <v>-0.15617116779933757</v>
      </c>
      <c r="D212" s="178">
        <v>-0.75830446243605454</v>
      </c>
      <c r="E212" s="188"/>
      <c r="O212" s="181">
        <v>41493</v>
      </c>
      <c r="P212" s="190">
        <v>0.20709395166548938</v>
      </c>
      <c r="Q212" s="190">
        <v>0.20709395166548938</v>
      </c>
    </row>
    <row r="213" spans="2:17">
      <c r="B213" s="181">
        <v>41508</v>
      </c>
      <c r="C213" s="178">
        <v>-8.3308070579963631E-2</v>
      </c>
      <c r="D213" s="178">
        <v>-0.63960381992841098</v>
      </c>
      <c r="E213" s="188"/>
      <c r="O213" s="181">
        <v>41494</v>
      </c>
      <c r="P213" s="190">
        <v>0.41255808436501634</v>
      </c>
      <c r="Q213" s="190">
        <v>0.3732277938768474</v>
      </c>
    </row>
    <row r="214" spans="2:17">
      <c r="B214" s="181">
        <v>41509</v>
      </c>
      <c r="C214" s="178">
        <v>-0.15477321822894091</v>
      </c>
      <c r="D214" s="178">
        <v>-0.95914883373206128</v>
      </c>
      <c r="E214" s="188"/>
      <c r="O214" s="181">
        <v>41495</v>
      </c>
      <c r="P214" s="190">
        <v>0.3193176097258319</v>
      </c>
      <c r="Q214" s="190">
        <v>-0.37861024069898319</v>
      </c>
    </row>
    <row r="215" spans="2:17">
      <c r="B215" s="181">
        <v>41512</v>
      </c>
      <c r="C215" s="178">
        <v>-0.18273644777892342</v>
      </c>
      <c r="D215" s="178">
        <v>-0.42327209842150376</v>
      </c>
      <c r="E215" s="188"/>
      <c r="O215" s="181">
        <v>41498</v>
      </c>
      <c r="P215" s="190">
        <v>0.45189744797287762</v>
      </c>
      <c r="Q215" s="190">
        <v>0.40812756589025101</v>
      </c>
    </row>
    <row r="216" spans="2:17">
      <c r="B216" s="181">
        <v>41513</v>
      </c>
      <c r="C216" s="178">
        <v>-5.8352332798294604E-2</v>
      </c>
      <c r="D216" s="178">
        <v>-6.6187303470952752E-2</v>
      </c>
      <c r="E216" s="188"/>
      <c r="O216" s="181">
        <v>41499</v>
      </c>
      <c r="P216" s="190">
        <v>0.39661715155584465</v>
      </c>
      <c r="Q216" s="190">
        <v>0.36434034157568007</v>
      </c>
    </row>
    <row r="217" spans="2:17">
      <c r="B217" s="181">
        <v>41514</v>
      </c>
      <c r="C217" s="178">
        <v>-0.96889044746706543</v>
      </c>
      <c r="D217" s="178">
        <v>-3.2028486931542117</v>
      </c>
      <c r="E217" s="188"/>
      <c r="O217" s="181">
        <v>41500</v>
      </c>
      <c r="P217" s="190">
        <v>0.2277423047013373</v>
      </c>
      <c r="Q217" s="190">
        <v>0.2277423047013373</v>
      </c>
    </row>
    <row r="218" spans="2:17">
      <c r="B218" s="181">
        <v>41515</v>
      </c>
      <c r="C218" s="178">
        <v>0.29228514451239479</v>
      </c>
      <c r="D218" s="178">
        <v>2.6448346714641762</v>
      </c>
      <c r="E218" s="188"/>
      <c r="O218" s="181">
        <v>41501</v>
      </c>
      <c r="P218" s="190">
        <v>0.88497896190169356</v>
      </c>
      <c r="Q218" s="190">
        <v>0.88497896190169356</v>
      </c>
    </row>
    <row r="219" spans="2:17">
      <c r="B219" s="181">
        <v>41520</v>
      </c>
      <c r="C219" s="178">
        <v>0.23910880758329783</v>
      </c>
      <c r="D219" s="178">
        <v>1.2542027771948938</v>
      </c>
      <c r="E219" s="188"/>
      <c r="O219" s="181">
        <v>41502</v>
      </c>
      <c r="P219" s="190">
        <v>1.3065613853124518</v>
      </c>
      <c r="Q219" s="190">
        <v>1.3065613853124518</v>
      </c>
    </row>
    <row r="220" spans="2:17">
      <c r="B220" s="181">
        <v>41521</v>
      </c>
      <c r="C220" s="178">
        <v>-0.79801562146736982</v>
      </c>
      <c r="D220" s="178">
        <v>-0.70597907163765239</v>
      </c>
      <c r="E220" s="188"/>
      <c r="O220" s="181">
        <v>41505</v>
      </c>
      <c r="P220" s="190">
        <v>0.18173783494933968</v>
      </c>
      <c r="Q220" s="190">
        <v>0.18173783494933968</v>
      </c>
    </row>
    <row r="221" spans="2:17">
      <c r="B221" s="181">
        <v>41522</v>
      </c>
      <c r="C221" s="178">
        <v>-0.1167610632428043</v>
      </c>
      <c r="D221" s="178">
        <v>-0.61472133384039984</v>
      </c>
      <c r="E221" s="188"/>
      <c r="O221" s="181">
        <v>41506</v>
      </c>
      <c r="P221" s="190">
        <v>0.93404382979064049</v>
      </c>
      <c r="Q221" s="190">
        <v>0.95660851996954299</v>
      </c>
    </row>
    <row r="222" spans="2:17">
      <c r="B222" s="181">
        <v>41523</v>
      </c>
      <c r="C222" s="178">
        <v>-0.12607509558439714</v>
      </c>
      <c r="D222" s="178">
        <v>-5.6800969739713818E-2</v>
      </c>
      <c r="E222" s="188"/>
      <c r="O222" s="181">
        <v>41507</v>
      </c>
      <c r="P222" s="190">
        <v>8.8726769109555376E-2</v>
      </c>
      <c r="Q222" s="190">
        <v>8.8726769109555376E-2</v>
      </c>
    </row>
    <row r="223" spans="2:17">
      <c r="B223" s="181">
        <v>41526</v>
      </c>
      <c r="C223" s="178">
        <v>0.99376785589394434</v>
      </c>
      <c r="D223" s="178">
        <v>0.99376785589394434</v>
      </c>
      <c r="E223" s="188"/>
      <c r="O223" s="181">
        <v>41508</v>
      </c>
      <c r="P223" s="190">
        <v>1.4184891958463084</v>
      </c>
      <c r="Q223" s="190">
        <v>1.8474792706483052</v>
      </c>
    </row>
    <row r="224" spans="2:17">
      <c r="B224" s="181">
        <v>41527</v>
      </c>
      <c r="C224" s="178">
        <v>0.59240903756296481</v>
      </c>
      <c r="D224" s="178">
        <v>0.62441103102047402</v>
      </c>
      <c r="E224" s="188"/>
      <c r="O224" s="181">
        <v>41509</v>
      </c>
      <c r="P224" s="190">
        <v>0.66201199337083361</v>
      </c>
      <c r="Q224" s="190">
        <v>7.1587991172018706</v>
      </c>
    </row>
    <row r="225" spans="2:17">
      <c r="B225" s="181">
        <v>41528</v>
      </c>
      <c r="C225" s="178">
        <v>-0.21314694052690358</v>
      </c>
      <c r="D225" s="178">
        <v>-0.20074441890053193</v>
      </c>
      <c r="E225" s="188"/>
      <c r="O225" s="181">
        <v>41512</v>
      </c>
      <c r="P225" s="190">
        <v>0.27632790523637674</v>
      </c>
      <c r="Q225" s="190">
        <v>0.73239990337740424</v>
      </c>
    </row>
    <row r="226" spans="2:17">
      <c r="B226" s="181">
        <v>41529</v>
      </c>
      <c r="C226" s="178">
        <v>4.4339728395472412E-3</v>
      </c>
      <c r="D226" s="178">
        <v>-6.5575967767349655E-2</v>
      </c>
      <c r="E226" s="188"/>
      <c r="O226" s="181">
        <v>41513</v>
      </c>
      <c r="P226" s="190">
        <v>0.58049706987993355</v>
      </c>
      <c r="Q226" s="190">
        <v>4.3526763751848883</v>
      </c>
    </row>
    <row r="227" spans="2:17">
      <c r="B227" s="181">
        <v>41530</v>
      </c>
      <c r="C227" s="178">
        <v>0.44250709346378769</v>
      </c>
      <c r="D227" s="178">
        <v>0.44250709346378769</v>
      </c>
      <c r="E227" s="188"/>
      <c r="O227" s="181">
        <v>41514</v>
      </c>
      <c r="P227" s="190">
        <v>0.15769650154305695</v>
      </c>
      <c r="Q227" s="190">
        <v>0.19127985658291882</v>
      </c>
    </row>
    <row r="228" spans="2:17">
      <c r="B228" s="181">
        <v>41533</v>
      </c>
      <c r="C228" s="178">
        <v>0.19507977237028656</v>
      </c>
      <c r="D228" s="178">
        <v>0.19507977237028656</v>
      </c>
      <c r="E228" s="188"/>
      <c r="O228" s="181">
        <v>41515</v>
      </c>
      <c r="P228" s="190">
        <v>0.23777301578283766</v>
      </c>
      <c r="Q228" s="190">
        <v>0.13307620565433625</v>
      </c>
    </row>
    <row r="229" spans="2:17">
      <c r="B229" s="181">
        <v>41534</v>
      </c>
      <c r="C229" s="178">
        <v>0.18713492312166657</v>
      </c>
      <c r="D229" s="178">
        <v>0.18713492312166657</v>
      </c>
      <c r="E229" s="188"/>
      <c r="O229" s="181">
        <v>41519</v>
      </c>
      <c r="P229" s="190">
        <v>0.30930779920271861</v>
      </c>
      <c r="Q229" s="190">
        <v>0.37161925267066159</v>
      </c>
    </row>
    <row r="230" spans="2:17">
      <c r="B230" s="181">
        <v>41535</v>
      </c>
      <c r="C230" s="178">
        <v>-0.19834689833421609</v>
      </c>
      <c r="D230" s="178">
        <v>-0.20035555377497832</v>
      </c>
      <c r="E230" s="188"/>
      <c r="O230" s="181">
        <v>41520</v>
      </c>
      <c r="P230" s="190">
        <v>0.72577360096335219</v>
      </c>
      <c r="Q230" s="190">
        <v>1.4386941522634697</v>
      </c>
    </row>
    <row r="231" spans="2:17">
      <c r="B231" s="181">
        <v>41536</v>
      </c>
      <c r="C231" s="178">
        <v>-0.23347790392027298</v>
      </c>
      <c r="D231" s="178">
        <v>-0.72945079806613278</v>
      </c>
      <c r="E231" s="188"/>
      <c r="O231" s="181">
        <v>41521</v>
      </c>
      <c r="P231" s="190">
        <v>0.60419324836298038</v>
      </c>
      <c r="Q231" s="190">
        <v>1.1835062466081347</v>
      </c>
    </row>
    <row r="232" spans="2:17">
      <c r="B232" s="181">
        <v>41537</v>
      </c>
      <c r="C232" s="178">
        <v>0.14610523500964237</v>
      </c>
      <c r="D232" s="178">
        <v>0.14610523500964237</v>
      </c>
      <c r="E232" s="188"/>
      <c r="O232" s="181">
        <v>41522</v>
      </c>
      <c r="P232" s="190">
        <v>-4.0616350269157935E-2</v>
      </c>
      <c r="Q232" s="190">
        <v>0.13683277297755139</v>
      </c>
    </row>
    <row r="233" spans="2:17">
      <c r="B233" s="181">
        <v>41540</v>
      </c>
      <c r="C233" s="178">
        <v>-0.14828285503199112</v>
      </c>
      <c r="D233" s="178">
        <v>-0.14871402084119364</v>
      </c>
      <c r="E233" s="188"/>
      <c r="O233" s="181">
        <v>41523</v>
      </c>
      <c r="P233" s="190">
        <v>9.3941555058670023E-2</v>
      </c>
      <c r="Q233" s="190">
        <v>0.37575427222325342</v>
      </c>
    </row>
    <row r="234" spans="2:17">
      <c r="B234" s="181">
        <v>41541</v>
      </c>
      <c r="C234" s="178">
        <v>-0.11856690859325981</v>
      </c>
      <c r="D234" s="178">
        <v>-0.54775340913935777</v>
      </c>
      <c r="E234" s="188"/>
      <c r="O234" s="181">
        <v>41526</v>
      </c>
      <c r="P234" s="190">
        <v>-1.1582112260972444</v>
      </c>
      <c r="Q234" s="190">
        <v>-0.39475605866104235</v>
      </c>
    </row>
    <row r="235" spans="2:17">
      <c r="B235" s="181">
        <v>41542</v>
      </c>
      <c r="C235" s="178">
        <v>0.36363980712104738</v>
      </c>
      <c r="D235" s="178">
        <v>0.52950288581151861</v>
      </c>
      <c r="E235" s="188"/>
      <c r="O235" s="181">
        <v>41527</v>
      </c>
      <c r="P235" s="190">
        <v>-0.49103209385067909</v>
      </c>
      <c r="Q235" s="190">
        <v>7.4538380063491699E-2</v>
      </c>
    </row>
    <row r="236" spans="2:17">
      <c r="B236" s="181">
        <v>41543</v>
      </c>
      <c r="C236" s="178">
        <v>2.5242046243459139E-2</v>
      </c>
      <c r="D236" s="178">
        <v>6.0592920352104049E-2</v>
      </c>
      <c r="E236" s="188"/>
      <c r="O236" s="181">
        <v>41528</v>
      </c>
      <c r="P236" s="190">
        <v>0.19449254380474276</v>
      </c>
      <c r="Q236" s="190">
        <v>0.26684549996478335</v>
      </c>
    </row>
    <row r="237" spans="2:17">
      <c r="B237" s="181">
        <v>41544</v>
      </c>
      <c r="C237" s="178">
        <v>0.221320830449213</v>
      </c>
      <c r="D237" s="178">
        <v>1.0753737819700544</v>
      </c>
      <c r="E237" s="188"/>
      <c r="O237" s="181">
        <v>41529</v>
      </c>
      <c r="P237" s="190">
        <v>-7.6678476249691435E-3</v>
      </c>
      <c r="Q237" s="190">
        <v>1.4180035174153838E-2</v>
      </c>
    </row>
    <row r="238" spans="2:17">
      <c r="B238" s="181">
        <v>41547</v>
      </c>
      <c r="C238" s="178">
        <v>2.7391937301152108E-2</v>
      </c>
      <c r="D238" s="178">
        <v>2.081229844079858</v>
      </c>
      <c r="E238" s="188"/>
      <c r="O238" s="181">
        <v>41530</v>
      </c>
      <c r="P238" s="190">
        <v>-0.59596670185229117</v>
      </c>
      <c r="Q238" s="190">
        <v>-0.52364557032730885</v>
      </c>
    </row>
    <row r="239" spans="2:17">
      <c r="B239" s="181">
        <v>41548</v>
      </c>
      <c r="C239" s="178">
        <v>0.12046659434254738</v>
      </c>
      <c r="D239" s="178">
        <v>3.758921263960584</v>
      </c>
      <c r="O239" s="181">
        <v>41533</v>
      </c>
      <c r="P239" s="190">
        <v>0.29081977026798406</v>
      </c>
      <c r="Q239" s="190">
        <v>0.47349680834179703</v>
      </c>
    </row>
    <row r="240" spans="2:17">
      <c r="B240" s="181">
        <v>41549</v>
      </c>
      <c r="C240" s="178">
        <v>0.1903692987762105</v>
      </c>
      <c r="D240" s="178">
        <v>1.8363832213311735</v>
      </c>
      <c r="O240" s="181">
        <v>41534</v>
      </c>
      <c r="P240" s="190">
        <v>-0.34161850029350044</v>
      </c>
      <c r="Q240" s="190">
        <v>-0.29072924809913692</v>
      </c>
    </row>
    <row r="241" spans="2:17">
      <c r="B241" s="181">
        <v>41550</v>
      </c>
      <c r="C241" s="178">
        <v>3.8891786752128177E-2</v>
      </c>
      <c r="D241" s="178">
        <v>0.81815359780414332</v>
      </c>
      <c r="O241" s="181">
        <v>41535</v>
      </c>
      <c r="P241" s="190">
        <v>0.28485218734692708</v>
      </c>
      <c r="Q241" s="190">
        <v>0.34219707947584455</v>
      </c>
    </row>
    <row r="242" spans="2:17">
      <c r="B242" s="181">
        <v>41551</v>
      </c>
      <c r="C242" s="178">
        <v>3.3514683737879948E-2</v>
      </c>
      <c r="D242" s="178">
        <v>6.8088648315210234</v>
      </c>
      <c r="O242" s="181">
        <v>41536</v>
      </c>
      <c r="P242" s="190">
        <v>-0.20802661498712485</v>
      </c>
      <c r="Q242" s="190">
        <v>4.0269539958328542E-2</v>
      </c>
    </row>
    <row r="243" spans="2:17">
      <c r="B243" s="181">
        <v>41554</v>
      </c>
      <c r="C243" s="178">
        <v>4.273792738731471E-2</v>
      </c>
      <c r="D243" s="178">
        <v>3.2188766376658768</v>
      </c>
      <c r="O243" s="181">
        <v>41537</v>
      </c>
      <c r="P243" s="190">
        <v>-0.2467129346657374</v>
      </c>
      <c r="Q243" s="190">
        <v>4.7993671056368509E-2</v>
      </c>
    </row>
    <row r="244" spans="2:17">
      <c r="B244" s="181">
        <v>41555</v>
      </c>
      <c r="C244" s="178">
        <v>0.12389947966170652</v>
      </c>
      <c r="D244" s="178">
        <v>2.9031073870177542</v>
      </c>
      <c r="O244" s="181">
        <v>41540</v>
      </c>
      <c r="P244" s="190">
        <v>-0.12643975208394129</v>
      </c>
      <c r="Q244" s="190">
        <v>-6.1560949050356775E-3</v>
      </c>
    </row>
    <row r="245" spans="2:17">
      <c r="B245" s="181">
        <v>41556</v>
      </c>
      <c r="C245" s="178">
        <v>2.8620039880953799E-2</v>
      </c>
      <c r="D245" s="178">
        <v>0.22110043172132601</v>
      </c>
      <c r="O245" s="181">
        <v>41541</v>
      </c>
      <c r="P245" s="190">
        <v>-0.15450238576483949</v>
      </c>
      <c r="Q245" s="190">
        <v>-6.99458991790292E-2</v>
      </c>
    </row>
    <row r="246" spans="2:17">
      <c r="B246" s="181">
        <v>41557</v>
      </c>
      <c r="C246" s="178">
        <v>-8.2764078179641598E-2</v>
      </c>
      <c r="D246" s="178">
        <v>0.48054178509271334</v>
      </c>
      <c r="O246" s="181">
        <v>41542</v>
      </c>
      <c r="P246" s="190">
        <v>-0.1448250319443731</v>
      </c>
      <c r="Q246" s="190">
        <v>-1.961466244259686E-2</v>
      </c>
    </row>
    <row r="247" spans="2:17">
      <c r="B247" s="181">
        <v>41558</v>
      </c>
      <c r="C247" s="178">
        <v>-0.28418495617975637</v>
      </c>
      <c r="D247" s="178">
        <v>-0.64533403775841069</v>
      </c>
      <c r="O247" s="181">
        <v>41543</v>
      </c>
      <c r="P247" s="190">
        <v>-0.16809153085548295</v>
      </c>
      <c r="Q247" s="190">
        <v>1.2485045095322757E-2</v>
      </c>
    </row>
    <row r="248" spans="2:17">
      <c r="B248" s="181">
        <v>41563</v>
      </c>
      <c r="C248" s="178">
        <v>-0.1418528359965241</v>
      </c>
      <c r="D248" s="178">
        <v>-0.1418528359965241</v>
      </c>
      <c r="O248" s="181">
        <v>41544</v>
      </c>
      <c r="P248" s="190">
        <v>0.28842403212905171</v>
      </c>
      <c r="Q248" s="190">
        <v>0.53763546351631253</v>
      </c>
    </row>
    <row r="249" spans="2:17">
      <c r="B249" s="181">
        <v>41564</v>
      </c>
      <c r="C249" s="178">
        <v>-0.10668095256938871</v>
      </c>
      <c r="D249" s="178">
        <v>-2.2301906431830994E-2</v>
      </c>
      <c r="O249" s="181">
        <v>41547</v>
      </c>
      <c r="P249" s="190">
        <v>-0.13866610398685905</v>
      </c>
      <c r="Q249" s="190">
        <v>-0.13866610398685905</v>
      </c>
    </row>
    <row r="250" spans="2:17">
      <c r="B250" s="181">
        <v>41565</v>
      </c>
      <c r="C250" s="178">
        <v>3.4039346979435822E-2</v>
      </c>
      <c r="D250" s="178">
        <v>0.23487236032299405</v>
      </c>
      <c r="O250" s="181">
        <v>41548</v>
      </c>
      <c r="P250" s="190">
        <v>-0.57613837995146344</v>
      </c>
      <c r="Q250" s="190">
        <v>-0.4492661013584584</v>
      </c>
    </row>
    <row r="251" spans="2:17">
      <c r="B251" s="181">
        <v>41568</v>
      </c>
      <c r="C251" s="178">
        <v>0.30407031898593023</v>
      </c>
      <c r="D251" s="178">
        <v>0.36407800308677746</v>
      </c>
      <c r="O251" s="181">
        <v>41549</v>
      </c>
      <c r="P251" s="190">
        <v>-1.05008053682599</v>
      </c>
      <c r="Q251" s="190">
        <v>-1.3442698703646729</v>
      </c>
    </row>
    <row r="252" spans="2:17">
      <c r="B252" s="181">
        <v>41569</v>
      </c>
      <c r="C252" s="178">
        <v>0.16472986393601016</v>
      </c>
      <c r="D252" s="178">
        <v>0.19189676043050499</v>
      </c>
      <c r="O252" s="181">
        <v>41550</v>
      </c>
      <c r="P252" s="190">
        <v>0.38713187499553703</v>
      </c>
      <c r="Q252" s="190">
        <v>0.84721364073641048</v>
      </c>
    </row>
    <row r="253" spans="2:17">
      <c r="B253" s="181">
        <v>41570</v>
      </c>
      <c r="C253" s="178">
        <v>-9.9292650191313642E-2</v>
      </c>
      <c r="D253" s="178">
        <v>1.224430264010872E-2</v>
      </c>
      <c r="O253" s="181">
        <v>41551</v>
      </c>
      <c r="P253" s="190">
        <v>0.28034316258316444</v>
      </c>
      <c r="Q253" s="190">
        <v>0.99314495863847307</v>
      </c>
    </row>
    <row r="254" spans="2:17">
      <c r="B254" s="181">
        <v>41571</v>
      </c>
      <c r="C254" s="178">
        <v>7.3212187512026711E-2</v>
      </c>
      <c r="D254" s="178">
        <v>5.6862536307378107E-2</v>
      </c>
      <c r="O254" s="181">
        <v>41554</v>
      </c>
      <c r="P254" s="190">
        <v>0.28976656567618048</v>
      </c>
      <c r="Q254" s="190">
        <v>0.61502194031161106</v>
      </c>
    </row>
    <row r="255" spans="2:17">
      <c r="B255" s="181">
        <v>41572</v>
      </c>
      <c r="C255" s="178">
        <v>-2.0308507938711962E-2</v>
      </c>
      <c r="D255" s="178">
        <v>-2.0308507938711962E-2</v>
      </c>
      <c r="O255" s="181">
        <v>41555</v>
      </c>
      <c r="P255" s="190">
        <v>0.23954176585260722</v>
      </c>
      <c r="Q255" s="190">
        <v>0.11763861669188304</v>
      </c>
    </row>
    <row r="256" spans="2:17">
      <c r="B256" s="181">
        <v>41575</v>
      </c>
      <c r="C256" s="178">
        <v>0.57127819349991071</v>
      </c>
      <c r="D256" s="178">
        <v>0.57127819349991071</v>
      </c>
      <c r="O256" s="181">
        <v>41556</v>
      </c>
      <c r="P256" s="190">
        <v>0.98352919030943942</v>
      </c>
      <c r="Q256" s="190">
        <v>1.5613554380496188</v>
      </c>
    </row>
    <row r="257" spans="2:17">
      <c r="B257" s="181">
        <v>41576</v>
      </c>
      <c r="C257" s="178">
        <v>6.1027395224012841E-2</v>
      </c>
      <c r="D257" s="178">
        <v>7.8243035524234533E-2</v>
      </c>
      <c r="O257" s="181">
        <v>41557</v>
      </c>
      <c r="P257" s="190">
        <v>2.1423947908247998</v>
      </c>
      <c r="Q257" s="190">
        <v>2.6505921994220349</v>
      </c>
    </row>
    <row r="258" spans="2:17">
      <c r="B258" s="181">
        <v>41577</v>
      </c>
      <c r="C258" s="178">
        <v>5.6700296505295969E-2</v>
      </c>
      <c r="D258" s="178">
        <v>6.4829860055407931E-2</v>
      </c>
      <c r="O258" s="181">
        <v>41558</v>
      </c>
      <c r="P258" s="190">
        <v>0.2772660076007587</v>
      </c>
      <c r="Q258" s="190">
        <v>0.29682525697214485</v>
      </c>
    </row>
    <row r="259" spans="2:17">
      <c r="B259" s="181">
        <v>41578</v>
      </c>
      <c r="C259" s="178">
        <v>0.28055936932304754</v>
      </c>
      <c r="D259" s="178">
        <v>0.31447929996266472</v>
      </c>
      <c r="O259" s="181">
        <v>41559</v>
      </c>
      <c r="P259" s="190">
        <v>0.25541108915635963</v>
      </c>
      <c r="Q259" s="190">
        <v>0.31454392764818967</v>
      </c>
    </row>
    <row r="260" spans="2:17">
      <c r="B260" s="181">
        <v>41579</v>
      </c>
      <c r="C260" s="178">
        <v>1.5691042824574678E-2</v>
      </c>
      <c r="D260" s="178">
        <v>2.5079003427852079E-2</v>
      </c>
      <c r="O260" s="181">
        <v>41563</v>
      </c>
      <c r="P260" s="190">
        <v>0.38287072495173702</v>
      </c>
      <c r="Q260" s="190">
        <v>0.46113898935722325</v>
      </c>
    </row>
    <row r="261" spans="2:17">
      <c r="B261" s="181">
        <v>41582</v>
      </c>
      <c r="C261" s="178">
        <v>-0.28735871846276573</v>
      </c>
      <c r="D261" s="178">
        <v>-0.25758246750838165</v>
      </c>
      <c r="O261" s="181">
        <v>41564</v>
      </c>
      <c r="P261" s="190">
        <v>0.24444299020094604</v>
      </c>
      <c r="Q261" s="190">
        <v>0.25884131793754817</v>
      </c>
    </row>
    <row r="262" spans="2:17">
      <c r="B262" s="181">
        <v>41583</v>
      </c>
      <c r="C262" s="178">
        <v>-4.2730647484524431E-2</v>
      </c>
      <c r="D262" s="178">
        <v>-4.2730647484524431E-2</v>
      </c>
      <c r="O262" s="181">
        <v>41565</v>
      </c>
      <c r="P262" s="190">
        <v>0.20645428051677137</v>
      </c>
      <c r="Q262" s="190">
        <v>0.13026339712107635</v>
      </c>
    </row>
    <row r="263" spans="2:17">
      <c r="B263" s="181">
        <v>41584</v>
      </c>
      <c r="C263" s="178">
        <v>-2.1604644456496874E-2</v>
      </c>
      <c r="D263" s="178">
        <v>-5.1849641268121464E-2</v>
      </c>
      <c r="O263" s="181">
        <v>41568</v>
      </c>
      <c r="P263" s="190">
        <v>0.7463588059557752</v>
      </c>
      <c r="Q263" s="190">
        <v>0.90484599181651515</v>
      </c>
    </row>
    <row r="264" spans="2:17">
      <c r="B264" s="181">
        <v>41585</v>
      </c>
      <c r="C264" s="178">
        <v>0.19444061828421105</v>
      </c>
      <c r="D264" s="178">
        <v>0.19444061828421105</v>
      </c>
      <c r="O264" s="181">
        <v>41569</v>
      </c>
      <c r="P264" s="190">
        <v>0.38939179495322201</v>
      </c>
      <c r="Q264" s="190">
        <v>0.54339445204980541</v>
      </c>
    </row>
    <row r="265" spans="2:17">
      <c r="B265" s="181">
        <v>41586</v>
      </c>
      <c r="C265" s="178">
        <v>0.1166095607797063</v>
      </c>
      <c r="D265" s="178">
        <v>0.1166095607797063</v>
      </c>
      <c r="O265" s="181">
        <v>41570</v>
      </c>
      <c r="P265" s="190">
        <v>1.0592435566484681</v>
      </c>
      <c r="Q265" s="190">
        <v>1.3418231307891306</v>
      </c>
    </row>
    <row r="266" spans="2:17">
      <c r="B266" s="181">
        <v>41590</v>
      </c>
      <c r="C266" s="178">
        <v>6.8235974256409759E-2</v>
      </c>
      <c r="D266" s="178">
        <v>-3.5026275027991077E-2</v>
      </c>
      <c r="O266" s="181">
        <v>41571</v>
      </c>
      <c r="P266" s="190">
        <v>0.6873678258046414</v>
      </c>
      <c r="Q266" s="190">
        <v>0.77938888545627749</v>
      </c>
    </row>
    <row r="267" spans="2:17">
      <c r="B267" s="181">
        <v>41591</v>
      </c>
      <c r="C267" s="178">
        <v>-0.12205320512247475</v>
      </c>
      <c r="D267" s="178">
        <v>-0.37619942762952663</v>
      </c>
      <c r="O267" s="181">
        <v>41572</v>
      </c>
      <c r="P267" s="190">
        <v>0.10692868797581424</v>
      </c>
      <c r="Q267" s="190">
        <v>0.19528112475261067</v>
      </c>
    </row>
    <row r="268" spans="2:17">
      <c r="B268" s="181">
        <v>41592</v>
      </c>
      <c r="C268" s="178">
        <v>0.53951226431561305</v>
      </c>
      <c r="D268" s="178">
        <v>0.41173394528525958</v>
      </c>
      <c r="O268" s="181">
        <v>41575</v>
      </c>
      <c r="P268" s="190">
        <v>0.27633416485924206</v>
      </c>
      <c r="Q268" s="190">
        <v>0.28200154049730758</v>
      </c>
    </row>
    <row r="269" spans="2:17">
      <c r="B269" s="181">
        <v>41593</v>
      </c>
      <c r="C269" s="178">
        <v>0.1318038370091745</v>
      </c>
      <c r="D269" s="178">
        <v>-4.3434272647958544E-2</v>
      </c>
      <c r="O269" s="181">
        <v>41576</v>
      </c>
      <c r="P269" s="190">
        <v>0.18493108472577754</v>
      </c>
      <c r="Q269" s="190">
        <v>0.29902191448689919</v>
      </c>
    </row>
    <row r="270" spans="2:17">
      <c r="B270" s="181">
        <v>41596</v>
      </c>
      <c r="C270" s="178">
        <v>0.25026114079317358</v>
      </c>
      <c r="D270" s="178">
        <v>0.10918058090620117</v>
      </c>
      <c r="O270" s="181">
        <v>41577</v>
      </c>
      <c r="P270" s="190">
        <v>0.76595934400645416</v>
      </c>
      <c r="Q270" s="190">
        <v>0.8851182737776544</v>
      </c>
    </row>
    <row r="271" spans="2:17">
      <c r="B271" s="181">
        <v>41597</v>
      </c>
      <c r="C271" s="178">
        <v>-0.31106507546238304</v>
      </c>
      <c r="D271" s="178">
        <v>-0.63098081115275761</v>
      </c>
      <c r="O271" s="181">
        <v>41578</v>
      </c>
      <c r="P271" s="190">
        <v>-4.4066929501440462E-3</v>
      </c>
      <c r="Q271" s="190">
        <v>2.2088141903885725E-2</v>
      </c>
    </row>
    <row r="272" spans="2:17">
      <c r="B272" s="181">
        <v>41598</v>
      </c>
      <c r="C272" s="178">
        <v>2.9945834113844588E-2</v>
      </c>
      <c r="D272" s="178">
        <v>-0.93692091738313121</v>
      </c>
      <c r="O272" s="181">
        <v>41579</v>
      </c>
      <c r="P272" s="190">
        <v>-0.47043809659204078</v>
      </c>
      <c r="Q272" s="190">
        <v>-0.40477714831259837</v>
      </c>
    </row>
    <row r="273" spans="2:17">
      <c r="B273" s="181">
        <v>41599</v>
      </c>
      <c r="C273" s="178">
        <v>-3.8242735452861193E-2</v>
      </c>
      <c r="D273" s="178">
        <v>-0.84016588691956862</v>
      </c>
      <c r="O273" s="181">
        <v>41582</v>
      </c>
      <c r="P273" s="190">
        <v>-0.74094884081643475</v>
      </c>
      <c r="Q273" s="190">
        <v>-0.87559858589905781</v>
      </c>
    </row>
    <row r="274" spans="2:17">
      <c r="B274" s="181">
        <v>41600</v>
      </c>
      <c r="C274" s="178">
        <v>-4.1783290382218286E-2</v>
      </c>
      <c r="D274" s="178">
        <v>-0.89477243281716223</v>
      </c>
      <c r="O274" s="181">
        <v>41583</v>
      </c>
      <c r="P274" s="190">
        <v>-0.54438859254363559</v>
      </c>
      <c r="Q274" s="190">
        <v>-0.67792930660011508</v>
      </c>
    </row>
    <row r="275" spans="2:17">
      <c r="B275" s="181">
        <v>41603</v>
      </c>
      <c r="C275" s="178">
        <v>-0.23493863445146895</v>
      </c>
      <c r="D275" s="178">
        <v>-4.3517271799164172</v>
      </c>
      <c r="O275" s="181">
        <v>41584</v>
      </c>
      <c r="P275" s="190">
        <v>-3.1142782449457822E-2</v>
      </c>
      <c r="Q275" s="190">
        <v>-4.2971325370025473E-2</v>
      </c>
    </row>
    <row r="276" spans="2:17">
      <c r="B276" s="181">
        <v>41604</v>
      </c>
      <c r="C276" s="178">
        <v>-0.38873197077697208</v>
      </c>
      <c r="D276" s="178">
        <v>-0.62113957460527613</v>
      </c>
      <c r="O276" s="181">
        <v>41585</v>
      </c>
      <c r="P276" s="190">
        <v>-8.1406498586234707E-3</v>
      </c>
      <c r="Q276" s="190">
        <v>-1.1732091367794429E-2</v>
      </c>
    </row>
    <row r="277" spans="2:17">
      <c r="B277" s="181">
        <v>41605</v>
      </c>
      <c r="C277" s="178">
        <v>0.42326438487304152</v>
      </c>
      <c r="D277" s="178">
        <v>0.37578741369518132</v>
      </c>
      <c r="O277" s="181">
        <v>41586</v>
      </c>
      <c r="P277" s="190">
        <v>-0.522679432749104</v>
      </c>
      <c r="Q277" s="190">
        <v>-0.66354404480660145</v>
      </c>
    </row>
    <row r="278" spans="2:17">
      <c r="B278" s="181">
        <v>41607</v>
      </c>
      <c r="C278" s="178">
        <v>6.1158992264900902E-2</v>
      </c>
      <c r="D278" s="178">
        <v>-3.2420054044777123E-2</v>
      </c>
      <c r="O278" s="181">
        <v>41589</v>
      </c>
      <c r="P278" s="190">
        <v>-0.31262037266388609</v>
      </c>
      <c r="Q278" s="190">
        <v>-0.27284141946829094</v>
      </c>
    </row>
    <row r="279" spans="2:17">
      <c r="B279" s="181">
        <v>41611</v>
      </c>
      <c r="C279" s="178">
        <v>8.914269742295268E-2</v>
      </c>
      <c r="D279" s="178">
        <v>1.3950452882257069</v>
      </c>
      <c r="O279" s="181">
        <v>41590</v>
      </c>
      <c r="P279" s="190">
        <v>-0.14044662338883812</v>
      </c>
      <c r="Q279" s="190">
        <v>-5.1844642133573531E-2</v>
      </c>
    </row>
    <row r="280" spans="2:17">
      <c r="B280" s="181">
        <v>41612</v>
      </c>
      <c r="C280" s="178">
        <v>-0.77333282417143234</v>
      </c>
      <c r="D280" s="178">
        <v>-0.97764314910644068</v>
      </c>
      <c r="O280" s="181">
        <v>41591</v>
      </c>
      <c r="P280" s="190">
        <v>0.32154393772290391</v>
      </c>
      <c r="Q280" s="190">
        <v>0.44972948081398806</v>
      </c>
    </row>
    <row r="281" spans="2:17">
      <c r="B281" s="181">
        <v>41613</v>
      </c>
      <c r="C281" s="178">
        <v>-8.8247255251654E-2</v>
      </c>
      <c r="D281" s="178">
        <v>-0.17869407745398797</v>
      </c>
      <c r="O281" s="181">
        <v>41592</v>
      </c>
      <c r="P281" s="190">
        <v>-2.735606462662003E-2</v>
      </c>
      <c r="Q281" s="190">
        <v>-3.901765763710744E-2</v>
      </c>
    </row>
    <row r="282" spans="2:17">
      <c r="B282" s="181">
        <v>41614</v>
      </c>
      <c r="C282" s="178">
        <v>0.10110347136159878</v>
      </c>
      <c r="D282" s="178">
        <v>6.7014026320413147E-3</v>
      </c>
      <c r="O282" s="181">
        <v>41593</v>
      </c>
      <c r="P282" s="190">
        <v>0.10995620021836085</v>
      </c>
      <c r="Q282" s="190">
        <v>0.14281002658403358</v>
      </c>
    </row>
    <row r="283" spans="2:17">
      <c r="B283" s="181">
        <v>41617</v>
      </c>
      <c r="C283" s="178">
        <v>0.12924694982264828</v>
      </c>
      <c r="D283" s="178">
        <v>2.0951024980342882E-2</v>
      </c>
      <c r="O283" s="181">
        <v>41596</v>
      </c>
      <c r="P283" s="190">
        <v>0.13625881298444936</v>
      </c>
      <c r="Q283" s="190">
        <v>0.15504794285662679</v>
      </c>
    </row>
    <row r="284" spans="2:17">
      <c r="B284" s="181">
        <v>41618</v>
      </c>
      <c r="C284" s="178">
        <v>3.9181909104130715E-4</v>
      </c>
      <c r="D284" s="178">
        <v>7.9778033652257302E-3</v>
      </c>
      <c r="O284" s="181">
        <v>41597</v>
      </c>
      <c r="P284" s="190">
        <v>1.0044166218316344</v>
      </c>
      <c r="Q284" s="190">
        <v>1.2094617498194113</v>
      </c>
    </row>
    <row r="285" spans="2:17">
      <c r="B285" s="181">
        <v>41619</v>
      </c>
      <c r="C285" s="178">
        <v>-0.11749473702968748</v>
      </c>
      <c r="D285" s="178">
        <v>-0.2698110096267648</v>
      </c>
      <c r="O285" s="181">
        <v>41598</v>
      </c>
      <c r="P285" s="190">
        <v>0.32307062427503347</v>
      </c>
      <c r="Q285" s="190">
        <v>0.48355144851770809</v>
      </c>
    </row>
    <row r="286" spans="2:17">
      <c r="B286" s="181">
        <v>41626</v>
      </c>
      <c r="C286" s="178">
        <v>0.16419045060784429</v>
      </c>
      <c r="D286" s="178">
        <v>5.2719702861400375E-2</v>
      </c>
      <c r="O286" s="181">
        <v>41599</v>
      </c>
      <c r="P286" s="190">
        <v>0.65717644252658702</v>
      </c>
      <c r="Q286" s="190">
        <v>0.84367661560426377</v>
      </c>
    </row>
    <row r="287" spans="2:17">
      <c r="B287" s="181">
        <v>41627</v>
      </c>
      <c r="C287" s="178">
        <v>-6.7212127338795891E-2</v>
      </c>
      <c r="D287" s="178">
        <v>-0.40200734713712799</v>
      </c>
      <c r="O287" s="181">
        <v>41600</v>
      </c>
      <c r="P287" s="190">
        <v>1.4017871794253849</v>
      </c>
      <c r="Q287" s="190">
        <v>2.2777217176424176</v>
      </c>
    </row>
    <row r="288" spans="2:17">
      <c r="B288" s="181">
        <v>41628</v>
      </c>
      <c r="C288" s="178">
        <v>-0.1055727679244616</v>
      </c>
      <c r="D288" s="178">
        <v>-0.25287475480605126</v>
      </c>
      <c r="O288" s="181">
        <v>41603</v>
      </c>
      <c r="P288" s="190">
        <v>3.0834343631937386</v>
      </c>
      <c r="Q288" s="190">
        <v>8.5971399380421172</v>
      </c>
    </row>
    <row r="289" spans="2:17">
      <c r="B289" s="181">
        <v>41631</v>
      </c>
      <c r="C289" s="178">
        <v>0.19117964573973267</v>
      </c>
      <c r="D289" s="178">
        <v>-0.15533653451520868</v>
      </c>
      <c r="O289" s="181">
        <v>41604</v>
      </c>
      <c r="P289" s="190">
        <v>0.21729340139343639</v>
      </c>
      <c r="Q289" s="190">
        <v>0.5856378331388038</v>
      </c>
    </row>
    <row r="290" spans="2:17">
      <c r="B290" s="181">
        <v>41632</v>
      </c>
      <c r="C290" s="178">
        <v>0.1695207798070639</v>
      </c>
      <c r="D290" s="178">
        <v>0.14962521634858345</v>
      </c>
      <c r="O290" s="181">
        <v>41605</v>
      </c>
      <c r="P290" s="190">
        <v>0.45922765219793604</v>
      </c>
      <c r="Q290" s="190">
        <v>1.2231361264495912</v>
      </c>
    </row>
    <row r="291" spans="2:17">
      <c r="B291" s="181">
        <v>41634</v>
      </c>
      <c r="C291" s="178">
        <v>-3.3885067031102584E-2</v>
      </c>
      <c r="D291" s="178">
        <v>-0.26713578831196089</v>
      </c>
      <c r="O291" s="181">
        <v>41606</v>
      </c>
      <c r="P291" s="190">
        <v>0.1377164243880459</v>
      </c>
      <c r="Q291" s="190">
        <v>0.22521227382488127</v>
      </c>
    </row>
    <row r="292" spans="2:17">
      <c r="B292" s="181">
        <v>41635</v>
      </c>
      <c r="C292" s="178">
        <v>-0.14988803498123668</v>
      </c>
      <c r="D292" s="178">
        <v>-0.4020651486866722</v>
      </c>
      <c r="O292" s="181">
        <v>41607</v>
      </c>
      <c r="P292" s="190">
        <v>-0.44996191044232703</v>
      </c>
      <c r="Q292" s="190">
        <v>-0.45888149092342007</v>
      </c>
    </row>
    <row r="293" spans="2:17">
      <c r="B293" s="181">
        <v>41638</v>
      </c>
      <c r="C293" s="178">
        <v>-0.36981097575756949</v>
      </c>
      <c r="D293" s="178">
        <v>-1.2034148187329241</v>
      </c>
      <c r="O293" s="181">
        <v>41611</v>
      </c>
      <c r="P293" s="190">
        <v>0.27575939267055916</v>
      </c>
      <c r="Q293" s="190">
        <v>0.42953283782972684</v>
      </c>
    </row>
    <row r="294" spans="2:17">
      <c r="B294" s="181">
        <v>41639</v>
      </c>
      <c r="C294" s="178">
        <v>0.40599966565058337</v>
      </c>
      <c r="D294" s="178">
        <v>0.40599966565058337</v>
      </c>
      <c r="O294" s="181">
        <v>41612</v>
      </c>
      <c r="P294" s="190">
        <v>1.0267737424375551</v>
      </c>
      <c r="Q294" s="190">
        <v>1.3026963502005062</v>
      </c>
    </row>
    <row r="295" spans="2:17">
      <c r="O295" s="181">
        <v>41613</v>
      </c>
      <c r="P295" s="190">
        <v>0.53682314546552989</v>
      </c>
      <c r="Q295" s="190">
        <v>1.0443530412059261</v>
      </c>
    </row>
    <row r="296" spans="2:17">
      <c r="O296" s="181">
        <v>41614</v>
      </c>
      <c r="P296" s="190">
        <v>0.13445215870225341</v>
      </c>
      <c r="Q296" s="190">
        <v>0.1852005171525882</v>
      </c>
    </row>
    <row r="297" spans="2:17">
      <c r="O297" s="181">
        <v>41617</v>
      </c>
      <c r="P297" s="190">
        <v>7.4420284244210294E-2</v>
      </c>
      <c r="Q297" s="190">
        <v>8.6951153019751204E-2</v>
      </c>
    </row>
    <row r="298" spans="2:17">
      <c r="O298" s="181">
        <v>41618</v>
      </c>
      <c r="P298" s="190">
        <v>4.4678632794083552E-2</v>
      </c>
      <c r="Q298" s="190">
        <v>4.8800120640660923E-2</v>
      </c>
    </row>
    <row r="299" spans="2:17">
      <c r="O299" s="181">
        <v>41619</v>
      </c>
      <c r="P299" s="190">
        <v>-0.40921718102688748</v>
      </c>
      <c r="Q299" s="190">
        <v>-0.41970777170986684</v>
      </c>
    </row>
    <row r="300" spans="2:17">
      <c r="O300" s="181">
        <v>41626</v>
      </c>
      <c r="P300" s="190">
        <v>0.51127519782860043</v>
      </c>
      <c r="Q300" s="190">
        <v>0.74500133628827603</v>
      </c>
    </row>
    <row r="301" spans="2:17">
      <c r="O301" s="181">
        <v>41627</v>
      </c>
      <c r="P301" s="190">
        <v>0.23971539266703837</v>
      </c>
      <c r="Q301" s="190">
        <v>0.45773342972710218</v>
      </c>
    </row>
    <row r="302" spans="2:17">
      <c r="O302" s="181">
        <v>41628</v>
      </c>
      <c r="P302" s="190">
        <v>0.26611331343218853</v>
      </c>
      <c r="Q302" s="190">
        <v>0.32595196755238975</v>
      </c>
    </row>
    <row r="303" spans="2:17">
      <c r="O303" s="181">
        <v>41631</v>
      </c>
      <c r="P303" s="190">
        <v>-0.17010491926527663</v>
      </c>
      <c r="Q303" s="190">
        <v>-0.19507973982849464</v>
      </c>
    </row>
    <row r="304" spans="2:17">
      <c r="O304" s="181">
        <v>41632</v>
      </c>
      <c r="P304" s="190">
        <v>-1.1853866125071522</v>
      </c>
      <c r="Q304" s="190">
        <v>-1.855085710544524</v>
      </c>
    </row>
    <row r="305" spans="15:17">
      <c r="O305" s="181">
        <v>41633</v>
      </c>
      <c r="P305" s="190">
        <v>0.80985445185428262</v>
      </c>
      <c r="Q305" s="190">
        <v>1.090901451110599</v>
      </c>
    </row>
    <row r="306" spans="15:17">
      <c r="O306" s="181">
        <v>41634</v>
      </c>
      <c r="P306" s="190">
        <v>0.81222542565162359</v>
      </c>
      <c r="Q306" s="190">
        <v>0.95096255291196141</v>
      </c>
    </row>
    <row r="307" spans="15:17">
      <c r="O307" s="181">
        <v>41635</v>
      </c>
      <c r="P307" s="190">
        <v>0.77826668097175444</v>
      </c>
      <c r="Q307" s="190">
        <v>1.3414502622275319</v>
      </c>
    </row>
    <row r="308" spans="15:17">
      <c r="O308" s="181">
        <v>41636</v>
      </c>
      <c r="P308" s="190">
        <v>1.0080454994625392</v>
      </c>
      <c r="Q308" s="190">
        <v>1.0161801716185515</v>
      </c>
    </row>
    <row r="309" spans="15:17">
      <c r="O309" s="181">
        <v>41638</v>
      </c>
      <c r="P309" s="190">
        <v>-0.91544542043087662</v>
      </c>
      <c r="Q309" s="190">
        <v>-0.89705128718894289</v>
      </c>
    </row>
    <row r="310" spans="15:17">
      <c r="O310" s="181">
        <v>41639</v>
      </c>
      <c r="P310" s="190">
        <v>-0.26973574399474387</v>
      </c>
      <c r="Q310" s="190">
        <v>-5.7025927533060662E-2</v>
      </c>
    </row>
  </sheetData>
  <phoneticPr fontId="0" type="noConversion"/>
  <hyperlinks>
    <hyperlink ref="F18" location="Содержание!B56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zoomScaleNormal="100" workbookViewId="0">
      <selection activeCell="I17" sqref="I17"/>
    </sheetView>
  </sheetViews>
  <sheetFormatPr defaultRowHeight="12.75"/>
  <cols>
    <col min="1" max="2" width="9.140625" style="202"/>
    <col min="3" max="3" width="14.42578125" style="202" customWidth="1"/>
    <col min="4" max="4" width="12.5703125" style="202" customWidth="1"/>
    <col min="5" max="16384" width="9.140625" style="202"/>
  </cols>
  <sheetData>
    <row r="2" spans="1:6">
      <c r="A2" s="170" t="s">
        <v>636</v>
      </c>
      <c r="B2" s="199" t="s">
        <v>595</v>
      </c>
      <c r="F2" s="199" t="s">
        <v>595</v>
      </c>
    </row>
    <row r="4" spans="1:6" ht="58.5" customHeight="1">
      <c r="B4" s="168" t="s">
        <v>637</v>
      </c>
      <c r="C4" s="976" t="s">
        <v>1404</v>
      </c>
      <c r="D4" s="168" t="s">
        <v>819</v>
      </c>
    </row>
    <row r="5" spans="1:6">
      <c r="B5" s="184">
        <v>40939</v>
      </c>
      <c r="C5" s="490">
        <v>-400.5</v>
      </c>
      <c r="D5" s="490">
        <v>148.6</v>
      </c>
    </row>
    <row r="6" spans="1:6">
      <c r="B6" s="184">
        <v>40968</v>
      </c>
      <c r="C6" s="490">
        <v>1347</v>
      </c>
      <c r="D6" s="490">
        <v>147.65</v>
      </c>
    </row>
    <row r="7" spans="1:6">
      <c r="B7" s="184">
        <v>40999</v>
      </c>
      <c r="C7" s="490">
        <v>122</v>
      </c>
      <c r="D7" s="490">
        <v>147.65</v>
      </c>
    </row>
    <row r="8" spans="1:6">
      <c r="B8" s="184">
        <v>41029</v>
      </c>
      <c r="C8" s="490">
        <v>93</v>
      </c>
      <c r="D8" s="490">
        <v>147.9</v>
      </c>
    </row>
    <row r="9" spans="1:6">
      <c r="B9" s="184">
        <v>41060</v>
      </c>
      <c r="C9" s="490">
        <v>685.8</v>
      </c>
      <c r="D9" s="490">
        <v>147.91</v>
      </c>
    </row>
    <row r="10" spans="1:6">
      <c r="B10" s="184">
        <v>41090</v>
      </c>
      <c r="C10" s="490">
        <v>-1580.1</v>
      </c>
      <c r="D10" s="490">
        <v>149.16999999999999</v>
      </c>
    </row>
    <row r="11" spans="1:6">
      <c r="B11" s="184">
        <v>41121</v>
      </c>
      <c r="C11" s="490">
        <v>-1159.45</v>
      </c>
      <c r="D11" s="490">
        <v>149.93</v>
      </c>
    </row>
    <row r="12" spans="1:6">
      <c r="B12" s="184">
        <v>41152</v>
      </c>
      <c r="C12" s="490">
        <v>548.54999999999995</v>
      </c>
      <c r="D12" s="490">
        <v>149.41</v>
      </c>
    </row>
    <row r="13" spans="1:6">
      <c r="B13" s="184">
        <v>41182</v>
      </c>
      <c r="C13" s="490">
        <v>-471.45</v>
      </c>
      <c r="D13" s="490">
        <v>150.01</v>
      </c>
    </row>
    <row r="14" spans="1:6">
      <c r="B14" s="184">
        <v>41213</v>
      </c>
      <c r="C14" s="490">
        <v>-843.5</v>
      </c>
      <c r="D14" s="490">
        <v>150.66</v>
      </c>
    </row>
    <row r="15" spans="1:6">
      <c r="B15" s="184">
        <v>41243</v>
      </c>
      <c r="C15" s="490">
        <v>320</v>
      </c>
      <c r="D15" s="490">
        <v>150.52000000000001</v>
      </c>
    </row>
    <row r="16" spans="1:6">
      <c r="B16" s="184">
        <v>41274</v>
      </c>
      <c r="C16" s="490">
        <v>-757.95</v>
      </c>
      <c r="D16" s="490">
        <v>150.74</v>
      </c>
    </row>
    <row r="17" spans="2:6">
      <c r="B17" s="184">
        <v>41305</v>
      </c>
      <c r="C17" s="490">
        <v>-287.5</v>
      </c>
      <c r="D17" s="490">
        <v>150.82</v>
      </c>
      <c r="F17" s="489" t="s">
        <v>884</v>
      </c>
    </row>
    <row r="18" spans="2:6">
      <c r="B18" s="184">
        <v>41333</v>
      </c>
      <c r="C18" s="490">
        <v>762</v>
      </c>
      <c r="D18" s="490">
        <v>150.44999999999999</v>
      </c>
    </row>
    <row r="19" spans="2:6">
      <c r="B19" s="184">
        <v>41364</v>
      </c>
      <c r="C19" s="490">
        <v>-55.2</v>
      </c>
      <c r="D19" s="490">
        <v>150.84</v>
      </c>
      <c r="F19" s="432" t="s">
        <v>641</v>
      </c>
    </row>
    <row r="20" spans="2:6">
      <c r="B20" s="184">
        <v>41394</v>
      </c>
      <c r="C20" s="490">
        <v>-685</v>
      </c>
      <c r="D20" s="490">
        <v>151.24</v>
      </c>
    </row>
    <row r="21" spans="2:6">
      <c r="B21" s="184">
        <v>41425</v>
      </c>
      <c r="C21" s="490">
        <v>364.1</v>
      </c>
      <c r="D21" s="490">
        <v>151.08000000000001</v>
      </c>
    </row>
    <row r="22" spans="2:6">
      <c r="B22" s="184">
        <v>41455</v>
      </c>
      <c r="C22" s="490">
        <v>-401.1</v>
      </c>
      <c r="D22" s="490">
        <v>151.65</v>
      </c>
    </row>
    <row r="23" spans="2:6">
      <c r="B23" s="184">
        <v>41486</v>
      </c>
      <c r="C23" s="490">
        <v>-2652.75</v>
      </c>
      <c r="D23" s="490">
        <v>153.13</v>
      </c>
    </row>
    <row r="24" spans="2:6">
      <c r="B24" s="184">
        <v>41517</v>
      </c>
      <c r="C24" s="490">
        <v>554.75</v>
      </c>
      <c r="D24" s="490">
        <v>152.81</v>
      </c>
    </row>
    <row r="25" spans="2:6">
      <c r="B25" s="184">
        <v>41547</v>
      </c>
      <c r="C25" s="490">
        <v>-142.55000000000001</v>
      </c>
      <c r="D25" s="490">
        <v>153.62</v>
      </c>
    </row>
    <row r="26" spans="2:6">
      <c r="B26" s="184">
        <v>41548</v>
      </c>
      <c r="C26" s="490">
        <v>-1280.5</v>
      </c>
      <c r="D26" s="490">
        <v>153.99</v>
      </c>
    </row>
    <row r="27" spans="2:6">
      <c r="B27" s="184">
        <v>41579</v>
      </c>
      <c r="C27" s="490">
        <v>1358.5</v>
      </c>
      <c r="D27" s="490">
        <v>153.41</v>
      </c>
    </row>
    <row r="28" spans="2:6">
      <c r="B28" s="184">
        <v>41609</v>
      </c>
      <c r="C28" s="490">
        <v>691.3</v>
      </c>
      <c r="D28" s="490">
        <v>154.04</v>
      </c>
    </row>
  </sheetData>
  <phoneticPr fontId="0" type="noConversion"/>
  <hyperlinks>
    <hyperlink ref="F19" location="Содержание!B57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69"/>
  <sheetViews>
    <sheetView zoomScaleNormal="100" workbookViewId="0">
      <selection activeCell="R38" sqref="R38"/>
    </sheetView>
  </sheetViews>
  <sheetFormatPr defaultRowHeight="15"/>
  <cols>
    <col min="1" max="1" width="11.42578125" customWidth="1"/>
    <col min="2" max="2" width="12.85546875" style="202" customWidth="1"/>
    <col min="3" max="3" width="15.28515625" style="202" customWidth="1"/>
    <col min="4" max="4" width="10.42578125" style="202" customWidth="1"/>
    <col min="5" max="5" width="10" style="202" customWidth="1"/>
    <col min="6" max="6" width="10.5703125" style="202" customWidth="1"/>
  </cols>
  <sheetData>
    <row r="2" spans="1:8">
      <c r="A2" s="170" t="s">
        <v>636</v>
      </c>
      <c r="B2" s="201" t="s">
        <v>137</v>
      </c>
      <c r="H2" s="201" t="s">
        <v>596</v>
      </c>
    </row>
    <row r="4" spans="1:8" ht="38.25">
      <c r="B4" s="764" t="s">
        <v>637</v>
      </c>
      <c r="C4" s="203" t="s">
        <v>885</v>
      </c>
      <c r="D4" s="203" t="s">
        <v>886</v>
      </c>
      <c r="E4" s="203" t="s">
        <v>887</v>
      </c>
      <c r="F4" s="204" t="s">
        <v>888</v>
      </c>
    </row>
    <row r="5" spans="1:8">
      <c r="B5" s="205">
        <v>41275</v>
      </c>
      <c r="C5" s="206">
        <v>1</v>
      </c>
      <c r="D5" s="206">
        <v>1</v>
      </c>
      <c r="E5" s="206">
        <v>1</v>
      </c>
      <c r="F5" s="207">
        <v>1</v>
      </c>
    </row>
    <row r="6" spans="1:8">
      <c r="B6" s="205">
        <v>41276</v>
      </c>
      <c r="C6" s="206">
        <v>1</v>
      </c>
      <c r="D6" s="206">
        <v>1</v>
      </c>
      <c r="E6" s="206">
        <v>1</v>
      </c>
      <c r="F6" s="207">
        <v>1</v>
      </c>
    </row>
    <row r="7" spans="1:8">
      <c r="B7" s="205">
        <v>41277</v>
      </c>
      <c r="C7" s="206">
        <v>1</v>
      </c>
      <c r="D7" s="206">
        <v>1</v>
      </c>
      <c r="E7" s="206">
        <v>1</v>
      </c>
      <c r="F7" s="207">
        <v>1</v>
      </c>
    </row>
    <row r="8" spans="1:8">
      <c r="B8" s="205">
        <v>41278</v>
      </c>
      <c r="C8" s="206">
        <v>0.99761660895673387</v>
      </c>
      <c r="D8" s="206">
        <v>0.99754544248374677</v>
      </c>
      <c r="E8" s="206">
        <v>0.99367533380182715</v>
      </c>
      <c r="F8" s="207">
        <v>1.0060483870967742</v>
      </c>
    </row>
    <row r="9" spans="1:8">
      <c r="B9" s="205">
        <v>41279</v>
      </c>
      <c r="C9" s="206">
        <v>0.99604172345001918</v>
      </c>
      <c r="D9" s="206">
        <v>0.99900490911503248</v>
      </c>
      <c r="E9" s="206">
        <v>0.98378676839674739</v>
      </c>
      <c r="F9" s="207">
        <v>1</v>
      </c>
    </row>
    <row r="10" spans="1:8">
      <c r="B10" s="205">
        <v>41280</v>
      </c>
      <c r="C10" s="206">
        <v>0.99604172345001918</v>
      </c>
      <c r="D10" s="206">
        <v>0.99900490911503248</v>
      </c>
      <c r="E10" s="206">
        <v>0.98378676839674739</v>
      </c>
      <c r="F10" s="207">
        <v>1</v>
      </c>
    </row>
    <row r="11" spans="1:8">
      <c r="B11" s="205">
        <v>41281</v>
      </c>
      <c r="C11" s="206">
        <v>0.99604172345001918</v>
      </c>
      <c r="D11" s="206">
        <v>0.99900490911503248</v>
      </c>
      <c r="E11" s="206">
        <v>0.98378676839674739</v>
      </c>
      <c r="F11" s="207">
        <v>1</v>
      </c>
    </row>
    <row r="12" spans="1:8">
      <c r="B12" s="205">
        <v>41282</v>
      </c>
      <c r="C12" s="206">
        <v>0.99604172345001918</v>
      </c>
      <c r="D12" s="206">
        <v>0.99900490911503248</v>
      </c>
      <c r="E12" s="206">
        <v>0.98378676839674739</v>
      </c>
      <c r="F12" s="207">
        <v>1</v>
      </c>
    </row>
    <row r="13" spans="1:8">
      <c r="B13" s="205">
        <v>41283</v>
      </c>
      <c r="C13" s="206">
        <v>0.99821766594819605</v>
      </c>
      <c r="D13" s="206">
        <v>0.99913758789969487</v>
      </c>
      <c r="E13" s="206">
        <v>0.99211926513402271</v>
      </c>
      <c r="F13" s="207">
        <v>1.0040322580645162</v>
      </c>
    </row>
    <row r="14" spans="1:8">
      <c r="B14" s="205">
        <v>41284</v>
      </c>
      <c r="C14" s="206">
        <v>0.99782902862837264</v>
      </c>
      <c r="D14" s="206">
        <v>0.99973464243067522</v>
      </c>
      <c r="E14" s="206">
        <v>0.99011143459492024</v>
      </c>
      <c r="F14" s="207">
        <v>1</v>
      </c>
    </row>
    <row r="15" spans="1:8">
      <c r="B15" s="205">
        <v>41285</v>
      </c>
      <c r="C15" s="206">
        <v>0.99901496554387681</v>
      </c>
      <c r="D15" s="206">
        <v>1.0012604484542922</v>
      </c>
      <c r="E15" s="206">
        <v>0.98970986848709963</v>
      </c>
      <c r="F15" s="207">
        <v>1.002016129032258</v>
      </c>
    </row>
    <row r="16" spans="1:8">
      <c r="B16" s="205">
        <v>41286</v>
      </c>
      <c r="C16" s="206">
        <v>1.0023726736692145</v>
      </c>
      <c r="D16" s="206">
        <v>1.0011941090619609</v>
      </c>
      <c r="E16" s="206">
        <v>1.0046682060034133</v>
      </c>
      <c r="F16" s="207">
        <v>1.0060483870967742</v>
      </c>
    </row>
    <row r="17" spans="2:8">
      <c r="B17" s="205">
        <v>41287</v>
      </c>
      <c r="C17" s="206">
        <v>1.0023726736692145</v>
      </c>
      <c r="D17" s="206">
        <v>1.0011941090619609</v>
      </c>
      <c r="E17" s="206">
        <v>1.0046682060034133</v>
      </c>
      <c r="F17" s="207">
        <v>1.0060483870967742</v>
      </c>
      <c r="H17" s="200" t="s">
        <v>884</v>
      </c>
    </row>
    <row r="18" spans="2:8">
      <c r="B18" s="205">
        <v>41288</v>
      </c>
      <c r="C18" s="206">
        <v>1.0023726736692145</v>
      </c>
      <c r="D18" s="206">
        <v>1.0011941090619609</v>
      </c>
      <c r="E18" s="206">
        <v>1.0046682060034133</v>
      </c>
      <c r="F18" s="207">
        <v>1.0060483870967742</v>
      </c>
    </row>
    <row r="19" spans="2:8">
      <c r="B19" s="205">
        <v>41289</v>
      </c>
      <c r="C19" s="206">
        <v>1.0037045582216715</v>
      </c>
      <c r="D19" s="206">
        <v>1.0011277696696297</v>
      </c>
      <c r="E19" s="206">
        <v>1.011595221363317</v>
      </c>
      <c r="F19" s="207">
        <v>1.0060483870967742</v>
      </c>
      <c r="H19" s="432" t="s">
        <v>641</v>
      </c>
    </row>
    <row r="20" spans="2:8">
      <c r="B20" s="205">
        <v>41290</v>
      </c>
      <c r="C20" s="206">
        <v>1.0037953690922916</v>
      </c>
      <c r="D20" s="206">
        <v>1.0007297333156426</v>
      </c>
      <c r="E20" s="206">
        <v>1.0124485493424356</v>
      </c>
      <c r="F20" s="207">
        <v>1.0080645161290323</v>
      </c>
    </row>
    <row r="21" spans="2:8">
      <c r="B21" s="205">
        <v>41291</v>
      </c>
      <c r="C21" s="206">
        <v>1.0005759147934044</v>
      </c>
      <c r="D21" s="206">
        <v>0.99973464243067522</v>
      </c>
      <c r="E21" s="206">
        <v>1.0038148780242948</v>
      </c>
      <c r="F21" s="207">
        <v>1</v>
      </c>
    </row>
    <row r="22" spans="2:8">
      <c r="B22" s="205">
        <v>41292</v>
      </c>
      <c r="C22" s="206">
        <v>1.0026724290426572</v>
      </c>
      <c r="D22" s="206">
        <v>1.0003980363539871</v>
      </c>
      <c r="E22" s="206">
        <v>1.0099889569320351</v>
      </c>
      <c r="F22" s="207">
        <v>1.0040322580645162</v>
      </c>
    </row>
    <row r="23" spans="2:8">
      <c r="B23" s="205">
        <v>41293</v>
      </c>
      <c r="C23" s="206">
        <v>1.0019542578170857</v>
      </c>
      <c r="D23" s="206">
        <v>0.99940294546901953</v>
      </c>
      <c r="E23" s="206">
        <v>1.0098885654050798</v>
      </c>
      <c r="F23" s="207">
        <v>1.0040322580645162</v>
      </c>
    </row>
    <row r="24" spans="2:8">
      <c r="B24" s="205">
        <v>41294</v>
      </c>
      <c r="C24" s="206">
        <v>1.0019542578170857</v>
      </c>
      <c r="D24" s="206">
        <v>0.99940294546901953</v>
      </c>
      <c r="E24" s="206">
        <v>1.0098885654050798</v>
      </c>
      <c r="F24" s="207">
        <v>1.0040322580645162</v>
      </c>
    </row>
    <row r="25" spans="2:8">
      <c r="B25" s="205">
        <v>41295</v>
      </c>
      <c r="C25" s="206">
        <v>1.0019542578170857</v>
      </c>
      <c r="D25" s="206">
        <v>0.99940294546901953</v>
      </c>
      <c r="E25" s="206">
        <v>1.0098885654050798</v>
      </c>
      <c r="F25" s="207">
        <v>1.0040322580645162</v>
      </c>
    </row>
    <row r="26" spans="2:8">
      <c r="B26" s="205">
        <v>41296</v>
      </c>
      <c r="C26" s="206">
        <v>1.0011079041628743</v>
      </c>
      <c r="D26" s="206">
        <v>0.9995356242536817</v>
      </c>
      <c r="E26" s="206">
        <v>1.0061740789077402</v>
      </c>
      <c r="F26" s="207">
        <v>1.002016129032258</v>
      </c>
    </row>
    <row r="27" spans="2:8">
      <c r="B27" s="205">
        <v>41297</v>
      </c>
      <c r="C27" s="206">
        <v>1.0023516221797666</v>
      </c>
      <c r="D27" s="206">
        <v>0.99986732121533761</v>
      </c>
      <c r="E27" s="206">
        <v>1.0092360204798716</v>
      </c>
      <c r="F27" s="207">
        <v>1.0060483870967742</v>
      </c>
    </row>
    <row r="28" spans="2:8">
      <c r="B28" s="205">
        <v>41298</v>
      </c>
      <c r="C28" s="206">
        <v>1.002158289312614</v>
      </c>
      <c r="D28" s="206">
        <v>1.0003316969616558</v>
      </c>
      <c r="E28" s="206">
        <v>1.0066258407790383</v>
      </c>
      <c r="F28" s="207">
        <v>1.0060483870967742</v>
      </c>
    </row>
    <row r="29" spans="2:8">
      <c r="B29" s="205">
        <v>41299</v>
      </c>
      <c r="C29" s="206">
        <v>1.0021898051632891</v>
      </c>
      <c r="D29" s="206">
        <v>0.99973464243067522</v>
      </c>
      <c r="E29" s="206">
        <v>1.0078807348659773</v>
      </c>
      <c r="F29" s="207">
        <v>1.0080645161290323</v>
      </c>
    </row>
    <row r="30" spans="2:8">
      <c r="B30" s="205">
        <v>41300</v>
      </c>
      <c r="C30" s="206">
        <v>1.0048212840804347</v>
      </c>
      <c r="D30" s="206">
        <v>1.0001326787846623</v>
      </c>
      <c r="E30" s="206">
        <v>1.0167151892380284</v>
      </c>
      <c r="F30" s="207">
        <v>1.0141129032258065</v>
      </c>
    </row>
    <row r="31" spans="2:8">
      <c r="B31" s="205">
        <v>41301</v>
      </c>
      <c r="C31" s="206">
        <v>1.0048212840804347</v>
      </c>
      <c r="D31" s="206">
        <v>1.0001326787846623</v>
      </c>
      <c r="E31" s="206">
        <v>1.0167151892380284</v>
      </c>
      <c r="F31" s="207">
        <v>1.0141129032258065</v>
      </c>
    </row>
    <row r="32" spans="2:8">
      <c r="B32" s="205">
        <v>41302</v>
      </c>
      <c r="C32" s="206">
        <v>1.0048212840804347</v>
      </c>
      <c r="D32" s="206">
        <v>1.0001326787846623</v>
      </c>
      <c r="E32" s="206">
        <v>1.0167151892380284</v>
      </c>
      <c r="F32" s="207">
        <v>1.0141129032258065</v>
      </c>
    </row>
    <row r="33" spans="2:6">
      <c r="B33" s="205">
        <v>41303</v>
      </c>
      <c r="C33" s="206">
        <v>1.0035616551489479</v>
      </c>
      <c r="D33" s="206">
        <v>0.99933660607668817</v>
      </c>
      <c r="E33" s="206">
        <v>1.0162132316032526</v>
      </c>
      <c r="F33" s="207">
        <v>1.0080645161290323</v>
      </c>
    </row>
    <row r="34" spans="2:6">
      <c r="B34" s="205">
        <v>41304</v>
      </c>
      <c r="C34" s="206">
        <v>1.0050011703412651</v>
      </c>
      <c r="D34" s="206">
        <v>1.0004643757463181</v>
      </c>
      <c r="E34" s="206">
        <v>1.018472040959743</v>
      </c>
      <c r="F34" s="207">
        <v>1.0100806451612903</v>
      </c>
    </row>
    <row r="35" spans="2:6">
      <c r="B35" s="205">
        <v>41305</v>
      </c>
      <c r="C35" s="206">
        <v>1.0061582075557758</v>
      </c>
      <c r="D35" s="206">
        <v>1.0005307151386493</v>
      </c>
      <c r="E35" s="206">
        <v>1.0230900511996788</v>
      </c>
      <c r="F35" s="207">
        <v>1.0120967741935483</v>
      </c>
    </row>
    <row r="36" spans="2:6">
      <c r="B36" s="205">
        <v>41306</v>
      </c>
      <c r="C36" s="206">
        <v>1.0066637644926362</v>
      </c>
      <c r="D36" s="206">
        <v>1.0004643757463181</v>
      </c>
      <c r="E36" s="206">
        <v>1.0259010139544222</v>
      </c>
      <c r="F36" s="207">
        <v>1.0120967741935483</v>
      </c>
    </row>
    <row r="37" spans="2:6">
      <c r="B37" s="205">
        <v>41307</v>
      </c>
      <c r="C37" s="206">
        <v>1.008675122095172</v>
      </c>
      <c r="D37" s="206">
        <v>1.0009287514926362</v>
      </c>
      <c r="E37" s="206">
        <v>1.0334805742395341</v>
      </c>
      <c r="F37" s="207">
        <v>1.0141129032258065</v>
      </c>
    </row>
    <row r="38" spans="2:6">
      <c r="B38" s="205">
        <v>41308</v>
      </c>
      <c r="C38" s="206">
        <v>1.008675122095172</v>
      </c>
      <c r="D38" s="206">
        <v>1.0009287514926362</v>
      </c>
      <c r="E38" s="206">
        <v>1.0334805742395341</v>
      </c>
      <c r="F38" s="207">
        <v>1.0141129032258065</v>
      </c>
    </row>
    <row r="39" spans="2:6">
      <c r="B39" s="205">
        <v>41309</v>
      </c>
      <c r="C39" s="206">
        <v>1.008675122095172</v>
      </c>
      <c r="D39" s="206">
        <v>1.0009287514926362</v>
      </c>
      <c r="E39" s="206">
        <v>1.0334805742395341</v>
      </c>
      <c r="F39" s="207">
        <v>1.0141129032258065</v>
      </c>
    </row>
    <row r="40" spans="2:6">
      <c r="B40" s="205">
        <v>41310</v>
      </c>
      <c r="C40" s="206">
        <v>1.0073461502435861</v>
      </c>
      <c r="D40" s="206">
        <v>1.0001990181769935</v>
      </c>
      <c r="E40" s="206">
        <v>1.0293143258708966</v>
      </c>
      <c r="F40" s="207">
        <v>1.0141129032258065</v>
      </c>
    </row>
    <row r="41" spans="2:6">
      <c r="B41" s="205">
        <v>41311</v>
      </c>
      <c r="C41" s="206">
        <v>1.0050506049826187</v>
      </c>
      <c r="D41" s="206">
        <v>0.99927026668435703</v>
      </c>
      <c r="E41" s="206">
        <v>1.0229896596727237</v>
      </c>
      <c r="F41" s="207">
        <v>1.0100806451612903</v>
      </c>
    </row>
    <row r="42" spans="2:6">
      <c r="B42" s="205">
        <v>41312</v>
      </c>
      <c r="C42" s="206">
        <v>1.0046779398598953</v>
      </c>
      <c r="D42" s="206">
        <v>0.9985405333687144</v>
      </c>
      <c r="E42" s="206">
        <v>1.0226884850918583</v>
      </c>
      <c r="F42" s="207">
        <v>1.0120967741935483</v>
      </c>
    </row>
    <row r="43" spans="2:6">
      <c r="B43" s="205">
        <v>41313</v>
      </c>
      <c r="C43" s="206">
        <v>1.0047585766088238</v>
      </c>
      <c r="D43" s="206">
        <v>0.9984078545840519</v>
      </c>
      <c r="E43" s="206">
        <v>1.0245959241040057</v>
      </c>
      <c r="F43" s="207">
        <v>1.0100806451612903</v>
      </c>
    </row>
    <row r="44" spans="2:6">
      <c r="B44" s="205">
        <v>41314</v>
      </c>
      <c r="C44" s="206">
        <v>1.0022794461716598</v>
      </c>
      <c r="D44" s="206">
        <v>0.99867321215337657</v>
      </c>
      <c r="E44" s="206">
        <v>1.0131010942676439</v>
      </c>
      <c r="F44" s="207">
        <v>1.0060483870967742</v>
      </c>
    </row>
    <row r="45" spans="2:6">
      <c r="B45" s="205">
        <v>41315</v>
      </c>
      <c r="C45" s="206">
        <v>1.0022794461716598</v>
      </c>
      <c r="D45" s="206">
        <v>0.99867321215337657</v>
      </c>
      <c r="E45" s="206">
        <v>1.0131010942676439</v>
      </c>
      <c r="F45" s="207">
        <v>1.0060483870967742</v>
      </c>
    </row>
    <row r="46" spans="2:6">
      <c r="B46" s="205">
        <v>41316</v>
      </c>
      <c r="C46" s="206">
        <v>1.0022794461716598</v>
      </c>
      <c r="D46" s="206">
        <v>0.99867321215337657</v>
      </c>
      <c r="E46" s="206">
        <v>1.0131010942676439</v>
      </c>
      <c r="F46" s="207">
        <v>1.0060483870967742</v>
      </c>
    </row>
    <row r="47" spans="2:6">
      <c r="B47" s="205">
        <v>41317</v>
      </c>
      <c r="C47" s="206">
        <v>1.0023702308338001</v>
      </c>
      <c r="D47" s="206">
        <v>0.99907124850736362</v>
      </c>
      <c r="E47" s="206">
        <v>1.0121473747615701</v>
      </c>
      <c r="F47" s="207">
        <v>1.0060483870967742</v>
      </c>
    </row>
    <row r="48" spans="2:6">
      <c r="B48" s="205">
        <v>41318</v>
      </c>
      <c r="C48" s="206">
        <v>1.0019148321226821</v>
      </c>
      <c r="D48" s="206">
        <v>0.99860687276104543</v>
      </c>
      <c r="E48" s="206">
        <v>1.0114948298363617</v>
      </c>
      <c r="F48" s="207">
        <v>1.0060483870967742</v>
      </c>
    </row>
    <row r="49" spans="2:6">
      <c r="B49" s="205">
        <v>41319</v>
      </c>
      <c r="C49" s="206">
        <v>1.0033057745692617</v>
      </c>
      <c r="D49" s="206">
        <v>0.99820883640705849</v>
      </c>
      <c r="E49" s="206">
        <v>1.0179198875614899</v>
      </c>
      <c r="F49" s="207">
        <v>1.0100806451612903</v>
      </c>
    </row>
    <row r="50" spans="2:6">
      <c r="B50" s="205">
        <v>41320</v>
      </c>
      <c r="C50" s="206">
        <v>1.0022241230114868</v>
      </c>
      <c r="D50" s="206">
        <v>0.9984078545840519</v>
      </c>
      <c r="E50" s="206">
        <v>1.0127497239233008</v>
      </c>
      <c r="F50" s="207">
        <v>1.0080645161290323</v>
      </c>
    </row>
    <row r="51" spans="2:6">
      <c r="B51" s="205">
        <v>41321</v>
      </c>
      <c r="C51" s="206">
        <v>1.0006757615346924</v>
      </c>
      <c r="D51" s="206">
        <v>0.9980761576223961</v>
      </c>
      <c r="E51" s="206">
        <v>1.0071277984138138</v>
      </c>
      <c r="F51" s="207">
        <v>1.0060483870967742</v>
      </c>
    </row>
    <row r="52" spans="2:6">
      <c r="B52" s="205">
        <v>41322</v>
      </c>
      <c r="C52" s="206">
        <v>1.0006757615346924</v>
      </c>
      <c r="D52" s="206">
        <v>0.9980761576223961</v>
      </c>
      <c r="E52" s="206">
        <v>1.0071277984138138</v>
      </c>
      <c r="F52" s="207">
        <v>1.0060483870967742</v>
      </c>
    </row>
    <row r="53" spans="2:6">
      <c r="B53" s="205">
        <v>41323</v>
      </c>
      <c r="C53" s="206">
        <v>1.0006757615346924</v>
      </c>
      <c r="D53" s="206">
        <v>0.9980761576223961</v>
      </c>
      <c r="E53" s="206">
        <v>1.0071277984138138</v>
      </c>
      <c r="F53" s="207">
        <v>1.0060483870967742</v>
      </c>
    </row>
    <row r="54" spans="2:6">
      <c r="B54" s="205">
        <v>41324</v>
      </c>
      <c r="C54" s="206">
        <v>1.0009052029051164</v>
      </c>
      <c r="D54" s="206">
        <v>0.99827517579938951</v>
      </c>
      <c r="E54" s="206">
        <v>1.0075795602851119</v>
      </c>
      <c r="F54" s="207">
        <v>1.0060483870967742</v>
      </c>
    </row>
    <row r="55" spans="2:6">
      <c r="B55" s="205">
        <v>41325</v>
      </c>
      <c r="C55" s="206">
        <v>1.0010980368119848</v>
      </c>
      <c r="D55" s="206">
        <v>0.9984078545840519</v>
      </c>
      <c r="E55" s="206">
        <v>1.0080815179198876</v>
      </c>
      <c r="F55" s="207">
        <v>1.0060483870967742</v>
      </c>
    </row>
    <row r="56" spans="2:6">
      <c r="B56" s="205">
        <v>41326</v>
      </c>
      <c r="C56" s="206">
        <v>1.0021506741318262</v>
      </c>
      <c r="D56" s="206">
        <v>0.99787713944540257</v>
      </c>
      <c r="E56" s="206">
        <v>1.0132516815580765</v>
      </c>
      <c r="F56" s="207">
        <v>1.0100806451612903</v>
      </c>
    </row>
    <row r="57" spans="2:6">
      <c r="B57" s="205">
        <v>41327</v>
      </c>
      <c r="C57" s="206">
        <v>0.9970525403559658</v>
      </c>
      <c r="D57" s="206">
        <v>0.99708106673742869</v>
      </c>
      <c r="E57" s="206">
        <v>0.99548238128701938</v>
      </c>
      <c r="F57" s="207">
        <v>1</v>
      </c>
    </row>
    <row r="58" spans="2:6">
      <c r="B58" s="205">
        <v>41328</v>
      </c>
      <c r="C58" s="206">
        <v>0.99707844854852301</v>
      </c>
      <c r="D58" s="206">
        <v>0.99661669099111039</v>
      </c>
      <c r="E58" s="206">
        <v>0.99824314827828531</v>
      </c>
      <c r="F58" s="207">
        <v>0.99798387096774199</v>
      </c>
    </row>
    <row r="59" spans="2:6">
      <c r="B59" s="205">
        <v>41329</v>
      </c>
      <c r="C59" s="206">
        <v>0.99707844854852301</v>
      </c>
      <c r="D59" s="206">
        <v>0.99661669099111039</v>
      </c>
      <c r="E59" s="206">
        <v>0.99824314827828531</v>
      </c>
      <c r="F59" s="207">
        <v>0.99798387096774199</v>
      </c>
    </row>
    <row r="60" spans="2:6">
      <c r="B60" s="205">
        <v>41330</v>
      </c>
      <c r="C60" s="206">
        <v>0.99707844854852301</v>
      </c>
      <c r="D60" s="206">
        <v>0.99661669099111039</v>
      </c>
      <c r="E60" s="206">
        <v>0.99824314827828531</v>
      </c>
      <c r="F60" s="207">
        <v>0.99798387096774199</v>
      </c>
    </row>
    <row r="61" spans="2:6">
      <c r="B61" s="205">
        <v>41331</v>
      </c>
      <c r="C61" s="206">
        <v>0.99716767239542958</v>
      </c>
      <c r="D61" s="206">
        <v>0.99681570916810391</v>
      </c>
      <c r="E61" s="206">
        <v>0.99799216946089753</v>
      </c>
      <c r="F61" s="207">
        <v>0.99798387096774199</v>
      </c>
    </row>
    <row r="62" spans="2:6">
      <c r="B62" s="205">
        <v>41332</v>
      </c>
      <c r="C62" s="206">
        <v>0.99413711155646478</v>
      </c>
      <c r="D62" s="206">
        <v>0.99708106673742869</v>
      </c>
      <c r="E62" s="206">
        <v>0.98599538198976011</v>
      </c>
      <c r="F62" s="207">
        <v>0.98991935483870974</v>
      </c>
    </row>
    <row r="63" spans="2:6">
      <c r="B63" s="205">
        <v>41333</v>
      </c>
      <c r="C63" s="206">
        <v>0.99540851406803621</v>
      </c>
      <c r="D63" s="206">
        <v>0.9980761576223961</v>
      </c>
      <c r="E63" s="206">
        <v>0.98785262523842998</v>
      </c>
      <c r="F63" s="207">
        <v>0.99193548387096775</v>
      </c>
    </row>
    <row r="64" spans="2:6">
      <c r="B64" s="205">
        <v>41334</v>
      </c>
      <c r="C64" s="206">
        <v>0.99600753228209626</v>
      </c>
      <c r="D64" s="206">
        <v>0.99754544248374677</v>
      </c>
      <c r="E64" s="206">
        <v>0.99166750326272468</v>
      </c>
      <c r="F64" s="207">
        <v>0.99395161290322576</v>
      </c>
    </row>
    <row r="65" spans="2:6">
      <c r="B65" s="205">
        <v>41335</v>
      </c>
      <c r="C65" s="206">
        <v>0.99566469808866942</v>
      </c>
      <c r="D65" s="206">
        <v>0.99880589093803895</v>
      </c>
      <c r="E65" s="206">
        <v>0.98760164642104209</v>
      </c>
      <c r="F65" s="207">
        <v>0.98991935483870974</v>
      </c>
    </row>
    <row r="66" spans="2:6">
      <c r="B66" s="205">
        <v>41336</v>
      </c>
      <c r="C66" s="206">
        <v>0.99566469808866942</v>
      </c>
      <c r="D66" s="206">
        <v>0.99880589093803895</v>
      </c>
      <c r="E66" s="206">
        <v>0.98760164642104209</v>
      </c>
      <c r="F66" s="207">
        <v>0.98991935483870974</v>
      </c>
    </row>
    <row r="67" spans="2:6">
      <c r="B67" s="205">
        <v>41337</v>
      </c>
      <c r="C67" s="206">
        <v>0.99566469808866942</v>
      </c>
      <c r="D67" s="206">
        <v>0.99880589093803895</v>
      </c>
      <c r="E67" s="206">
        <v>0.98760164642104209</v>
      </c>
      <c r="F67" s="207">
        <v>0.98991935483870974</v>
      </c>
    </row>
    <row r="68" spans="2:6">
      <c r="B68" s="205">
        <v>41338</v>
      </c>
      <c r="C68" s="206">
        <v>0.99522237243570277</v>
      </c>
      <c r="D68" s="206">
        <v>0.99980098182300647</v>
      </c>
      <c r="E68" s="206">
        <v>0.98398755145065753</v>
      </c>
      <c r="F68" s="207">
        <v>0.98588709677419351</v>
      </c>
    </row>
    <row r="69" spans="2:6">
      <c r="B69" s="205">
        <v>41339</v>
      </c>
      <c r="C69" s="206">
        <v>0.99737318402659092</v>
      </c>
      <c r="D69" s="206">
        <v>1.0003980363539871</v>
      </c>
      <c r="E69" s="206">
        <v>0.98955928119666692</v>
      </c>
      <c r="F69" s="207">
        <v>0.99193548387096775</v>
      </c>
    </row>
    <row r="70" spans="2:6">
      <c r="B70" s="205">
        <v>41340</v>
      </c>
      <c r="C70" s="206">
        <v>0.99637219125506471</v>
      </c>
      <c r="D70" s="206">
        <v>0.99960196364601295</v>
      </c>
      <c r="E70" s="206">
        <v>0.9873506676036542</v>
      </c>
      <c r="F70" s="207">
        <v>0.99193548387096775</v>
      </c>
    </row>
    <row r="71" spans="2:6">
      <c r="B71" s="205">
        <v>41341</v>
      </c>
      <c r="C71" s="206">
        <v>0.99624685433717286</v>
      </c>
      <c r="D71" s="206">
        <v>1.0002653575693246</v>
      </c>
      <c r="E71" s="206">
        <v>0.9854432285915069</v>
      </c>
      <c r="F71" s="207">
        <v>0.98991935483870974</v>
      </c>
    </row>
    <row r="72" spans="2:6">
      <c r="B72" s="205">
        <v>41342</v>
      </c>
      <c r="C72" s="206">
        <v>0.99624685433717286</v>
      </c>
      <c r="D72" s="206">
        <v>1.0002653575693246</v>
      </c>
      <c r="E72" s="206">
        <v>0.9854432285915069</v>
      </c>
      <c r="F72" s="207">
        <v>0.98991935483870974</v>
      </c>
    </row>
    <row r="73" spans="2:6">
      <c r="B73" s="205">
        <v>41343</v>
      </c>
      <c r="C73" s="206">
        <v>0.99624685433717286</v>
      </c>
      <c r="D73" s="206">
        <v>1.0002653575693246</v>
      </c>
      <c r="E73" s="206">
        <v>0.9854432285915069</v>
      </c>
      <c r="F73" s="207">
        <v>0.98991935483870974</v>
      </c>
    </row>
    <row r="74" spans="2:6">
      <c r="B74" s="205">
        <v>41344</v>
      </c>
      <c r="C74" s="206">
        <v>0.99624685433717286</v>
      </c>
      <c r="D74" s="206">
        <v>1.0002653575693246</v>
      </c>
      <c r="E74" s="206">
        <v>0.9854432285915069</v>
      </c>
      <c r="F74" s="207">
        <v>0.98991935483870974</v>
      </c>
    </row>
    <row r="75" spans="2:6">
      <c r="B75" s="205">
        <v>41345</v>
      </c>
      <c r="C75" s="206">
        <v>0.99553952309113436</v>
      </c>
      <c r="D75" s="206">
        <v>1.000066339392331</v>
      </c>
      <c r="E75" s="206">
        <v>0.98363618110631468</v>
      </c>
      <c r="F75" s="207">
        <v>0.98790322580645173</v>
      </c>
    </row>
    <row r="76" spans="2:6">
      <c r="B76" s="205">
        <v>41346</v>
      </c>
      <c r="C76" s="206">
        <v>0.9958565030406179</v>
      </c>
      <c r="D76" s="206">
        <v>1.0003316969616558</v>
      </c>
      <c r="E76" s="206">
        <v>0.98428872603152295</v>
      </c>
      <c r="F76" s="207">
        <v>0.98790322580645173</v>
      </c>
    </row>
    <row r="77" spans="2:6">
      <c r="B77" s="205">
        <v>41347</v>
      </c>
      <c r="C77" s="206">
        <v>0.99661119563725054</v>
      </c>
      <c r="D77" s="206">
        <v>1.0007297333156426</v>
      </c>
      <c r="E77" s="206">
        <v>0.98564401164541715</v>
      </c>
      <c r="F77" s="207">
        <v>0.98991935483870974</v>
      </c>
    </row>
    <row r="78" spans="2:6">
      <c r="B78" s="205">
        <v>41348</v>
      </c>
      <c r="C78" s="206">
        <v>0.99554934394945394</v>
      </c>
      <c r="D78" s="206">
        <v>1.0007960727079741</v>
      </c>
      <c r="E78" s="206">
        <v>0.98117658869591406</v>
      </c>
      <c r="F78" s="207">
        <v>0.98790322580645173</v>
      </c>
    </row>
    <row r="79" spans="2:6">
      <c r="B79" s="205">
        <v>41349</v>
      </c>
      <c r="C79" s="206">
        <v>0.99588814735379116</v>
      </c>
      <c r="D79" s="206">
        <v>0.99986732121533761</v>
      </c>
      <c r="E79" s="206">
        <v>0.98504166248368641</v>
      </c>
      <c r="F79" s="207">
        <v>0.98991935483870974</v>
      </c>
    </row>
    <row r="80" spans="2:6">
      <c r="B80" s="205">
        <v>41350</v>
      </c>
      <c r="C80" s="206">
        <v>0.99588814735379116</v>
      </c>
      <c r="D80" s="206">
        <v>0.99986732121533761</v>
      </c>
      <c r="E80" s="206">
        <v>0.98504166248368641</v>
      </c>
      <c r="F80" s="207">
        <v>0.98991935483870974</v>
      </c>
    </row>
    <row r="81" spans="2:6">
      <c r="B81" s="205">
        <v>41351</v>
      </c>
      <c r="C81" s="206">
        <v>0.99588814735379116</v>
      </c>
      <c r="D81" s="206">
        <v>0.99986732121533761</v>
      </c>
      <c r="E81" s="206">
        <v>0.98504166248368641</v>
      </c>
      <c r="F81" s="207">
        <v>0.98991935483870974</v>
      </c>
    </row>
    <row r="82" spans="2:6">
      <c r="B82" s="205">
        <v>41352</v>
      </c>
      <c r="C82" s="206">
        <v>0.99386461055640074</v>
      </c>
      <c r="D82" s="206">
        <v>0.99900490911503248</v>
      </c>
      <c r="E82" s="206">
        <v>0.98002208613593023</v>
      </c>
      <c r="F82" s="207">
        <v>0.98588709677419351</v>
      </c>
    </row>
    <row r="83" spans="2:6">
      <c r="B83" s="205">
        <v>41353</v>
      </c>
      <c r="C83" s="206">
        <v>0.99413294750172787</v>
      </c>
      <c r="D83" s="206">
        <v>0.99966830303834409</v>
      </c>
      <c r="E83" s="206">
        <v>0.97906836662985652</v>
      </c>
      <c r="F83" s="207">
        <v>0.98588709677419351</v>
      </c>
    </row>
    <row r="84" spans="2:6">
      <c r="B84" s="205">
        <v>41354</v>
      </c>
      <c r="C84" s="206">
        <v>0.99418353186490127</v>
      </c>
      <c r="D84" s="206">
        <v>1.0009287514926362</v>
      </c>
      <c r="E84" s="206">
        <v>0.97600642505772517</v>
      </c>
      <c r="F84" s="207">
        <v>0.9838709677419355</v>
      </c>
    </row>
    <row r="85" spans="2:6">
      <c r="B85" s="205">
        <v>41355</v>
      </c>
      <c r="C85" s="206">
        <v>0.99418353186490127</v>
      </c>
      <c r="D85" s="206">
        <v>1.0009287514926362</v>
      </c>
      <c r="E85" s="206">
        <v>0.97600642505772517</v>
      </c>
      <c r="F85" s="207">
        <v>0.9838709677419355</v>
      </c>
    </row>
    <row r="86" spans="2:6">
      <c r="B86" s="205">
        <v>41356</v>
      </c>
      <c r="C86" s="206">
        <v>0.99418353186490127</v>
      </c>
      <c r="D86" s="206">
        <v>1.0009287514926362</v>
      </c>
      <c r="E86" s="206">
        <v>0.97600642505772517</v>
      </c>
      <c r="F86" s="207">
        <v>0.9838709677419355</v>
      </c>
    </row>
    <row r="87" spans="2:6">
      <c r="B87" s="205">
        <v>41357</v>
      </c>
      <c r="C87" s="206">
        <v>0.99418353186490127</v>
      </c>
      <c r="D87" s="206">
        <v>1.0009287514926362</v>
      </c>
      <c r="E87" s="206">
        <v>0.97600642505772517</v>
      </c>
      <c r="F87" s="207">
        <v>0.9838709677419355</v>
      </c>
    </row>
    <row r="88" spans="2:6">
      <c r="B88" s="205">
        <v>41358</v>
      </c>
      <c r="C88" s="206">
        <v>0.99418353186490127</v>
      </c>
      <c r="D88" s="206">
        <v>1.0009287514926362</v>
      </c>
      <c r="E88" s="206">
        <v>0.97600642505772517</v>
      </c>
      <c r="F88" s="207">
        <v>0.9838709677419355</v>
      </c>
    </row>
    <row r="89" spans="2:6">
      <c r="B89" s="205">
        <v>41359</v>
      </c>
      <c r="C89" s="206">
        <v>0.99418353186490127</v>
      </c>
      <c r="D89" s="206">
        <v>1.0009287514926362</v>
      </c>
      <c r="E89" s="206">
        <v>0.97600642505772517</v>
      </c>
      <c r="F89" s="207">
        <v>0.9838709677419355</v>
      </c>
    </row>
    <row r="90" spans="2:6">
      <c r="B90" s="205">
        <v>41360</v>
      </c>
      <c r="C90" s="206">
        <v>0.99293386523971916</v>
      </c>
      <c r="D90" s="206">
        <v>0.99973464243067522</v>
      </c>
      <c r="E90" s="206">
        <v>0.97394839875514505</v>
      </c>
      <c r="F90" s="207">
        <v>0.9838709677419355</v>
      </c>
    </row>
    <row r="91" spans="2:6">
      <c r="B91" s="205">
        <v>41361</v>
      </c>
      <c r="C91" s="206">
        <v>0.99327554248423178</v>
      </c>
      <c r="D91" s="206">
        <v>1.0004643757463181</v>
      </c>
      <c r="E91" s="206">
        <v>0.97214135126995271</v>
      </c>
      <c r="F91" s="207">
        <v>0.98588709677419351</v>
      </c>
    </row>
    <row r="92" spans="2:6">
      <c r="B92" s="205">
        <v>41362</v>
      </c>
      <c r="C92" s="206">
        <v>0.99156494989257238</v>
      </c>
      <c r="D92" s="206">
        <v>1.0008624121003051</v>
      </c>
      <c r="E92" s="206">
        <v>0.96641903423351072</v>
      </c>
      <c r="F92" s="207">
        <v>0.97782258064516125</v>
      </c>
    </row>
    <row r="93" spans="2:6">
      <c r="B93" s="205">
        <v>41363</v>
      </c>
      <c r="C93" s="206">
        <v>0.99245387388624362</v>
      </c>
      <c r="D93" s="206">
        <v>1.0006633939233116</v>
      </c>
      <c r="E93" s="206">
        <v>0.97043469531171578</v>
      </c>
      <c r="F93" s="207">
        <v>0.97983870967741937</v>
      </c>
    </row>
    <row r="94" spans="2:6">
      <c r="B94" s="205">
        <v>41364</v>
      </c>
      <c r="C94" s="206">
        <v>0.99245387388624362</v>
      </c>
      <c r="D94" s="206">
        <v>1.0006633939233116</v>
      </c>
      <c r="E94" s="206">
        <v>0.97043469531171578</v>
      </c>
      <c r="F94" s="207">
        <v>0.97983870967741937</v>
      </c>
    </row>
    <row r="95" spans="2:6">
      <c r="B95" s="205">
        <v>41365</v>
      </c>
      <c r="C95" s="206">
        <v>0.99245387388624362</v>
      </c>
      <c r="D95" s="206">
        <v>1.0006633939233116</v>
      </c>
      <c r="E95" s="206">
        <v>0.97043469531171578</v>
      </c>
      <c r="F95" s="207">
        <v>0.97983870967741937</v>
      </c>
    </row>
    <row r="96" spans="2:6">
      <c r="B96" s="205">
        <v>41366</v>
      </c>
      <c r="C96" s="206">
        <v>0.99230546951210441</v>
      </c>
      <c r="D96" s="206">
        <v>1.0008624121003051</v>
      </c>
      <c r="E96" s="206">
        <v>0.97003312920389517</v>
      </c>
      <c r="F96" s="207">
        <v>0.97782258064516125</v>
      </c>
    </row>
    <row r="97" spans="2:6">
      <c r="B97" s="205">
        <v>41367</v>
      </c>
      <c r="C97" s="206">
        <v>0.99290527411754048</v>
      </c>
      <c r="D97" s="206">
        <v>1.0011941090619609</v>
      </c>
      <c r="E97" s="206">
        <v>0.97284409195863875</v>
      </c>
      <c r="F97" s="207">
        <v>0.97580645161290325</v>
      </c>
    </row>
    <row r="98" spans="2:6">
      <c r="B98" s="205">
        <v>41368</v>
      </c>
      <c r="C98" s="206">
        <v>0.99071069315721472</v>
      </c>
      <c r="D98" s="206">
        <v>0.99986732121533761</v>
      </c>
      <c r="E98" s="206">
        <v>0.97063547836562591</v>
      </c>
      <c r="F98" s="207">
        <v>0.96774193548387089</v>
      </c>
    </row>
    <row r="99" spans="2:6">
      <c r="B99" s="205">
        <v>41369</v>
      </c>
      <c r="C99" s="206">
        <v>0.99006550783028879</v>
      </c>
      <c r="D99" s="206">
        <v>1.0009950908849674</v>
      </c>
      <c r="E99" s="206">
        <v>0.96872803935347862</v>
      </c>
      <c r="F99" s="207">
        <v>0.95766129032258063</v>
      </c>
    </row>
    <row r="100" spans="2:6">
      <c r="B100" s="205">
        <v>41370</v>
      </c>
      <c r="C100" s="206">
        <v>0.9928003497991964</v>
      </c>
      <c r="D100" s="206">
        <v>1.0010614302772987</v>
      </c>
      <c r="E100" s="206">
        <v>0.97886758357594617</v>
      </c>
      <c r="F100" s="207">
        <v>0.96370967741935487</v>
      </c>
    </row>
    <row r="101" spans="2:6">
      <c r="B101" s="205">
        <v>41371</v>
      </c>
      <c r="C101" s="206">
        <v>0.9928003497991964</v>
      </c>
      <c r="D101" s="206">
        <v>1.0010614302772987</v>
      </c>
      <c r="E101" s="206">
        <v>0.97886758357594617</v>
      </c>
      <c r="F101" s="207">
        <v>0.96370967741935487</v>
      </c>
    </row>
    <row r="102" spans="2:6">
      <c r="B102" s="205">
        <v>41372</v>
      </c>
      <c r="C102" s="206">
        <v>0.9928003497991964</v>
      </c>
      <c r="D102" s="206">
        <v>1.0010614302772987</v>
      </c>
      <c r="E102" s="206">
        <v>0.97886758357594617</v>
      </c>
      <c r="F102" s="207">
        <v>0.96370967741935487</v>
      </c>
    </row>
    <row r="103" spans="2:6">
      <c r="B103" s="205">
        <v>41373</v>
      </c>
      <c r="C103" s="206">
        <v>0.99435866833922604</v>
      </c>
      <c r="D103" s="206">
        <v>1.0010614302772987</v>
      </c>
      <c r="E103" s="206">
        <v>0.98554362011846197</v>
      </c>
      <c r="F103" s="207">
        <v>0.96572580645161288</v>
      </c>
    </row>
    <row r="104" spans="2:6">
      <c r="B104" s="205">
        <v>41374</v>
      </c>
      <c r="C104" s="206">
        <v>0.99567552079990518</v>
      </c>
      <c r="D104" s="206">
        <v>1.0010614302772987</v>
      </c>
      <c r="E104" s="206">
        <v>0.98694910149583381</v>
      </c>
      <c r="F104" s="207">
        <v>0.97580645161290325</v>
      </c>
    </row>
    <row r="105" spans="2:6">
      <c r="B105" s="205">
        <v>41375</v>
      </c>
      <c r="C105" s="206">
        <v>0.99777695386340826</v>
      </c>
      <c r="D105" s="206">
        <v>1.0012604484542922</v>
      </c>
      <c r="E105" s="206">
        <v>0.99262122276879827</v>
      </c>
      <c r="F105" s="207">
        <v>0.9838709677419355</v>
      </c>
    </row>
    <row r="106" spans="2:6">
      <c r="B106" s="205">
        <v>41376</v>
      </c>
      <c r="C106" s="206">
        <v>0.99631207687944734</v>
      </c>
      <c r="D106" s="206">
        <v>1</v>
      </c>
      <c r="E106" s="206">
        <v>0.98970986848709963</v>
      </c>
      <c r="F106" s="207">
        <v>0.9838709677419355</v>
      </c>
    </row>
    <row r="107" spans="2:6">
      <c r="B107" s="205">
        <v>41377</v>
      </c>
      <c r="C107" s="206">
        <v>0.99698643969333167</v>
      </c>
      <c r="D107" s="206">
        <v>1.0012604484542922</v>
      </c>
      <c r="E107" s="206">
        <v>0.98970986848709963</v>
      </c>
      <c r="F107" s="207">
        <v>0.98185483870967749</v>
      </c>
    </row>
    <row r="108" spans="2:6">
      <c r="B108" s="205">
        <v>41378</v>
      </c>
      <c r="C108" s="206">
        <v>0.99698643969333167</v>
      </c>
      <c r="D108" s="206">
        <v>1.0012604484542922</v>
      </c>
      <c r="E108" s="206">
        <v>0.98970986848709963</v>
      </c>
      <c r="F108" s="207">
        <v>0.98185483870967749</v>
      </c>
    </row>
    <row r="109" spans="2:6">
      <c r="B109" s="205">
        <v>41379</v>
      </c>
      <c r="C109" s="206">
        <v>0.99698643969333167</v>
      </c>
      <c r="D109" s="206">
        <v>1.0012604484542922</v>
      </c>
      <c r="E109" s="206">
        <v>0.98970986848709963</v>
      </c>
      <c r="F109" s="207">
        <v>0.98185483870967749</v>
      </c>
    </row>
    <row r="110" spans="2:6">
      <c r="B110" s="205">
        <v>41380</v>
      </c>
      <c r="C110" s="206">
        <v>0.99553190037719808</v>
      </c>
      <c r="D110" s="206">
        <v>1.0010614302772987</v>
      </c>
      <c r="E110" s="206">
        <v>0.98930830237927925</v>
      </c>
      <c r="F110" s="207">
        <v>0.969758064516129</v>
      </c>
    </row>
    <row r="111" spans="2:6">
      <c r="B111" s="205">
        <v>41381</v>
      </c>
      <c r="C111" s="206">
        <v>0.99564174941405403</v>
      </c>
      <c r="D111" s="206">
        <v>1.0019238423776038</v>
      </c>
      <c r="E111" s="206">
        <v>0.98790282100190741</v>
      </c>
      <c r="F111" s="207">
        <v>0.96774193548387089</v>
      </c>
    </row>
    <row r="112" spans="2:6">
      <c r="B112" s="205">
        <v>41382</v>
      </c>
      <c r="C112" s="206">
        <v>0.99833470012054992</v>
      </c>
      <c r="D112" s="206">
        <v>1.0016584848082792</v>
      </c>
      <c r="E112" s="206">
        <v>0.99914667202088148</v>
      </c>
      <c r="F112" s="207">
        <v>0.97379032258064513</v>
      </c>
    </row>
    <row r="113" spans="2:6">
      <c r="B113" s="205">
        <v>41383</v>
      </c>
      <c r="C113" s="206">
        <v>0.99513770971068727</v>
      </c>
      <c r="D113" s="206">
        <v>1.0017911635929413</v>
      </c>
      <c r="E113" s="206">
        <v>0.98895693203493629</v>
      </c>
      <c r="F113" s="207">
        <v>0.96169354838709664</v>
      </c>
    </row>
    <row r="114" spans="2:6">
      <c r="B114" s="205">
        <v>41384</v>
      </c>
      <c r="C114" s="206">
        <v>0.99684797136211678</v>
      </c>
      <c r="D114" s="206">
        <v>1.0023218787315908</v>
      </c>
      <c r="E114" s="206">
        <v>0.99252083124184309</v>
      </c>
      <c r="F114" s="207">
        <v>0.96774193548387089</v>
      </c>
    </row>
    <row r="115" spans="2:6">
      <c r="B115" s="205">
        <v>41385</v>
      </c>
      <c r="C115" s="206">
        <v>0.99684797136211678</v>
      </c>
      <c r="D115" s="206">
        <v>1.0023218787315908</v>
      </c>
      <c r="E115" s="206">
        <v>0.99252083124184309</v>
      </c>
      <c r="F115" s="207">
        <v>0.96774193548387089</v>
      </c>
    </row>
    <row r="116" spans="2:6">
      <c r="B116" s="205">
        <v>41386</v>
      </c>
      <c r="C116" s="206">
        <v>0.99684797136211678</v>
      </c>
      <c r="D116" s="206">
        <v>1.0023218787315908</v>
      </c>
      <c r="E116" s="206">
        <v>0.99252083124184309</v>
      </c>
      <c r="F116" s="207">
        <v>0.96774193548387089</v>
      </c>
    </row>
    <row r="117" spans="2:6">
      <c r="B117" s="205">
        <v>41387</v>
      </c>
      <c r="C117" s="206">
        <v>0.99614931317703215</v>
      </c>
      <c r="D117" s="206">
        <v>1.0027862544779089</v>
      </c>
      <c r="E117" s="206">
        <v>0.98950908543318938</v>
      </c>
      <c r="F117" s="207">
        <v>0.96370967741935487</v>
      </c>
    </row>
    <row r="118" spans="2:6">
      <c r="B118" s="205">
        <v>41388</v>
      </c>
      <c r="C118" s="206">
        <v>0.99439697231819923</v>
      </c>
      <c r="D118" s="206">
        <v>1.0023218787315908</v>
      </c>
      <c r="E118" s="206">
        <v>0.9844895090854332</v>
      </c>
      <c r="F118" s="207">
        <v>0.95967741935483863</v>
      </c>
    </row>
    <row r="119" spans="2:6">
      <c r="B119" s="205">
        <v>41389</v>
      </c>
      <c r="C119" s="206">
        <v>0.99435559980401433</v>
      </c>
      <c r="D119" s="206">
        <v>1.0013267878466232</v>
      </c>
      <c r="E119" s="206">
        <v>0.98564401164541715</v>
      </c>
      <c r="F119" s="207">
        <v>0.96370967741935487</v>
      </c>
    </row>
    <row r="120" spans="2:6">
      <c r="B120" s="205">
        <v>41390</v>
      </c>
      <c r="C120" s="206">
        <v>0.99696139373435633</v>
      </c>
      <c r="D120" s="206">
        <v>1.0020565211622661</v>
      </c>
      <c r="E120" s="206">
        <v>0.99091456681056123</v>
      </c>
      <c r="F120" s="207">
        <v>0.97379032258064513</v>
      </c>
    </row>
    <row r="121" spans="2:6">
      <c r="B121" s="205">
        <v>41391</v>
      </c>
      <c r="C121" s="206">
        <v>0.99681745206896266</v>
      </c>
      <c r="D121" s="206">
        <v>1.00285259387024</v>
      </c>
      <c r="E121" s="206">
        <v>0.98745105913060938</v>
      </c>
      <c r="F121" s="207">
        <v>0.97379032258064513</v>
      </c>
    </row>
    <row r="122" spans="2:6">
      <c r="B122" s="205">
        <v>41392</v>
      </c>
      <c r="C122" s="206">
        <v>0.99681745206896266</v>
      </c>
      <c r="D122" s="206">
        <v>1.00285259387024</v>
      </c>
      <c r="E122" s="206">
        <v>0.98745105913060938</v>
      </c>
      <c r="F122" s="207">
        <v>0.97379032258064513</v>
      </c>
    </row>
    <row r="123" spans="2:6">
      <c r="B123" s="205">
        <v>41393</v>
      </c>
      <c r="C123" s="206">
        <v>0.99681745206896266</v>
      </c>
      <c r="D123" s="206">
        <v>1.00285259387024</v>
      </c>
      <c r="E123" s="206">
        <v>0.98745105913060938</v>
      </c>
      <c r="F123" s="207">
        <v>0.97379032258064513</v>
      </c>
    </row>
    <row r="124" spans="2:6">
      <c r="B124" s="205">
        <v>41394</v>
      </c>
      <c r="C124" s="206">
        <v>0.99878691178385215</v>
      </c>
      <c r="D124" s="206">
        <v>1.0033169696165583</v>
      </c>
      <c r="E124" s="206">
        <v>0.99357494227487198</v>
      </c>
      <c r="F124" s="207">
        <v>0.97782258064516125</v>
      </c>
    </row>
    <row r="125" spans="2:6">
      <c r="B125" s="205">
        <v>41395</v>
      </c>
      <c r="C125" s="206">
        <v>0.99872740158388928</v>
      </c>
      <c r="D125" s="206">
        <v>1.003250630224227</v>
      </c>
      <c r="E125" s="206">
        <v>0.99146672020881443</v>
      </c>
      <c r="F125" s="207">
        <v>0.98185483870967749</v>
      </c>
    </row>
    <row r="126" spans="2:6">
      <c r="B126" s="205">
        <v>41396</v>
      </c>
      <c r="C126" s="206">
        <v>0.99872740158388928</v>
      </c>
      <c r="D126" s="206">
        <v>1.003250630224227</v>
      </c>
      <c r="E126" s="206">
        <v>0.99146672020881443</v>
      </c>
      <c r="F126" s="207">
        <v>0.98185483870967749</v>
      </c>
    </row>
    <row r="127" spans="2:6">
      <c r="B127" s="205">
        <v>41397</v>
      </c>
      <c r="C127" s="206">
        <v>0.99992752057428558</v>
      </c>
      <c r="D127" s="206">
        <v>1.003582327185883</v>
      </c>
      <c r="E127" s="206">
        <v>1.0004015661078205</v>
      </c>
      <c r="F127" s="207">
        <v>0.97379032258064513</v>
      </c>
    </row>
    <row r="128" spans="2:6">
      <c r="B128" s="205">
        <v>41398</v>
      </c>
      <c r="C128" s="206">
        <v>0.99826294787965786</v>
      </c>
      <c r="D128" s="206">
        <v>1.0021891999469283</v>
      </c>
      <c r="E128" s="206">
        <v>0.99488003212528853</v>
      </c>
      <c r="F128" s="207">
        <v>0.97782258064516125</v>
      </c>
    </row>
    <row r="129" spans="2:6">
      <c r="B129" s="205">
        <v>41399</v>
      </c>
      <c r="C129" s="206">
        <v>0.99836781058559665</v>
      </c>
      <c r="D129" s="206">
        <v>1.0021891999469283</v>
      </c>
      <c r="E129" s="206">
        <v>0.99437807449051296</v>
      </c>
      <c r="F129" s="207">
        <v>0.97983870967741937</v>
      </c>
    </row>
    <row r="130" spans="2:6">
      <c r="B130" s="205">
        <v>41400</v>
      </c>
      <c r="C130" s="206">
        <v>0.99836781058559665</v>
      </c>
      <c r="D130" s="206">
        <v>1.0021891999469283</v>
      </c>
      <c r="E130" s="206">
        <v>0.99437807449051296</v>
      </c>
      <c r="F130" s="207">
        <v>0.97983870967741937</v>
      </c>
    </row>
    <row r="131" spans="2:6">
      <c r="B131" s="205">
        <v>41401</v>
      </c>
      <c r="C131" s="206">
        <v>0.99789870154061144</v>
      </c>
      <c r="D131" s="206">
        <v>1.0017911635929413</v>
      </c>
      <c r="E131" s="206">
        <v>0.99342435498443926</v>
      </c>
      <c r="F131" s="207">
        <v>0.97983870967741937</v>
      </c>
    </row>
    <row r="132" spans="2:6">
      <c r="B132" s="205">
        <v>41402</v>
      </c>
      <c r="C132" s="206">
        <v>0.99789870154061144</v>
      </c>
      <c r="D132" s="206">
        <v>1.0017911635929413</v>
      </c>
      <c r="E132" s="206">
        <v>0.99342435498443926</v>
      </c>
      <c r="F132" s="207">
        <v>0.97983870967741937</v>
      </c>
    </row>
    <row r="133" spans="2:6">
      <c r="B133" s="205">
        <v>41403</v>
      </c>
      <c r="C133" s="206">
        <v>0.99759293765973767</v>
      </c>
      <c r="D133" s="206">
        <v>1.0014594666312857</v>
      </c>
      <c r="E133" s="206">
        <v>0.99407689990964754</v>
      </c>
      <c r="F133" s="207">
        <v>0.97782258064516125</v>
      </c>
    </row>
    <row r="134" spans="2:6">
      <c r="B134" s="205">
        <v>41404</v>
      </c>
      <c r="C134" s="206">
        <v>0.99759293765973767</v>
      </c>
      <c r="D134" s="206">
        <v>1.0014594666312857</v>
      </c>
      <c r="E134" s="206">
        <v>0.99407689990964754</v>
      </c>
      <c r="F134" s="207">
        <v>0.97782258064516125</v>
      </c>
    </row>
    <row r="135" spans="2:6">
      <c r="B135" s="205">
        <v>41405</v>
      </c>
      <c r="C135" s="206">
        <v>0.99759293765973767</v>
      </c>
      <c r="D135" s="206">
        <v>1.0014594666312857</v>
      </c>
      <c r="E135" s="206">
        <v>0.99407689990964754</v>
      </c>
      <c r="F135" s="207">
        <v>0.97782258064516125</v>
      </c>
    </row>
    <row r="136" spans="2:6">
      <c r="B136" s="205">
        <v>41406</v>
      </c>
      <c r="C136" s="206">
        <v>0.99759293765973767</v>
      </c>
      <c r="D136" s="206">
        <v>1.0014594666312857</v>
      </c>
      <c r="E136" s="206">
        <v>0.99407689990964754</v>
      </c>
      <c r="F136" s="207">
        <v>0.97782258064516125</v>
      </c>
    </row>
    <row r="137" spans="2:6">
      <c r="B137" s="205">
        <v>41407</v>
      </c>
      <c r="C137" s="206">
        <v>0.99759293765973767</v>
      </c>
      <c r="D137" s="206">
        <v>1.0014594666312857</v>
      </c>
      <c r="E137" s="206">
        <v>0.99407689990964754</v>
      </c>
      <c r="F137" s="207">
        <v>0.97782258064516125</v>
      </c>
    </row>
    <row r="138" spans="2:6">
      <c r="B138" s="205">
        <v>41408</v>
      </c>
      <c r="C138" s="206">
        <v>0.99551682093187843</v>
      </c>
      <c r="D138" s="206">
        <v>1.0023882181239219</v>
      </c>
      <c r="E138" s="206">
        <v>0.98363618110631468</v>
      </c>
      <c r="F138" s="207">
        <v>0.97177419354838712</v>
      </c>
    </row>
    <row r="139" spans="2:6">
      <c r="B139" s="205">
        <v>41409</v>
      </c>
      <c r="C139" s="206">
        <v>0.99623177628751614</v>
      </c>
      <c r="D139" s="206">
        <v>1.0025208969085844</v>
      </c>
      <c r="E139" s="206">
        <v>0.98569420740889468</v>
      </c>
      <c r="F139" s="207">
        <v>0.97379032258064513</v>
      </c>
    </row>
    <row r="140" spans="2:6">
      <c r="B140" s="205">
        <v>41410</v>
      </c>
      <c r="C140" s="206">
        <v>0.99471420527577192</v>
      </c>
      <c r="D140" s="206">
        <v>1.0031179514395647</v>
      </c>
      <c r="E140" s="206">
        <v>0.97921895392028924</v>
      </c>
      <c r="F140" s="207">
        <v>0.96774193548387089</v>
      </c>
    </row>
    <row r="141" spans="2:6">
      <c r="B141" s="205">
        <v>41411</v>
      </c>
      <c r="C141" s="206">
        <v>0.99374077018351104</v>
      </c>
      <c r="D141" s="206">
        <v>1.0023882181239219</v>
      </c>
      <c r="E141" s="206">
        <v>0.97590603353076999</v>
      </c>
      <c r="F141" s="207">
        <v>0.969758064516129</v>
      </c>
    </row>
    <row r="142" spans="2:6">
      <c r="B142" s="205">
        <v>41412</v>
      </c>
      <c r="C142" s="206">
        <v>0.99258799797088215</v>
      </c>
      <c r="D142" s="206">
        <v>1.0013931272389545</v>
      </c>
      <c r="E142" s="206">
        <v>0.97465113944383086</v>
      </c>
      <c r="F142" s="207">
        <v>0.96774193548387089</v>
      </c>
    </row>
    <row r="143" spans="2:6">
      <c r="B143" s="205">
        <v>41413</v>
      </c>
      <c r="C143" s="206">
        <v>0.99258799797088215</v>
      </c>
      <c r="D143" s="206">
        <v>1.0013931272389545</v>
      </c>
      <c r="E143" s="206">
        <v>0.97465113944383086</v>
      </c>
      <c r="F143" s="207">
        <v>0.96774193548387089</v>
      </c>
    </row>
    <row r="144" spans="2:6">
      <c r="B144" s="205">
        <v>41414</v>
      </c>
      <c r="C144" s="206">
        <v>0.99258799797088215</v>
      </c>
      <c r="D144" s="206">
        <v>1.0013931272389545</v>
      </c>
      <c r="E144" s="206">
        <v>0.97465113944383086</v>
      </c>
      <c r="F144" s="207">
        <v>0.96774193548387089</v>
      </c>
    </row>
    <row r="145" spans="2:6">
      <c r="B145" s="205">
        <v>41415</v>
      </c>
      <c r="C145" s="206">
        <v>0.99330890928199189</v>
      </c>
      <c r="D145" s="206">
        <v>1.0013931272389545</v>
      </c>
      <c r="E145" s="206">
        <v>0.97515309707860665</v>
      </c>
      <c r="F145" s="207">
        <v>0.97379032258064513</v>
      </c>
    </row>
    <row r="146" spans="2:6">
      <c r="B146" s="205">
        <v>41416</v>
      </c>
      <c r="C146" s="206">
        <v>0.99261812083582468</v>
      </c>
      <c r="D146" s="206">
        <v>1.0006633939233116</v>
      </c>
      <c r="E146" s="206">
        <v>0.97424957333601048</v>
      </c>
      <c r="F146" s="207">
        <v>0.97379032258064513</v>
      </c>
    </row>
    <row r="147" spans="2:6">
      <c r="B147" s="205">
        <v>41417</v>
      </c>
      <c r="C147" s="206">
        <v>0.99344959313172265</v>
      </c>
      <c r="D147" s="206">
        <v>1.0004643757463181</v>
      </c>
      <c r="E147" s="206">
        <v>0.97901817086637888</v>
      </c>
      <c r="F147" s="207">
        <v>0.97379032258064513</v>
      </c>
    </row>
    <row r="148" spans="2:6">
      <c r="B148" s="205">
        <v>41418</v>
      </c>
      <c r="C148" s="206">
        <v>0.99211689490820743</v>
      </c>
      <c r="D148" s="206">
        <v>1.0003316969616558</v>
      </c>
      <c r="E148" s="206">
        <v>0.97595622929424763</v>
      </c>
      <c r="F148" s="207">
        <v>0.96774193548387089</v>
      </c>
    </row>
    <row r="149" spans="2:6">
      <c r="B149" s="205">
        <v>41419</v>
      </c>
      <c r="C149" s="206">
        <v>0.99363267784710285</v>
      </c>
      <c r="D149" s="206">
        <v>1</v>
      </c>
      <c r="E149" s="206">
        <v>0.98253187430980826</v>
      </c>
      <c r="F149" s="207">
        <v>0.97177419354838712</v>
      </c>
    </row>
    <row r="150" spans="2:6">
      <c r="B150" s="205">
        <v>41420</v>
      </c>
      <c r="C150" s="206">
        <v>0.99363267784710285</v>
      </c>
      <c r="D150" s="206">
        <v>1</v>
      </c>
      <c r="E150" s="206">
        <v>0.98253187430980826</v>
      </c>
      <c r="F150" s="207">
        <v>0.97177419354838712</v>
      </c>
    </row>
    <row r="151" spans="2:6">
      <c r="B151" s="205">
        <v>41421</v>
      </c>
      <c r="C151" s="206">
        <v>0.99363267784710285</v>
      </c>
      <c r="D151" s="206">
        <v>1</v>
      </c>
      <c r="E151" s="206">
        <v>0.98253187430980826</v>
      </c>
      <c r="F151" s="207">
        <v>0.97177419354838712</v>
      </c>
    </row>
    <row r="152" spans="2:6">
      <c r="B152" s="205">
        <v>41422</v>
      </c>
      <c r="C152" s="206">
        <v>0.99415869773352583</v>
      </c>
      <c r="D152" s="206">
        <v>1.0013267878466232</v>
      </c>
      <c r="E152" s="206">
        <v>0.98057423953418332</v>
      </c>
      <c r="F152" s="207">
        <v>0.97177419354838712</v>
      </c>
    </row>
    <row r="153" spans="2:6">
      <c r="B153" s="205">
        <v>41423</v>
      </c>
      <c r="C153" s="206">
        <v>0.9926430131022862</v>
      </c>
      <c r="D153" s="206">
        <v>1.0006633939233116</v>
      </c>
      <c r="E153" s="206">
        <v>0.9774119064350969</v>
      </c>
      <c r="F153" s="207">
        <v>0.96774193548387089</v>
      </c>
    </row>
    <row r="154" spans="2:6">
      <c r="B154" s="205">
        <v>41424</v>
      </c>
      <c r="C154" s="206">
        <v>0.99238278419063419</v>
      </c>
      <c r="D154" s="206">
        <v>1.0011941090619609</v>
      </c>
      <c r="E154" s="206">
        <v>0.97635779540206802</v>
      </c>
      <c r="F154" s="207">
        <v>0.96370967741935487</v>
      </c>
    </row>
    <row r="155" spans="2:6">
      <c r="B155" s="205">
        <v>41425</v>
      </c>
      <c r="C155" s="206">
        <v>0.99448371474232733</v>
      </c>
      <c r="D155" s="206">
        <v>1.0022555393392596</v>
      </c>
      <c r="E155" s="206">
        <v>0.98308402770806147</v>
      </c>
      <c r="F155" s="207">
        <v>0.96370967741935487</v>
      </c>
    </row>
    <row r="156" spans="2:6">
      <c r="B156" s="205">
        <v>41426</v>
      </c>
      <c r="C156" s="206">
        <v>0.99629249419197985</v>
      </c>
      <c r="D156" s="206">
        <v>1.0041130423245324</v>
      </c>
      <c r="E156" s="206">
        <v>0.98875614898102593</v>
      </c>
      <c r="F156" s="207">
        <v>0.95766129032258063</v>
      </c>
    </row>
    <row r="157" spans="2:6">
      <c r="B157" s="205">
        <v>41427</v>
      </c>
      <c r="C157" s="206">
        <v>0.99629249419197985</v>
      </c>
      <c r="D157" s="206">
        <v>1.0041130423245324</v>
      </c>
      <c r="E157" s="206">
        <v>0.98875614898102593</v>
      </c>
      <c r="F157" s="207">
        <v>0.95766129032258063</v>
      </c>
    </row>
    <row r="158" spans="2:6">
      <c r="B158" s="205">
        <v>41428</v>
      </c>
      <c r="C158" s="206">
        <v>0.99629249419197985</v>
      </c>
      <c r="D158" s="206">
        <v>1.0041130423245324</v>
      </c>
      <c r="E158" s="206">
        <v>0.98875614898102593</v>
      </c>
      <c r="F158" s="207">
        <v>0.95766129032258063</v>
      </c>
    </row>
    <row r="159" spans="2:6">
      <c r="B159" s="205">
        <v>41429</v>
      </c>
      <c r="C159" s="206">
        <v>0.9959411064237923</v>
      </c>
      <c r="D159" s="206">
        <v>1.0043120605015257</v>
      </c>
      <c r="E159" s="206">
        <v>0.98945888966971185</v>
      </c>
      <c r="F159" s="207">
        <v>0.95161290322580638</v>
      </c>
    </row>
    <row r="160" spans="2:6">
      <c r="B160" s="205">
        <v>41430</v>
      </c>
      <c r="C160" s="206">
        <v>0.99701828989573993</v>
      </c>
      <c r="D160" s="206">
        <v>1.0039803635398699</v>
      </c>
      <c r="E160" s="206">
        <v>0.99282200582270852</v>
      </c>
      <c r="F160" s="207">
        <v>0.95766129032258063</v>
      </c>
    </row>
    <row r="161" spans="2:6">
      <c r="B161" s="205">
        <v>41431</v>
      </c>
      <c r="C161" s="206">
        <v>0.99624137193434459</v>
      </c>
      <c r="D161" s="206">
        <v>1.0040467029322011</v>
      </c>
      <c r="E161" s="206">
        <v>0.99186828631663482</v>
      </c>
      <c r="F161" s="207">
        <v>0.95161290322580638</v>
      </c>
    </row>
    <row r="162" spans="2:6">
      <c r="B162" s="205">
        <v>41432</v>
      </c>
      <c r="C162" s="206">
        <v>0.99705313749996038</v>
      </c>
      <c r="D162" s="206">
        <v>1.0037813453628763</v>
      </c>
      <c r="E162" s="206">
        <v>0.99683766690091358</v>
      </c>
      <c r="F162" s="207">
        <v>0.95161290322580638</v>
      </c>
    </row>
    <row r="163" spans="2:6">
      <c r="B163" s="205">
        <v>41433</v>
      </c>
      <c r="C163" s="206">
        <v>0.99792726106895602</v>
      </c>
      <c r="D163" s="206">
        <v>1.0039140241475388</v>
      </c>
      <c r="E163" s="206">
        <v>1.0050195763477563</v>
      </c>
      <c r="F163" s="207">
        <v>0.94354838709677413</v>
      </c>
    </row>
    <row r="164" spans="2:6">
      <c r="B164" s="205">
        <v>41434</v>
      </c>
      <c r="C164" s="206">
        <v>0.99792726106895602</v>
      </c>
      <c r="D164" s="206">
        <v>1.0039140241475388</v>
      </c>
      <c r="E164" s="206">
        <v>1.0050195763477563</v>
      </c>
      <c r="F164" s="207">
        <v>0.94354838709677413</v>
      </c>
    </row>
    <row r="165" spans="2:6">
      <c r="B165" s="205">
        <v>41435</v>
      </c>
      <c r="C165" s="206">
        <v>0.99792726106895602</v>
      </c>
      <c r="D165" s="206">
        <v>1.0039140241475388</v>
      </c>
      <c r="E165" s="206">
        <v>1.0050195763477563</v>
      </c>
      <c r="F165" s="207">
        <v>0.94354838709677413</v>
      </c>
    </row>
    <row r="166" spans="2:6">
      <c r="B166" s="205">
        <v>41436</v>
      </c>
      <c r="C166" s="206">
        <v>0.99820153549430579</v>
      </c>
      <c r="D166" s="206">
        <v>1.0042457211091946</v>
      </c>
      <c r="E166" s="206">
        <v>1.0041662483686378</v>
      </c>
      <c r="F166" s="207">
        <v>0.94556451612903236</v>
      </c>
    </row>
    <row r="167" spans="2:6">
      <c r="B167" s="205">
        <v>41437</v>
      </c>
      <c r="C167" s="206">
        <v>0.9994730375067421</v>
      </c>
      <c r="D167" s="206">
        <v>1.004776436247844</v>
      </c>
      <c r="E167" s="206">
        <v>1.0097881738781247</v>
      </c>
      <c r="F167" s="207">
        <v>0.94354838709677413</v>
      </c>
    </row>
    <row r="168" spans="2:6">
      <c r="B168" s="205">
        <v>41438</v>
      </c>
      <c r="C168" s="206">
        <v>1.0006760171301428</v>
      </c>
      <c r="D168" s="206">
        <v>1.0055061695634866</v>
      </c>
      <c r="E168" s="206">
        <v>1.0111434594920188</v>
      </c>
      <c r="F168" s="207">
        <v>0.94758064516129037</v>
      </c>
    </row>
    <row r="169" spans="2:6">
      <c r="B169" s="205">
        <v>41439</v>
      </c>
      <c r="C169" s="206">
        <v>1.0006266013599401</v>
      </c>
      <c r="D169" s="206">
        <v>1.0051081332094998</v>
      </c>
      <c r="E169" s="206">
        <v>1.014456379881538</v>
      </c>
      <c r="F169" s="207">
        <v>0.94354838709677413</v>
      </c>
    </row>
    <row r="170" spans="2:6">
      <c r="B170" s="205">
        <v>41440</v>
      </c>
      <c r="C170" s="206">
        <v>1.001712146540402</v>
      </c>
      <c r="D170" s="206">
        <v>1.0046437574631815</v>
      </c>
      <c r="E170" s="206">
        <v>1.0130007027406887</v>
      </c>
      <c r="F170" s="207">
        <v>0.95967741935483863</v>
      </c>
    </row>
    <row r="171" spans="2:6">
      <c r="B171" s="205">
        <v>41441</v>
      </c>
      <c r="C171" s="206">
        <v>1.001712146540402</v>
      </c>
      <c r="D171" s="206">
        <v>1.0046437574631815</v>
      </c>
      <c r="E171" s="206">
        <v>1.0130007027406887</v>
      </c>
      <c r="F171" s="207">
        <v>0.95967741935483863</v>
      </c>
    </row>
    <row r="172" spans="2:6">
      <c r="B172" s="205">
        <v>41442</v>
      </c>
      <c r="C172" s="206">
        <v>1.001712146540402</v>
      </c>
      <c r="D172" s="206">
        <v>1.0046437574631815</v>
      </c>
      <c r="E172" s="206">
        <v>1.0130007027406887</v>
      </c>
      <c r="F172" s="207">
        <v>0.95967741935483863</v>
      </c>
    </row>
    <row r="173" spans="2:6">
      <c r="B173" s="205">
        <v>41443</v>
      </c>
      <c r="C173" s="206">
        <v>1.0018952509952366</v>
      </c>
      <c r="D173" s="206">
        <v>1.0036486665782141</v>
      </c>
      <c r="E173" s="206">
        <v>1.013201485794599</v>
      </c>
      <c r="F173" s="207">
        <v>0.96774193548387089</v>
      </c>
    </row>
    <row r="174" spans="2:6">
      <c r="B174" s="205">
        <v>41444</v>
      </c>
      <c r="C174" s="206">
        <v>1.0016068105589406</v>
      </c>
      <c r="D174" s="206">
        <v>1.0040467029322011</v>
      </c>
      <c r="E174" s="206">
        <v>1.0167151892380284</v>
      </c>
      <c r="F174" s="207">
        <v>0.95564516129032262</v>
      </c>
    </row>
    <row r="175" spans="2:6">
      <c r="B175" s="205">
        <v>41445</v>
      </c>
      <c r="C175" s="206">
        <v>1.0006568599694077</v>
      </c>
      <c r="D175" s="206">
        <v>1.003582327185883</v>
      </c>
      <c r="E175" s="206">
        <v>1.0167653850015059</v>
      </c>
      <c r="F175" s="207">
        <v>0.94959677419354838</v>
      </c>
    </row>
    <row r="176" spans="2:6">
      <c r="B176" s="205">
        <v>41446</v>
      </c>
      <c r="C176" s="206">
        <v>0.99617091825746495</v>
      </c>
      <c r="D176" s="206">
        <v>1.003582327185883</v>
      </c>
      <c r="E176" s="206">
        <v>1.0038148780242948</v>
      </c>
      <c r="F176" s="207">
        <v>0.93145161290322587</v>
      </c>
    </row>
    <row r="177" spans="2:6">
      <c r="B177" s="205">
        <v>41447</v>
      </c>
      <c r="C177" s="206">
        <v>0.9974320532320744</v>
      </c>
      <c r="D177" s="206">
        <v>1.0053071513864933</v>
      </c>
      <c r="E177" s="206">
        <v>1.0052203594016664</v>
      </c>
      <c r="F177" s="207">
        <v>0.92943548387096786</v>
      </c>
    </row>
    <row r="178" spans="2:6">
      <c r="B178" s="205">
        <v>41448</v>
      </c>
      <c r="C178" s="206">
        <v>0.9974320532320744</v>
      </c>
      <c r="D178" s="206">
        <v>1.0053071513864933</v>
      </c>
      <c r="E178" s="206">
        <v>1.0052203594016664</v>
      </c>
      <c r="F178" s="207">
        <v>0.92943548387096786</v>
      </c>
    </row>
    <row r="179" spans="2:6">
      <c r="B179" s="205">
        <v>41449</v>
      </c>
      <c r="C179" s="206">
        <v>0.9974320532320744</v>
      </c>
      <c r="D179" s="206">
        <v>1.0053071513864933</v>
      </c>
      <c r="E179" s="206">
        <v>1.0052203594016664</v>
      </c>
      <c r="F179" s="207">
        <v>0.92943548387096786</v>
      </c>
    </row>
    <row r="180" spans="2:6">
      <c r="B180" s="205">
        <v>41450</v>
      </c>
      <c r="C180" s="206">
        <v>0.99495648899762301</v>
      </c>
      <c r="D180" s="206">
        <v>1.0046437574631815</v>
      </c>
      <c r="E180" s="206">
        <v>0.9961851219757053</v>
      </c>
      <c r="F180" s="207">
        <v>0.92741935483870963</v>
      </c>
    </row>
    <row r="181" spans="2:6">
      <c r="B181" s="205">
        <v>41451</v>
      </c>
      <c r="C181" s="206">
        <v>0.99614259625913248</v>
      </c>
      <c r="D181" s="206">
        <v>1.004842775640175</v>
      </c>
      <c r="E181" s="206">
        <v>0.99819295251480777</v>
      </c>
      <c r="F181" s="207">
        <v>0.93346774193548387</v>
      </c>
    </row>
    <row r="182" spans="2:6">
      <c r="B182" s="205">
        <v>41452</v>
      </c>
      <c r="C182" s="206">
        <v>0.9955007481486442</v>
      </c>
      <c r="D182" s="206">
        <v>1.0061032240944672</v>
      </c>
      <c r="E182" s="206">
        <v>0.99277181005923099</v>
      </c>
      <c r="F182" s="207">
        <v>0.92943548387096786</v>
      </c>
    </row>
    <row r="183" spans="2:6">
      <c r="B183" s="205">
        <v>41453</v>
      </c>
      <c r="C183" s="206">
        <v>0.99594004119366464</v>
      </c>
      <c r="D183" s="206">
        <v>1.0067666180177788</v>
      </c>
      <c r="E183" s="206">
        <v>0.99267141853227581</v>
      </c>
      <c r="F183" s="207">
        <v>0.92943548387096786</v>
      </c>
    </row>
    <row r="184" spans="2:6">
      <c r="B184" s="205">
        <v>41454</v>
      </c>
      <c r="C184" s="206">
        <v>0.99600664465235855</v>
      </c>
      <c r="D184" s="206">
        <v>1.0060368847021361</v>
      </c>
      <c r="E184" s="206">
        <v>0.99337415922096184</v>
      </c>
      <c r="F184" s="207">
        <v>0.93346774193548387</v>
      </c>
    </row>
    <row r="185" spans="2:6">
      <c r="B185" s="205">
        <v>41455</v>
      </c>
      <c r="C185" s="206">
        <v>0.99600664465235855</v>
      </c>
      <c r="D185" s="206">
        <v>1.0060368847021361</v>
      </c>
      <c r="E185" s="206">
        <v>0.99337415922096184</v>
      </c>
      <c r="F185" s="207">
        <v>0.93346774193548387</v>
      </c>
    </row>
    <row r="186" spans="2:6">
      <c r="B186" s="205">
        <v>41456</v>
      </c>
      <c r="C186" s="206">
        <v>0.99600664465235855</v>
      </c>
      <c r="D186" s="206">
        <v>1.0060368847021361</v>
      </c>
      <c r="E186" s="206">
        <v>0.99337415922096184</v>
      </c>
      <c r="F186" s="207">
        <v>0.93346774193548387</v>
      </c>
    </row>
    <row r="187" spans="2:6">
      <c r="B187" s="205">
        <v>41457</v>
      </c>
      <c r="C187" s="206">
        <v>0.99673803466688793</v>
      </c>
      <c r="D187" s="206">
        <v>1.0070983149794348</v>
      </c>
      <c r="E187" s="206">
        <v>0.99442827025399061</v>
      </c>
      <c r="F187" s="207">
        <v>0.93145161290322587</v>
      </c>
    </row>
    <row r="188" spans="2:6">
      <c r="B188" s="205">
        <v>41458</v>
      </c>
      <c r="C188" s="206">
        <v>0.9962647884482233</v>
      </c>
      <c r="D188" s="206">
        <v>1.0075626907257529</v>
      </c>
      <c r="E188" s="206">
        <v>0.99262122276879827</v>
      </c>
      <c r="F188" s="207">
        <v>0.92741935483870963</v>
      </c>
    </row>
    <row r="189" spans="2:6">
      <c r="B189" s="205">
        <v>41459</v>
      </c>
      <c r="C189" s="206">
        <v>0.99508677661115019</v>
      </c>
      <c r="D189" s="206">
        <v>1.008027066472071</v>
      </c>
      <c r="E189" s="206">
        <v>0.98840477863668308</v>
      </c>
      <c r="F189" s="207">
        <v>0.9213709677419355</v>
      </c>
    </row>
    <row r="190" spans="2:6">
      <c r="B190" s="205">
        <v>41460</v>
      </c>
      <c r="C190" s="206">
        <v>0.99622572812207566</v>
      </c>
      <c r="D190" s="206">
        <v>1.008425102826058</v>
      </c>
      <c r="E190" s="206">
        <v>0.99161730749924715</v>
      </c>
      <c r="F190" s="207">
        <v>0.92338709677419362</v>
      </c>
    </row>
    <row r="191" spans="2:6">
      <c r="B191" s="205">
        <v>41461</v>
      </c>
      <c r="C191" s="206">
        <v>0.9943998944160567</v>
      </c>
      <c r="D191" s="206">
        <v>1.0086904603953828</v>
      </c>
      <c r="E191" s="206">
        <v>0.98273265736371851</v>
      </c>
      <c r="F191" s="207">
        <v>0.9213709677419355</v>
      </c>
    </row>
    <row r="192" spans="2:6">
      <c r="B192" s="205">
        <v>41462</v>
      </c>
      <c r="C192" s="206">
        <v>0.9943998944160567</v>
      </c>
      <c r="D192" s="206">
        <v>1.0086904603953828</v>
      </c>
      <c r="E192" s="206">
        <v>0.98273265736371851</v>
      </c>
      <c r="F192" s="207">
        <v>0.9213709677419355</v>
      </c>
    </row>
    <row r="193" spans="2:6">
      <c r="B193" s="205">
        <v>41463</v>
      </c>
      <c r="C193" s="206">
        <v>0.9943998944160567</v>
      </c>
      <c r="D193" s="206">
        <v>1.0086904603953828</v>
      </c>
      <c r="E193" s="206">
        <v>0.98273265736371851</v>
      </c>
      <c r="F193" s="207">
        <v>0.9213709677419355</v>
      </c>
    </row>
    <row r="194" spans="2:6">
      <c r="B194" s="205">
        <v>41464</v>
      </c>
      <c r="C194" s="206">
        <v>0.9943998944160567</v>
      </c>
      <c r="D194" s="206">
        <v>1.0086904603953828</v>
      </c>
      <c r="E194" s="206">
        <v>0.98273265736371851</v>
      </c>
      <c r="F194" s="207">
        <v>0.9213709677419355</v>
      </c>
    </row>
    <row r="195" spans="2:6">
      <c r="B195" s="205">
        <v>41465</v>
      </c>
      <c r="C195" s="206">
        <v>0.99625421992853946</v>
      </c>
      <c r="D195" s="206">
        <v>1.0098845694573437</v>
      </c>
      <c r="E195" s="206">
        <v>0.9835357895793595</v>
      </c>
      <c r="F195" s="207">
        <v>0.92943548387096786</v>
      </c>
    </row>
    <row r="196" spans="2:6">
      <c r="B196" s="205">
        <v>41466</v>
      </c>
      <c r="C196" s="206">
        <v>0.99635920243495457</v>
      </c>
      <c r="D196" s="206">
        <v>1.0104152845959931</v>
      </c>
      <c r="E196" s="206">
        <v>0.98012247766288518</v>
      </c>
      <c r="F196" s="207">
        <v>0.93346774193548387</v>
      </c>
    </row>
    <row r="197" spans="2:6">
      <c r="B197" s="205">
        <v>41467</v>
      </c>
      <c r="C197" s="206">
        <v>1.0001248364725097</v>
      </c>
      <c r="D197" s="206">
        <v>1.010017248242006</v>
      </c>
      <c r="E197" s="206">
        <v>0.99693805842786876</v>
      </c>
      <c r="F197" s="207">
        <v>0.93951612903225812</v>
      </c>
    </row>
    <row r="198" spans="2:6">
      <c r="B198" s="205">
        <v>41468</v>
      </c>
      <c r="C198" s="206">
        <v>1.0013842834091886</v>
      </c>
      <c r="D198" s="206">
        <v>1.0112776966962982</v>
      </c>
      <c r="E198" s="206">
        <v>0.99779138640698728</v>
      </c>
      <c r="F198" s="207">
        <v>0.94153225806451613</v>
      </c>
    </row>
    <row r="199" spans="2:6">
      <c r="B199" s="205">
        <v>41469</v>
      </c>
      <c r="C199" s="206">
        <v>1.0013842834091886</v>
      </c>
      <c r="D199" s="206">
        <v>1.0112776966962982</v>
      </c>
      <c r="E199" s="206">
        <v>0.99779138640698728</v>
      </c>
      <c r="F199" s="207">
        <v>0.94153225806451613</v>
      </c>
    </row>
    <row r="200" spans="2:6">
      <c r="B200" s="205">
        <v>41470</v>
      </c>
      <c r="C200" s="206">
        <v>1.0013842834091886</v>
      </c>
      <c r="D200" s="206">
        <v>1.0112776966962982</v>
      </c>
      <c r="E200" s="206">
        <v>0.99779138640698728</v>
      </c>
      <c r="F200" s="207">
        <v>0.94153225806451613</v>
      </c>
    </row>
    <row r="201" spans="2:6">
      <c r="B201" s="205">
        <v>41471</v>
      </c>
      <c r="C201" s="206">
        <v>1.0021457011881627</v>
      </c>
      <c r="D201" s="206">
        <v>1.0124054663659281</v>
      </c>
      <c r="E201" s="206">
        <v>0.9976909948800321</v>
      </c>
      <c r="F201" s="207">
        <v>0.94153225806451613</v>
      </c>
    </row>
    <row r="202" spans="2:6">
      <c r="B202" s="205">
        <v>41472</v>
      </c>
      <c r="C202" s="206">
        <v>1.003484896772038</v>
      </c>
      <c r="D202" s="206">
        <v>1.0128035027199149</v>
      </c>
      <c r="E202" s="206">
        <v>1.0008533279791185</v>
      </c>
      <c r="F202" s="207">
        <v>0.94556451612903236</v>
      </c>
    </row>
    <row r="203" spans="2:6">
      <c r="B203" s="205">
        <v>41473</v>
      </c>
      <c r="C203" s="206">
        <v>1.0058227930534211</v>
      </c>
      <c r="D203" s="206">
        <v>1.0134005572508955</v>
      </c>
      <c r="E203" s="206">
        <v>1.0083324967372753</v>
      </c>
      <c r="F203" s="207">
        <v>0.94959677419354838</v>
      </c>
    </row>
    <row r="204" spans="2:6">
      <c r="B204" s="205">
        <v>41474</v>
      </c>
      <c r="C204" s="206">
        <v>1.0059116428337158</v>
      </c>
      <c r="D204" s="206">
        <v>1.0137985936048826</v>
      </c>
      <c r="E204" s="206">
        <v>1.0063246661981728</v>
      </c>
      <c r="F204" s="207">
        <v>0.95161290322580638</v>
      </c>
    </row>
    <row r="205" spans="2:6">
      <c r="B205" s="205">
        <v>41475</v>
      </c>
      <c r="C205" s="206">
        <v>1.0059847409146758</v>
      </c>
      <c r="D205" s="206">
        <v>1.0141966299588694</v>
      </c>
      <c r="E205" s="206">
        <v>1.0063748619616504</v>
      </c>
      <c r="F205" s="207">
        <v>0.94959677419354838</v>
      </c>
    </row>
    <row r="206" spans="2:6">
      <c r="B206" s="205">
        <v>41476</v>
      </c>
      <c r="C206" s="206">
        <v>1.0059847409146758</v>
      </c>
      <c r="D206" s="206">
        <v>1.0141966299588694</v>
      </c>
      <c r="E206" s="206">
        <v>1.0063748619616504</v>
      </c>
      <c r="F206" s="207">
        <v>0.94959677419354838</v>
      </c>
    </row>
    <row r="207" spans="2:6">
      <c r="B207" s="205">
        <v>41477</v>
      </c>
      <c r="C207" s="206">
        <v>1.0059847409146758</v>
      </c>
      <c r="D207" s="206">
        <v>1.0141966299588694</v>
      </c>
      <c r="E207" s="206">
        <v>1.0063748619616504</v>
      </c>
      <c r="F207" s="207">
        <v>0.94959677419354838</v>
      </c>
    </row>
    <row r="208" spans="2:6">
      <c r="B208" s="205">
        <v>41478</v>
      </c>
      <c r="C208" s="206">
        <v>1.0081676073354799</v>
      </c>
      <c r="D208" s="206">
        <v>1.015191720843837</v>
      </c>
      <c r="E208" s="206">
        <v>1.0106415018572432</v>
      </c>
      <c r="F208" s="207">
        <v>0.95564516129032262</v>
      </c>
    </row>
    <row r="209" spans="2:6">
      <c r="B209" s="205">
        <v>41479</v>
      </c>
      <c r="C209" s="206">
        <v>1.0094236875793154</v>
      </c>
      <c r="D209" s="206">
        <v>1.0161204723364732</v>
      </c>
      <c r="E209" s="206">
        <v>1.0137034434293746</v>
      </c>
      <c r="F209" s="207">
        <v>0.95564516129032262</v>
      </c>
    </row>
    <row r="210" spans="2:6">
      <c r="B210" s="205">
        <v>41480</v>
      </c>
      <c r="C210" s="206">
        <v>1.010681183691464</v>
      </c>
      <c r="D210" s="206">
        <v>1.0166511874751227</v>
      </c>
      <c r="E210" s="206">
        <v>1.0181708663788775</v>
      </c>
      <c r="F210" s="207">
        <v>0.95564516129032262</v>
      </c>
    </row>
    <row r="211" spans="2:6">
      <c r="B211" s="205">
        <v>41481</v>
      </c>
      <c r="C211" s="206">
        <v>1.0092415422606242</v>
      </c>
      <c r="D211" s="206">
        <v>1.0169165450444473</v>
      </c>
      <c r="E211" s="206">
        <v>1.0143057925911052</v>
      </c>
      <c r="F211" s="207">
        <v>0.94758064516129037</v>
      </c>
    </row>
    <row r="212" spans="2:6">
      <c r="B212" s="205">
        <v>41482</v>
      </c>
      <c r="C212" s="206">
        <v>1.010666488929002</v>
      </c>
      <c r="D212" s="206">
        <v>1.0167175268674538</v>
      </c>
      <c r="E212" s="206">
        <v>1.0221865274570825</v>
      </c>
      <c r="F212" s="207">
        <v>0.94758064516129037</v>
      </c>
    </row>
    <row r="213" spans="2:6">
      <c r="B213" s="205">
        <v>41483</v>
      </c>
      <c r="C213" s="206">
        <v>1.010666488929002</v>
      </c>
      <c r="D213" s="206">
        <v>1.0167175268674538</v>
      </c>
      <c r="E213" s="206">
        <v>1.0221865274570825</v>
      </c>
      <c r="F213" s="207">
        <v>0.94758064516129037</v>
      </c>
    </row>
    <row r="214" spans="2:6">
      <c r="B214" s="205">
        <v>41484</v>
      </c>
      <c r="C214" s="206">
        <v>1.010666488929002</v>
      </c>
      <c r="D214" s="206">
        <v>1.0167175268674538</v>
      </c>
      <c r="E214" s="206">
        <v>1.0221865274570825</v>
      </c>
      <c r="F214" s="207">
        <v>0.94758064516129037</v>
      </c>
    </row>
    <row r="215" spans="2:6">
      <c r="B215" s="205">
        <v>41485</v>
      </c>
      <c r="C215" s="206">
        <v>1.0100639280124797</v>
      </c>
      <c r="D215" s="206">
        <v>1.0165848480827915</v>
      </c>
      <c r="E215" s="206">
        <v>1.0217849613492622</v>
      </c>
      <c r="F215" s="207">
        <v>0.94354838709677413</v>
      </c>
    </row>
    <row r="216" spans="2:6">
      <c r="B216" s="205">
        <v>41486</v>
      </c>
      <c r="C216" s="206">
        <v>1.0085502034313676</v>
      </c>
      <c r="D216" s="206">
        <v>1.0158551147671486</v>
      </c>
      <c r="E216" s="206">
        <v>1.0199779138640699</v>
      </c>
      <c r="F216" s="207">
        <v>0.93750000000000011</v>
      </c>
    </row>
    <row r="217" spans="2:6">
      <c r="B217" s="205">
        <v>41487</v>
      </c>
      <c r="C217" s="206">
        <v>1.0108617648032552</v>
      </c>
      <c r="D217" s="206">
        <v>1.0181106541064082</v>
      </c>
      <c r="E217" s="206">
        <v>1.0237425961248869</v>
      </c>
      <c r="F217" s="207">
        <v>0.93750000000000011</v>
      </c>
    </row>
    <row r="218" spans="2:6">
      <c r="B218" s="205">
        <v>41488</v>
      </c>
      <c r="C218" s="206">
        <v>1.01113268679039</v>
      </c>
      <c r="D218" s="206">
        <v>1.0191720843837069</v>
      </c>
      <c r="E218" s="206">
        <v>1.0213833952414415</v>
      </c>
      <c r="F218" s="207">
        <v>0.93750000000000011</v>
      </c>
    </row>
    <row r="219" spans="2:6">
      <c r="B219" s="205">
        <v>41489</v>
      </c>
      <c r="C219" s="206">
        <v>1.0113372034177448</v>
      </c>
      <c r="D219" s="206">
        <v>1.019968157091681</v>
      </c>
      <c r="E219" s="206">
        <v>1.0196265435197269</v>
      </c>
      <c r="F219" s="207">
        <v>0.93750000000000011</v>
      </c>
    </row>
    <row r="220" spans="2:6">
      <c r="B220" s="205">
        <v>41490</v>
      </c>
      <c r="C220" s="206">
        <v>1.0113372034177448</v>
      </c>
      <c r="D220" s="206">
        <v>1.019968157091681</v>
      </c>
      <c r="E220" s="206">
        <v>1.0196265435197269</v>
      </c>
      <c r="F220" s="207">
        <v>0.93750000000000011</v>
      </c>
    </row>
    <row r="221" spans="2:6">
      <c r="B221" s="205">
        <v>41491</v>
      </c>
      <c r="C221" s="206">
        <v>1.0113372034177448</v>
      </c>
      <c r="D221" s="206">
        <v>1.019968157091681</v>
      </c>
      <c r="E221" s="206">
        <v>1.0196265435197269</v>
      </c>
      <c r="F221" s="207">
        <v>0.93750000000000011</v>
      </c>
    </row>
    <row r="222" spans="2:6">
      <c r="B222" s="205">
        <v>41492</v>
      </c>
      <c r="C222" s="206">
        <v>1.0134474851925699</v>
      </c>
      <c r="D222" s="206">
        <v>1.020366193445668</v>
      </c>
      <c r="E222" s="206">
        <v>1.0255998393735568</v>
      </c>
      <c r="F222" s="207">
        <v>0.94354838709677413</v>
      </c>
    </row>
    <row r="223" spans="2:6">
      <c r="B223" s="205">
        <v>41493</v>
      </c>
      <c r="C223" s="206">
        <v>1.0126627901604224</v>
      </c>
      <c r="D223" s="206">
        <v>1.020034496484012</v>
      </c>
      <c r="E223" s="206">
        <v>1.0238931834153198</v>
      </c>
      <c r="F223" s="207">
        <v>0.94153225806451613</v>
      </c>
    </row>
    <row r="224" spans="2:6">
      <c r="B224" s="205">
        <v>41494</v>
      </c>
      <c r="C224" s="206">
        <v>1.0097475072989113</v>
      </c>
      <c r="D224" s="206">
        <v>1.0172482420061031</v>
      </c>
      <c r="E224" s="206">
        <v>1.0222367232205603</v>
      </c>
      <c r="F224" s="207">
        <v>0.93548387096774188</v>
      </c>
    </row>
    <row r="225" spans="2:6">
      <c r="B225" s="205">
        <v>41495</v>
      </c>
      <c r="C225" s="206">
        <v>1.0096726821828552</v>
      </c>
      <c r="D225" s="206">
        <v>1.0157887753748176</v>
      </c>
      <c r="E225" s="206">
        <v>1.0259010139544222</v>
      </c>
      <c r="F225" s="207">
        <v>0.93750000000000011</v>
      </c>
    </row>
    <row r="226" spans="2:6">
      <c r="B226" s="205">
        <v>41496</v>
      </c>
      <c r="C226" s="206">
        <v>1.0089521984930943</v>
      </c>
      <c r="D226" s="206">
        <v>1.0141302905665384</v>
      </c>
      <c r="E226" s="206">
        <v>1.0270053207509287</v>
      </c>
      <c r="F226" s="207">
        <v>0.93951612903225812</v>
      </c>
    </row>
    <row r="227" spans="2:6">
      <c r="B227" s="205">
        <v>41497</v>
      </c>
      <c r="C227" s="206">
        <v>1.0089521984930943</v>
      </c>
      <c r="D227" s="206">
        <v>1.0141302905665384</v>
      </c>
      <c r="E227" s="206">
        <v>1.0270053207509287</v>
      </c>
      <c r="F227" s="207">
        <v>0.93951612903225812</v>
      </c>
    </row>
    <row r="228" spans="2:6">
      <c r="B228" s="205">
        <v>41498</v>
      </c>
      <c r="C228" s="206">
        <v>1.0089521984930943</v>
      </c>
      <c r="D228" s="206">
        <v>1.0141302905665384</v>
      </c>
      <c r="E228" s="206">
        <v>1.0270053207509287</v>
      </c>
      <c r="F228" s="207">
        <v>0.93951612903225812</v>
      </c>
    </row>
    <row r="229" spans="2:6">
      <c r="B229" s="205">
        <v>41499</v>
      </c>
      <c r="C229" s="206">
        <v>1.0092175524332605</v>
      </c>
      <c r="D229" s="206">
        <v>1.0159877935518111</v>
      </c>
      <c r="E229" s="206">
        <v>1.0228892681457684</v>
      </c>
      <c r="F229" s="207">
        <v>0.93750000000000011</v>
      </c>
    </row>
    <row r="230" spans="2:6">
      <c r="B230" s="205">
        <v>41500</v>
      </c>
      <c r="C230" s="206">
        <v>1.0083871683326846</v>
      </c>
      <c r="D230" s="206">
        <v>1.0155897571978241</v>
      </c>
      <c r="E230" s="206">
        <v>1.0222869189840378</v>
      </c>
      <c r="F230" s="207">
        <v>0.93346774193548387</v>
      </c>
    </row>
    <row r="231" spans="2:6">
      <c r="B231" s="205">
        <v>41501</v>
      </c>
      <c r="C231" s="206">
        <v>1.0059132059294016</v>
      </c>
      <c r="D231" s="206">
        <v>1.0139976117818761</v>
      </c>
      <c r="E231" s="206">
        <v>1.0175685172171469</v>
      </c>
      <c r="F231" s="207">
        <v>0.92943548387096786</v>
      </c>
    </row>
    <row r="232" spans="2:6">
      <c r="B232" s="205">
        <v>41502</v>
      </c>
      <c r="C232" s="206">
        <v>1.0069528999413704</v>
      </c>
      <c r="D232" s="206">
        <v>1.0139976117818761</v>
      </c>
      <c r="E232" s="206">
        <v>1.0195261519927719</v>
      </c>
      <c r="F232" s="207">
        <v>0.93548387096774188</v>
      </c>
    </row>
    <row r="233" spans="2:6">
      <c r="B233" s="205">
        <v>41503</v>
      </c>
      <c r="C233" s="206">
        <v>1.0061663946081043</v>
      </c>
      <c r="D233" s="206">
        <v>1.0125381451505904</v>
      </c>
      <c r="E233" s="206">
        <v>1.0217849613492622</v>
      </c>
      <c r="F233" s="207">
        <v>0.93346774193548387</v>
      </c>
    </row>
    <row r="234" spans="2:6">
      <c r="B234" s="205">
        <v>41504</v>
      </c>
      <c r="C234" s="206">
        <v>1.0061663946081043</v>
      </c>
      <c r="D234" s="206">
        <v>1.0125381451505904</v>
      </c>
      <c r="E234" s="206">
        <v>1.0217849613492622</v>
      </c>
      <c r="F234" s="207">
        <v>0.93346774193548387</v>
      </c>
    </row>
    <row r="235" spans="2:6">
      <c r="B235" s="205">
        <v>41505</v>
      </c>
      <c r="C235" s="206">
        <v>1.0061663946081043</v>
      </c>
      <c r="D235" s="206">
        <v>1.0125381451505904</v>
      </c>
      <c r="E235" s="206">
        <v>1.0217849613492622</v>
      </c>
      <c r="F235" s="207">
        <v>0.93346774193548387</v>
      </c>
    </row>
    <row r="236" spans="2:6">
      <c r="B236" s="205">
        <v>41506</v>
      </c>
      <c r="C236" s="206">
        <v>1.0055137789661091</v>
      </c>
      <c r="D236" s="206">
        <v>1.0119410906196098</v>
      </c>
      <c r="E236" s="206">
        <v>1.0205802630258005</v>
      </c>
      <c r="F236" s="207">
        <v>0.93346774193548387</v>
      </c>
    </row>
    <row r="237" spans="2:6">
      <c r="B237" s="205">
        <v>41507</v>
      </c>
      <c r="C237" s="206">
        <v>1.0055461567830051</v>
      </c>
      <c r="D237" s="206">
        <v>1.0114767148732917</v>
      </c>
      <c r="E237" s="206">
        <v>1.0234916173074993</v>
      </c>
      <c r="F237" s="207">
        <v>0.93145161290322587</v>
      </c>
    </row>
    <row r="238" spans="2:6">
      <c r="B238" s="205">
        <v>41508</v>
      </c>
      <c r="C238" s="206">
        <v>1.0056245222077198</v>
      </c>
      <c r="D238" s="206">
        <v>1.0112776966962982</v>
      </c>
      <c r="E238" s="206">
        <v>1.0245959241040057</v>
      </c>
      <c r="F238" s="207">
        <v>0.93145161290322587</v>
      </c>
    </row>
    <row r="239" spans="2:6">
      <c r="B239" s="205">
        <v>41509</v>
      </c>
      <c r="C239" s="206">
        <v>1.0036997077727099</v>
      </c>
      <c r="D239" s="206">
        <v>1.0106143027729866</v>
      </c>
      <c r="E239" s="206">
        <v>1.0204798714988457</v>
      </c>
      <c r="F239" s="207">
        <v>0.92540322580645162</v>
      </c>
    </row>
    <row r="240" spans="2:6">
      <c r="B240" s="205">
        <v>41510</v>
      </c>
      <c r="C240" s="206">
        <v>1.0052861106048052</v>
      </c>
      <c r="D240" s="206">
        <v>1.0113440360886292</v>
      </c>
      <c r="E240" s="206">
        <v>1.0226382893283807</v>
      </c>
      <c r="F240" s="207">
        <v>0.93145161290322587</v>
      </c>
    </row>
    <row r="241" spans="2:6">
      <c r="B241" s="205">
        <v>41511</v>
      </c>
      <c r="C241" s="206">
        <v>1.0052861106048052</v>
      </c>
      <c r="D241" s="206">
        <v>1.0113440360886292</v>
      </c>
      <c r="E241" s="206">
        <v>1.0226382893283807</v>
      </c>
      <c r="F241" s="207">
        <v>0.93145161290322587</v>
      </c>
    </row>
    <row r="242" spans="2:6">
      <c r="B242" s="205">
        <v>41512</v>
      </c>
      <c r="C242" s="206">
        <v>1.0052861106048052</v>
      </c>
      <c r="D242" s="206">
        <v>1.0113440360886292</v>
      </c>
      <c r="E242" s="206">
        <v>1.0226382893283807</v>
      </c>
      <c r="F242" s="207">
        <v>0.93145161290322587</v>
      </c>
    </row>
    <row r="243" spans="2:6">
      <c r="B243" s="205">
        <v>41513</v>
      </c>
      <c r="C243" s="206">
        <v>1.0046236117002705</v>
      </c>
      <c r="D243" s="206">
        <v>1.0105479633806556</v>
      </c>
      <c r="E243" s="206">
        <v>1.0220861359301274</v>
      </c>
      <c r="F243" s="207">
        <v>0.93145161290322587</v>
      </c>
    </row>
    <row r="244" spans="2:6">
      <c r="B244" s="205">
        <v>41514</v>
      </c>
      <c r="C244" s="206">
        <v>1.0045671822102076</v>
      </c>
      <c r="D244" s="206">
        <v>1.0114767148732917</v>
      </c>
      <c r="E244" s="206">
        <v>1.0207308503162333</v>
      </c>
      <c r="F244" s="207">
        <v>0.92741935483870963</v>
      </c>
    </row>
    <row r="245" spans="2:6">
      <c r="B245" s="205">
        <v>41515</v>
      </c>
      <c r="C245" s="206">
        <v>1.0028989992364872</v>
      </c>
      <c r="D245" s="206">
        <v>1.0094201937110254</v>
      </c>
      <c r="E245" s="206">
        <v>1.0206304587892783</v>
      </c>
      <c r="F245" s="207">
        <v>0.92540322580645162</v>
      </c>
    </row>
    <row r="246" spans="2:6">
      <c r="B246" s="205">
        <v>41516</v>
      </c>
      <c r="C246" s="206">
        <v>1.0052719134099541</v>
      </c>
      <c r="D246" s="206">
        <v>1.0137322542125513</v>
      </c>
      <c r="E246" s="206">
        <v>1.0174681256901916</v>
      </c>
      <c r="F246" s="207">
        <v>0.92540322580645162</v>
      </c>
    </row>
    <row r="247" spans="2:6">
      <c r="B247" s="205">
        <v>41517</v>
      </c>
      <c r="C247" s="206">
        <v>1.0052719134099541</v>
      </c>
      <c r="D247" s="206">
        <v>1.0137322542125513</v>
      </c>
      <c r="E247" s="206">
        <v>1.0174681256901916</v>
      </c>
      <c r="F247" s="207">
        <v>0.92540322580645162</v>
      </c>
    </row>
    <row r="248" spans="2:6">
      <c r="B248" s="205">
        <v>41518</v>
      </c>
      <c r="C248" s="206">
        <v>1.0052719134099541</v>
      </c>
      <c r="D248" s="206">
        <v>1.0137322542125513</v>
      </c>
      <c r="E248" s="206">
        <v>1.0174681256901916</v>
      </c>
      <c r="F248" s="207">
        <v>0.92540322580645162</v>
      </c>
    </row>
    <row r="249" spans="2:6">
      <c r="B249" s="205">
        <v>41519</v>
      </c>
      <c r="C249" s="206">
        <v>1.0052719134099541</v>
      </c>
      <c r="D249" s="206">
        <v>1.0137322542125513</v>
      </c>
      <c r="E249" s="206">
        <v>1.0174681256901916</v>
      </c>
      <c r="F249" s="207">
        <v>0.92540322580645162</v>
      </c>
    </row>
    <row r="250" spans="2:6">
      <c r="B250" s="205">
        <v>41520</v>
      </c>
      <c r="C250" s="206">
        <v>1.0074542560813875</v>
      </c>
      <c r="D250" s="206">
        <v>1.0165185086904602</v>
      </c>
      <c r="E250" s="206">
        <v>1.016514406184118</v>
      </c>
      <c r="F250" s="207">
        <v>0.92943548387096786</v>
      </c>
    </row>
    <row r="251" spans="2:6">
      <c r="B251" s="205">
        <v>41521</v>
      </c>
      <c r="C251" s="206">
        <v>1.0067246519546955</v>
      </c>
      <c r="D251" s="206">
        <v>1.0169165450444473</v>
      </c>
      <c r="E251" s="206">
        <v>1.013653247665897</v>
      </c>
      <c r="F251" s="207">
        <v>0.92540322580645162</v>
      </c>
    </row>
    <row r="252" spans="2:6">
      <c r="B252" s="205">
        <v>41522</v>
      </c>
      <c r="C252" s="206">
        <v>1.0056101695695057</v>
      </c>
      <c r="D252" s="206">
        <v>1.0158551147671486</v>
      </c>
      <c r="E252" s="206">
        <v>1.012850115450256</v>
      </c>
      <c r="F252" s="207">
        <v>0.92338709677419362</v>
      </c>
    </row>
    <row r="253" spans="2:6">
      <c r="B253" s="205">
        <v>41523</v>
      </c>
      <c r="C253" s="206">
        <v>1.0054240037838977</v>
      </c>
      <c r="D253" s="206">
        <v>1.0154570784131616</v>
      </c>
      <c r="E253" s="206">
        <v>1.0133018773215541</v>
      </c>
      <c r="F253" s="207">
        <v>0.92338709677419362</v>
      </c>
    </row>
    <row r="254" spans="2:6">
      <c r="B254" s="205">
        <v>41524</v>
      </c>
      <c r="C254" s="206">
        <v>1.0041702941093689</v>
      </c>
      <c r="D254" s="206">
        <v>1.0150590420591745</v>
      </c>
      <c r="E254" s="206">
        <v>1.0083826925007529</v>
      </c>
      <c r="F254" s="207">
        <v>0.92338709677419362</v>
      </c>
    </row>
    <row r="255" spans="2:6">
      <c r="B255" s="205">
        <v>41525</v>
      </c>
      <c r="C255" s="206">
        <v>1.0041702941093689</v>
      </c>
      <c r="D255" s="206">
        <v>1.0150590420591745</v>
      </c>
      <c r="E255" s="206">
        <v>1.0083826925007529</v>
      </c>
      <c r="F255" s="207">
        <v>0.92338709677419362</v>
      </c>
    </row>
    <row r="256" spans="2:6">
      <c r="B256" s="205">
        <v>41526</v>
      </c>
      <c r="C256" s="206">
        <v>1.0041702941093689</v>
      </c>
      <c r="D256" s="206">
        <v>1.0150590420591745</v>
      </c>
      <c r="E256" s="206">
        <v>1.0083826925007529</v>
      </c>
      <c r="F256" s="207">
        <v>0.92338709677419362</v>
      </c>
    </row>
    <row r="257" spans="2:6">
      <c r="B257" s="205">
        <v>41527</v>
      </c>
      <c r="C257" s="206">
        <v>1.005834911188181</v>
      </c>
      <c r="D257" s="206">
        <v>1.0155897571978241</v>
      </c>
      <c r="E257" s="206">
        <v>1.0138038349563296</v>
      </c>
      <c r="F257" s="207">
        <v>0.92540322580645162</v>
      </c>
    </row>
    <row r="258" spans="2:6">
      <c r="B258" s="205">
        <v>41528</v>
      </c>
      <c r="C258" s="206">
        <v>1.0092213273683759</v>
      </c>
      <c r="D258" s="206">
        <v>1.0174472601830966</v>
      </c>
      <c r="E258" s="206">
        <v>1.0199779138640699</v>
      </c>
      <c r="F258" s="207">
        <v>0.93346774193548387</v>
      </c>
    </row>
    <row r="259" spans="2:6">
      <c r="B259" s="205">
        <v>41529</v>
      </c>
      <c r="C259" s="206">
        <v>1.0120305313299809</v>
      </c>
      <c r="D259" s="206">
        <v>1.01877404802972</v>
      </c>
      <c r="E259" s="206">
        <v>1.0229394639092459</v>
      </c>
      <c r="F259" s="207">
        <v>0.94556451612903236</v>
      </c>
    </row>
    <row r="260" spans="2:6">
      <c r="B260" s="205">
        <v>41530</v>
      </c>
      <c r="C260" s="206">
        <v>1.0108820308869182</v>
      </c>
      <c r="D260" s="206">
        <v>1.0174472601830966</v>
      </c>
      <c r="E260" s="206">
        <v>1.0228892681457684</v>
      </c>
      <c r="F260" s="207">
        <v>0.94354838709677413</v>
      </c>
    </row>
    <row r="261" spans="2:6">
      <c r="B261" s="205">
        <v>41531</v>
      </c>
      <c r="C261" s="206">
        <v>1.010393858306623</v>
      </c>
      <c r="D261" s="206">
        <v>1.0169165450444473</v>
      </c>
      <c r="E261" s="206">
        <v>1.0222869189840378</v>
      </c>
      <c r="F261" s="207">
        <v>0.94354838709677413</v>
      </c>
    </row>
    <row r="262" spans="2:6">
      <c r="B262" s="205">
        <v>41532</v>
      </c>
      <c r="C262" s="206">
        <v>1.010393858306623</v>
      </c>
      <c r="D262" s="206">
        <v>1.0169165450444473</v>
      </c>
      <c r="E262" s="206">
        <v>1.0222869189840378</v>
      </c>
      <c r="F262" s="207">
        <v>0.94354838709677413</v>
      </c>
    </row>
    <row r="263" spans="2:6">
      <c r="B263" s="205">
        <v>41533</v>
      </c>
      <c r="C263" s="206">
        <v>1.010393858306623</v>
      </c>
      <c r="D263" s="206">
        <v>1.0169165450444473</v>
      </c>
      <c r="E263" s="206">
        <v>1.0222869189840378</v>
      </c>
      <c r="F263" s="207">
        <v>0.94354838709677413</v>
      </c>
    </row>
    <row r="264" spans="2:6">
      <c r="B264" s="205">
        <v>41534</v>
      </c>
      <c r="C264" s="206">
        <v>1.0133921691028609</v>
      </c>
      <c r="D264" s="206">
        <v>1.0175135995754279</v>
      </c>
      <c r="E264" s="206">
        <v>1.0277582572030921</v>
      </c>
      <c r="F264" s="207">
        <v>0.95766129032258063</v>
      </c>
    </row>
    <row r="265" spans="2:6">
      <c r="B265" s="205">
        <v>41535</v>
      </c>
      <c r="C265" s="206">
        <v>1.0129869858495255</v>
      </c>
      <c r="D265" s="206">
        <v>1.0171819026137721</v>
      </c>
      <c r="E265" s="206">
        <v>1.0279590402570022</v>
      </c>
      <c r="F265" s="207">
        <v>0.95564516129032262</v>
      </c>
    </row>
    <row r="266" spans="2:6">
      <c r="B266" s="205">
        <v>41536</v>
      </c>
      <c r="C266" s="206">
        <v>1.0137950968180995</v>
      </c>
      <c r="D266" s="206">
        <v>1.0179779753217459</v>
      </c>
      <c r="E266" s="206">
        <v>1.0281598233109126</v>
      </c>
      <c r="F266" s="207">
        <v>0.95766129032258063</v>
      </c>
    </row>
    <row r="267" spans="2:6">
      <c r="B267" s="205">
        <v>41537</v>
      </c>
      <c r="C267" s="206">
        <v>1.0160738439422488</v>
      </c>
      <c r="D267" s="206">
        <v>1.01479368448985</v>
      </c>
      <c r="E267" s="206">
        <v>1.0414115048689891</v>
      </c>
      <c r="F267" s="207">
        <v>0.97580645161290325</v>
      </c>
    </row>
    <row r="268" spans="2:6">
      <c r="B268" s="205">
        <v>41538</v>
      </c>
      <c r="C268" s="206">
        <v>1.0157624422727978</v>
      </c>
      <c r="D268" s="206">
        <v>1.0155234178054928</v>
      </c>
      <c r="E268" s="206">
        <v>1.0393534785664089</v>
      </c>
      <c r="F268" s="207">
        <v>0.97177419354838712</v>
      </c>
    </row>
    <row r="269" spans="2:6">
      <c r="B269" s="205">
        <v>41539</v>
      </c>
      <c r="C269" s="206">
        <v>1.0157624422727978</v>
      </c>
      <c r="D269" s="206">
        <v>1.0155234178054928</v>
      </c>
      <c r="E269" s="206">
        <v>1.0393534785664089</v>
      </c>
      <c r="F269" s="207">
        <v>0.97177419354838712</v>
      </c>
    </row>
    <row r="270" spans="2:6">
      <c r="B270" s="205">
        <v>41540</v>
      </c>
      <c r="C270" s="206">
        <v>1.0157624422727978</v>
      </c>
      <c r="D270" s="206">
        <v>1.0155234178054928</v>
      </c>
      <c r="E270" s="206">
        <v>1.0393534785664089</v>
      </c>
      <c r="F270" s="207">
        <v>0.97177419354838712</v>
      </c>
    </row>
    <row r="271" spans="2:6">
      <c r="B271" s="205">
        <v>41541</v>
      </c>
      <c r="C271" s="206">
        <v>1.0147224496323841</v>
      </c>
      <c r="D271" s="206">
        <v>1.015125381451506</v>
      </c>
      <c r="E271" s="206">
        <v>1.0387009336412008</v>
      </c>
      <c r="F271" s="207">
        <v>0.96572580645161288</v>
      </c>
    </row>
    <row r="272" spans="2:6">
      <c r="B272" s="205">
        <v>41542</v>
      </c>
      <c r="C272" s="206">
        <v>1.0137486438584453</v>
      </c>
      <c r="D272" s="206">
        <v>1.0143293087435319</v>
      </c>
      <c r="E272" s="206">
        <v>1.0354884047786366</v>
      </c>
      <c r="F272" s="207">
        <v>0.96774193548387089</v>
      </c>
    </row>
    <row r="273" spans="2:6">
      <c r="B273" s="205">
        <v>41543</v>
      </c>
      <c r="C273" s="206">
        <v>1.0171065472949452</v>
      </c>
      <c r="D273" s="206">
        <v>1.0179779753217459</v>
      </c>
      <c r="E273" s="206">
        <v>1.0396044573837968</v>
      </c>
      <c r="F273" s="207">
        <v>0.96774193548387089</v>
      </c>
    </row>
    <row r="274" spans="2:6">
      <c r="B274" s="205">
        <v>41544</v>
      </c>
      <c r="C274" s="206">
        <v>1.0181733532588926</v>
      </c>
      <c r="D274" s="206">
        <v>1.0194374419530317</v>
      </c>
      <c r="E274" s="206">
        <v>1.0420138540307198</v>
      </c>
      <c r="F274" s="207">
        <v>0.96370967741935487</v>
      </c>
    </row>
    <row r="275" spans="2:6">
      <c r="B275" s="205">
        <v>41545</v>
      </c>
      <c r="C275" s="206">
        <v>1.016842211649172</v>
      </c>
      <c r="D275" s="206">
        <v>1.0191057449913759</v>
      </c>
      <c r="E275" s="206">
        <v>1.0418632667402872</v>
      </c>
      <c r="F275" s="207">
        <v>0.95362903225806461</v>
      </c>
    </row>
    <row r="276" spans="2:6">
      <c r="B276" s="205">
        <v>41546</v>
      </c>
      <c r="C276" s="206">
        <v>1.016842211649172</v>
      </c>
      <c r="D276" s="206">
        <v>1.0191057449913759</v>
      </c>
      <c r="E276" s="206">
        <v>1.0418632667402872</v>
      </c>
      <c r="F276" s="207">
        <v>0.95362903225806461</v>
      </c>
    </row>
    <row r="277" spans="2:6">
      <c r="B277" s="208">
        <v>41547</v>
      </c>
      <c r="C277" s="209">
        <v>1.016842211649172</v>
      </c>
      <c r="D277" s="209">
        <v>1.0191057449913759</v>
      </c>
      <c r="E277" s="209">
        <v>1.0418632667402872</v>
      </c>
      <c r="F277" s="210">
        <v>0.95362903225806461</v>
      </c>
    </row>
    <row r="278" spans="2:6">
      <c r="B278" s="807">
        <v>41548</v>
      </c>
      <c r="C278" s="808">
        <v>1.0214643178374696</v>
      </c>
      <c r="D278" s="808">
        <v>1.0200759733710862</v>
      </c>
      <c r="E278" s="808">
        <v>1.039292794985172</v>
      </c>
      <c r="F278" s="809">
        <v>0.94994099191209302</v>
      </c>
    </row>
    <row r="279" spans="2:6">
      <c r="B279" s="807">
        <v>41549</v>
      </c>
      <c r="C279" s="808">
        <v>1.0236706303162242</v>
      </c>
      <c r="D279" s="808">
        <v>1.0204009441237187</v>
      </c>
      <c r="E279" s="808">
        <v>1.0430826726536777</v>
      </c>
      <c r="F279" s="809">
        <v>0.95832673614689368</v>
      </c>
    </row>
    <row r="280" spans="2:6">
      <c r="B280" s="807">
        <v>41550</v>
      </c>
      <c r="C280" s="808">
        <v>1.02443346761329</v>
      </c>
      <c r="D280" s="808">
        <v>1.0216343099140466</v>
      </c>
      <c r="E280" s="808">
        <v>1.0427467479008223</v>
      </c>
      <c r="F280" s="809">
        <v>0.95832673614689368</v>
      </c>
    </row>
    <row r="281" spans="2:6">
      <c r="B281" s="807">
        <v>41551</v>
      </c>
      <c r="C281" s="808">
        <v>1.0269534249208123</v>
      </c>
      <c r="D281" s="808">
        <v>1.0218938984661914</v>
      </c>
      <c r="E281" s="808">
        <v>1.0491362195773433</v>
      </c>
      <c r="F281" s="809">
        <v>0.96250210149136139</v>
      </c>
    </row>
    <row r="282" spans="2:6">
      <c r="B282" s="807">
        <v>41552</v>
      </c>
      <c r="C282" s="808">
        <v>1.0275487297099022</v>
      </c>
      <c r="D282" s="808">
        <v>1.0222831297344366</v>
      </c>
      <c r="E282" s="808">
        <v>1.0495175351159514</v>
      </c>
      <c r="F282" s="809">
        <v>0.96458543482469472</v>
      </c>
    </row>
    <row r="283" spans="2:6">
      <c r="B283" s="807">
        <v>41553</v>
      </c>
      <c r="C283" s="808">
        <v>1.0275487297099022</v>
      </c>
      <c r="D283" s="808">
        <v>1.0222831297344366</v>
      </c>
      <c r="E283" s="808">
        <v>1.0495175351159514</v>
      </c>
      <c r="F283" s="809">
        <v>0.96458543482469472</v>
      </c>
    </row>
    <row r="284" spans="2:6">
      <c r="B284" s="807">
        <v>41554</v>
      </c>
      <c r="C284" s="808">
        <v>1.0275487297099022</v>
      </c>
      <c r="D284" s="808">
        <v>1.0222831297344366</v>
      </c>
      <c r="E284" s="808">
        <v>1.0495175351159514</v>
      </c>
      <c r="F284" s="809">
        <v>0.96458543482469472</v>
      </c>
    </row>
    <row r="285" spans="2:6">
      <c r="B285" s="807">
        <v>41555</v>
      </c>
      <c r="C285" s="808">
        <v>1.02740408347386</v>
      </c>
      <c r="D285" s="808">
        <v>1.0230609867383906</v>
      </c>
      <c r="E285" s="808">
        <v>1.0486110898127692</v>
      </c>
      <c r="F285" s="809">
        <v>0.96040133440628472</v>
      </c>
    </row>
    <row r="286" spans="2:6">
      <c r="B286" s="807">
        <v>41556</v>
      </c>
      <c r="C286" s="808">
        <v>1.0274806038597275</v>
      </c>
      <c r="D286" s="808">
        <v>1.0235792892975093</v>
      </c>
      <c r="E286" s="808">
        <v>1.0476560255846998</v>
      </c>
      <c r="F286" s="809">
        <v>0.96040133440628472</v>
      </c>
    </row>
    <row r="287" spans="2:6">
      <c r="B287" s="807">
        <v>41557</v>
      </c>
      <c r="C287" s="808">
        <v>1.0258615844495313</v>
      </c>
      <c r="D287" s="808">
        <v>1.0231255687893424</v>
      </c>
      <c r="E287" s="808">
        <v>1.0440135621291524</v>
      </c>
      <c r="F287" s="809">
        <v>0.95830489834758437</v>
      </c>
    </row>
    <row r="288" spans="2:6">
      <c r="B288" s="807">
        <v>41558</v>
      </c>
      <c r="C288" s="808">
        <v>1.0268734443528049</v>
      </c>
      <c r="D288" s="808">
        <v>1.0239027708618811</v>
      </c>
      <c r="E288" s="808">
        <v>1.0448755072519798</v>
      </c>
      <c r="F288" s="809">
        <v>0.96039694855678948</v>
      </c>
    </row>
    <row r="289" spans="2:6">
      <c r="B289" s="807">
        <v>41559</v>
      </c>
      <c r="C289" s="808">
        <v>1.0235232867393576</v>
      </c>
      <c r="D289" s="808">
        <v>1.0198057428330067</v>
      </c>
      <c r="E289" s="808">
        <v>1.0439648477427772</v>
      </c>
      <c r="F289" s="809">
        <v>0.95830051249808912</v>
      </c>
    </row>
    <row r="290" spans="2:6">
      <c r="B290" s="807">
        <v>41560</v>
      </c>
      <c r="C290" s="808">
        <v>1.0225563429270113</v>
      </c>
      <c r="D290" s="808">
        <v>1.0193503101719785</v>
      </c>
      <c r="E290" s="808">
        <v>1.0418033606396504</v>
      </c>
      <c r="F290" s="809">
        <v>0.95830051249808912</v>
      </c>
    </row>
    <row r="291" spans="2:6">
      <c r="B291" s="807">
        <v>41561</v>
      </c>
      <c r="C291" s="808">
        <v>1.0225563429270113</v>
      </c>
      <c r="D291" s="808">
        <v>1.0193503101719785</v>
      </c>
      <c r="E291" s="808">
        <v>1.0418033606396504</v>
      </c>
      <c r="F291" s="809">
        <v>0.95830051249808912</v>
      </c>
    </row>
    <row r="292" spans="2:6">
      <c r="B292" s="807">
        <v>41562</v>
      </c>
      <c r="C292" s="808">
        <v>1.0225563429270113</v>
      </c>
      <c r="D292" s="808">
        <v>1.0193503101719785</v>
      </c>
      <c r="E292" s="808">
        <v>1.0418033606396504</v>
      </c>
      <c r="F292" s="809">
        <v>0.95830051249808912</v>
      </c>
    </row>
    <row r="293" spans="2:6">
      <c r="B293" s="807">
        <v>41563</v>
      </c>
      <c r="C293" s="808">
        <v>1.0225563429270113</v>
      </c>
      <c r="D293" s="808">
        <v>1.0193503101719785</v>
      </c>
      <c r="E293" s="808">
        <v>1.0418033606396504</v>
      </c>
      <c r="F293" s="809">
        <v>0.95830051249808912</v>
      </c>
    </row>
    <row r="294" spans="2:6">
      <c r="B294" s="807">
        <v>41564</v>
      </c>
      <c r="C294" s="808">
        <v>1.0208611955066513</v>
      </c>
      <c r="D294" s="808">
        <v>1.0181778245023592</v>
      </c>
      <c r="E294" s="808">
        <v>1.0395889476997764</v>
      </c>
      <c r="F294" s="809">
        <v>0.95619967216195467</v>
      </c>
    </row>
    <row r="295" spans="2:6">
      <c r="B295" s="807">
        <v>41565</v>
      </c>
      <c r="C295" s="808">
        <v>1.0263193298858999</v>
      </c>
      <c r="D295" s="808">
        <v>1.0207117729137685</v>
      </c>
      <c r="E295" s="808">
        <v>1.0490777899656547</v>
      </c>
      <c r="F295" s="809">
        <v>0.96453300549528798</v>
      </c>
    </row>
    <row r="296" spans="2:6">
      <c r="B296" s="807">
        <v>41566</v>
      </c>
      <c r="C296" s="808">
        <v>1.0281004940673304</v>
      </c>
      <c r="D296" s="808">
        <v>1.0204518132075231</v>
      </c>
      <c r="E296" s="808">
        <v>1.0535399564899119</v>
      </c>
      <c r="F296" s="809">
        <v>0.97074418561951159</v>
      </c>
    </row>
    <row r="297" spans="2:6">
      <c r="B297" s="807">
        <v>41567</v>
      </c>
      <c r="C297" s="808">
        <v>1.0281004940673304</v>
      </c>
      <c r="D297" s="808">
        <v>1.0204518132075231</v>
      </c>
      <c r="E297" s="808">
        <v>1.0535399564899119</v>
      </c>
      <c r="F297" s="809">
        <v>0.97074418561951159</v>
      </c>
    </row>
    <row r="298" spans="2:6">
      <c r="B298" s="807">
        <v>41568</v>
      </c>
      <c r="C298" s="808">
        <v>1.0281004940673304</v>
      </c>
      <c r="D298" s="808">
        <v>1.0204518132075231</v>
      </c>
      <c r="E298" s="808">
        <v>1.0535399564899119</v>
      </c>
      <c r="F298" s="809">
        <v>0.97074418561951159</v>
      </c>
    </row>
    <row r="299" spans="2:6">
      <c r="B299" s="807">
        <v>41569</v>
      </c>
      <c r="C299" s="808">
        <v>1.0271548857817112</v>
      </c>
      <c r="D299" s="808">
        <v>1.0201917859046563</v>
      </c>
      <c r="E299" s="808">
        <v>1.0516851983218425</v>
      </c>
      <c r="F299" s="809">
        <v>0.9686694968228311</v>
      </c>
    </row>
    <row r="300" spans="2:6">
      <c r="B300" s="807">
        <v>41570</v>
      </c>
      <c r="C300" s="808">
        <v>1.0268702094835713</v>
      </c>
      <c r="D300" s="808">
        <v>1.0198666460945378</v>
      </c>
      <c r="E300" s="808">
        <v>1.0514949305199113</v>
      </c>
      <c r="F300" s="809">
        <v>0.9686694968228311</v>
      </c>
    </row>
    <row r="301" spans="2:6">
      <c r="B301" s="807">
        <v>41571</v>
      </c>
      <c r="C301" s="808">
        <v>1.0287601360017418</v>
      </c>
      <c r="D301" s="808">
        <v>1.0196715241433183</v>
      </c>
      <c r="E301" s="808">
        <v>1.0575466538426856</v>
      </c>
      <c r="F301" s="809">
        <v>0.97073989019757223</v>
      </c>
    </row>
    <row r="302" spans="2:6">
      <c r="B302" s="807">
        <v>41572</v>
      </c>
      <c r="C302" s="808">
        <v>1.0296597918358972</v>
      </c>
      <c r="D302" s="808">
        <v>1.0194763641120927</v>
      </c>
      <c r="E302" s="808">
        <v>1.0596226151543158</v>
      </c>
      <c r="F302" s="809">
        <v>0.97486360153777829</v>
      </c>
    </row>
    <row r="303" spans="2:6">
      <c r="B303" s="807">
        <v>41573</v>
      </c>
      <c r="C303" s="808">
        <v>1.0308149226051979</v>
      </c>
      <c r="D303" s="808">
        <v>1.019996520158907</v>
      </c>
      <c r="E303" s="808">
        <v>1.0622577852639576</v>
      </c>
      <c r="F303" s="809">
        <v>0.97486360153777829</v>
      </c>
    </row>
    <row r="304" spans="2:6">
      <c r="B304" s="807">
        <v>41574</v>
      </c>
      <c r="C304" s="808">
        <v>1.0308149226051979</v>
      </c>
      <c r="D304" s="808">
        <v>1.019996520158907</v>
      </c>
      <c r="E304" s="808">
        <v>1.0622577852639576</v>
      </c>
      <c r="F304" s="809">
        <v>0.97486360153777829</v>
      </c>
    </row>
    <row r="305" spans="2:6">
      <c r="B305" s="807">
        <v>41575</v>
      </c>
      <c r="C305" s="808">
        <v>1.0308149226051979</v>
      </c>
      <c r="D305" s="808">
        <v>1.019996520158907</v>
      </c>
      <c r="E305" s="808">
        <v>1.0622577852639576</v>
      </c>
      <c r="F305" s="809">
        <v>0.97486360153777829</v>
      </c>
    </row>
    <row r="306" spans="2:6">
      <c r="B306" s="807">
        <v>41576</v>
      </c>
      <c r="C306" s="808">
        <v>1.0322929012523114</v>
      </c>
      <c r="D306" s="808">
        <v>1.0218785371619572</v>
      </c>
      <c r="E306" s="808">
        <v>1.0634797620463989</v>
      </c>
      <c r="F306" s="809">
        <v>0.97279748583529901</v>
      </c>
    </row>
    <row r="307" spans="2:6">
      <c r="B307" s="807">
        <v>41577</v>
      </c>
      <c r="C307" s="808">
        <v>1.0328487307913445</v>
      </c>
      <c r="D307" s="808">
        <v>1.0236923610914772</v>
      </c>
      <c r="E307" s="808">
        <v>1.0617849265866748</v>
      </c>
      <c r="F307" s="809">
        <v>0.97072709246055777</v>
      </c>
    </row>
    <row r="308" spans="2:6">
      <c r="B308" s="807">
        <v>41578</v>
      </c>
      <c r="C308" s="808">
        <v>1.0326814341985033</v>
      </c>
      <c r="D308" s="808">
        <v>1.0234331762278732</v>
      </c>
      <c r="E308" s="808">
        <v>1.0618320031331394</v>
      </c>
      <c r="F308" s="809">
        <v>0.97072709246055777</v>
      </c>
    </row>
    <row r="309" spans="2:6">
      <c r="B309" s="807">
        <v>41579</v>
      </c>
      <c r="C309" s="808">
        <v>1.0303945331757043</v>
      </c>
      <c r="D309" s="808">
        <v>1.0227847939416772</v>
      </c>
      <c r="E309" s="808">
        <v>1.057102081649836</v>
      </c>
      <c r="F309" s="809">
        <v>0.9665690883025535</v>
      </c>
    </row>
    <row r="310" spans="2:6">
      <c r="B310" s="807">
        <v>41580</v>
      </c>
      <c r="C310" s="808">
        <v>1.0262905520726127</v>
      </c>
      <c r="D310" s="808">
        <v>1.0229144535851131</v>
      </c>
      <c r="E310" s="808">
        <v>1.044457192292618</v>
      </c>
      <c r="F310" s="809">
        <v>0.9623937229580859</v>
      </c>
    </row>
    <row r="311" spans="2:6">
      <c r="B311" s="807">
        <v>41581</v>
      </c>
      <c r="C311" s="808">
        <v>1.0262905520726127</v>
      </c>
      <c r="D311" s="808">
        <v>1.0229144535851131</v>
      </c>
      <c r="E311" s="808">
        <v>1.044457192292618</v>
      </c>
      <c r="F311" s="809">
        <v>0.9623937229580859</v>
      </c>
    </row>
    <row r="312" spans="2:6">
      <c r="B312" s="807">
        <v>41582</v>
      </c>
      <c r="C312" s="808">
        <v>1.0262905520726127</v>
      </c>
      <c r="D312" s="808">
        <v>1.0229144535851131</v>
      </c>
      <c r="E312" s="808">
        <v>1.044457192292618</v>
      </c>
      <c r="F312" s="809">
        <v>0.9623937229580859</v>
      </c>
    </row>
    <row r="313" spans="2:6">
      <c r="B313" s="807">
        <v>41583</v>
      </c>
      <c r="C313" s="808">
        <v>1.0258777575925369</v>
      </c>
      <c r="D313" s="808">
        <v>1.023497581743724</v>
      </c>
      <c r="E313" s="808">
        <v>1.0431142666331457</v>
      </c>
      <c r="F313" s="809">
        <v>0.9582008508406854</v>
      </c>
    </row>
    <row r="314" spans="2:6">
      <c r="B314" s="807">
        <v>41584</v>
      </c>
      <c r="C314" s="808">
        <v>1.023478036805398</v>
      </c>
      <c r="D314" s="808">
        <v>1.0218751532928187</v>
      </c>
      <c r="E314" s="808">
        <v>1.0396007661277793</v>
      </c>
      <c r="F314" s="809">
        <v>0.95610001050455096</v>
      </c>
    </row>
    <row r="315" spans="2:6">
      <c r="B315" s="807">
        <v>41585</v>
      </c>
      <c r="C315" s="808">
        <v>1.0211712624081422</v>
      </c>
      <c r="D315" s="808">
        <v>1.0197941231829144</v>
      </c>
      <c r="E315" s="808">
        <v>1.0388782923776589</v>
      </c>
      <c r="F315" s="809">
        <v>0.94975751578996337</v>
      </c>
    </row>
    <row r="316" spans="2:6">
      <c r="B316" s="807">
        <v>41586</v>
      </c>
      <c r="C316" s="808">
        <v>1.0213233678947078</v>
      </c>
      <c r="D316" s="808">
        <v>1.0190782569848147</v>
      </c>
      <c r="E316" s="808">
        <v>1.0396483376178169</v>
      </c>
      <c r="F316" s="809">
        <v>0.9539680421057527</v>
      </c>
    </row>
    <row r="317" spans="2:6">
      <c r="B317" s="807">
        <v>41587</v>
      </c>
      <c r="C317" s="808">
        <v>1.0179607025072999</v>
      </c>
      <c r="D317" s="808">
        <v>1.0186876319848146</v>
      </c>
      <c r="E317" s="808">
        <v>1.0314480367783778</v>
      </c>
      <c r="F317" s="809">
        <v>0.94761210990236278</v>
      </c>
    </row>
    <row r="318" spans="2:6">
      <c r="B318" s="807">
        <v>41588</v>
      </c>
      <c r="C318" s="808">
        <v>1.0179607025072999</v>
      </c>
      <c r="D318" s="808">
        <v>1.0186876319848146</v>
      </c>
      <c r="E318" s="808">
        <v>1.0314480367783778</v>
      </c>
      <c r="F318" s="809">
        <v>0.94761210990236278</v>
      </c>
    </row>
    <row r="319" spans="2:6">
      <c r="B319" s="807">
        <v>41589</v>
      </c>
      <c r="C319" s="808">
        <v>1.0179607025072999</v>
      </c>
      <c r="D319" s="808">
        <v>1.0186876319848146</v>
      </c>
      <c r="E319" s="808">
        <v>1.0314480367783778</v>
      </c>
      <c r="F319" s="809">
        <v>0.94761210990236278</v>
      </c>
    </row>
    <row r="320" spans="2:6">
      <c r="B320" s="807">
        <v>41590</v>
      </c>
      <c r="C320" s="808">
        <v>1.0139574292735867</v>
      </c>
      <c r="D320" s="808">
        <v>1.0160766659273732</v>
      </c>
      <c r="E320" s="808">
        <v>1.0263270847690138</v>
      </c>
      <c r="F320" s="809">
        <v>0.94121552141622222</v>
      </c>
    </row>
    <row r="321" spans="2:6">
      <c r="B321" s="807">
        <v>41591</v>
      </c>
      <c r="C321" s="808">
        <v>1.0140381820724422</v>
      </c>
      <c r="D321" s="808">
        <v>1.0164681575103041</v>
      </c>
      <c r="E321" s="808">
        <v>1.0271068118645303</v>
      </c>
      <c r="F321" s="809">
        <v>0.93693286616996951</v>
      </c>
    </row>
    <row r="322" spans="2:6">
      <c r="B322" s="807">
        <v>41592</v>
      </c>
      <c r="C322" s="808">
        <v>1.0138246999558012</v>
      </c>
      <c r="D322" s="808">
        <v>1.0154884697041517</v>
      </c>
      <c r="E322" s="808">
        <v>1.0293920260425824</v>
      </c>
      <c r="F322" s="809">
        <v>0.93478694342318847</v>
      </c>
    </row>
    <row r="323" spans="2:6">
      <c r="B323" s="807">
        <v>41593</v>
      </c>
      <c r="C323" s="808">
        <v>1.014523695488287</v>
      </c>
      <c r="D323" s="808">
        <v>1.0152924937438694</v>
      </c>
      <c r="E323" s="808">
        <v>1.030751579332216</v>
      </c>
      <c r="F323" s="809">
        <v>0.93906044769669261</v>
      </c>
    </row>
    <row r="324" spans="2:6">
      <c r="B324" s="807">
        <v>41594</v>
      </c>
      <c r="C324" s="808">
        <v>1.0154122957529554</v>
      </c>
      <c r="D324" s="808">
        <v>1.0159453204836526</v>
      </c>
      <c r="E324" s="808">
        <v>1.0314793813700618</v>
      </c>
      <c r="F324" s="809">
        <v>0.94119264385873969</v>
      </c>
    </row>
    <row r="325" spans="2:6">
      <c r="B325" s="807">
        <v>41595</v>
      </c>
      <c r="C325" s="808">
        <v>1.0154122957529554</v>
      </c>
      <c r="D325" s="808">
        <v>1.0159453204836526</v>
      </c>
      <c r="E325" s="808">
        <v>1.0314793813700618</v>
      </c>
      <c r="F325" s="809">
        <v>0.94119264385873969</v>
      </c>
    </row>
    <row r="326" spans="2:6">
      <c r="B326" s="807">
        <v>41596</v>
      </c>
      <c r="C326" s="808">
        <v>1.0154122957529554</v>
      </c>
      <c r="D326" s="808">
        <v>1.0159453204836526</v>
      </c>
      <c r="E326" s="808">
        <v>1.0314793813700618</v>
      </c>
      <c r="F326" s="809">
        <v>0.94119264385873969</v>
      </c>
    </row>
    <row r="327" spans="2:6">
      <c r="B327" s="807">
        <v>41597</v>
      </c>
      <c r="C327" s="808">
        <v>1.0175828051287485</v>
      </c>
      <c r="D327" s="808">
        <v>1.0165325195441341</v>
      </c>
      <c r="E327" s="808">
        <v>1.0359233964410695</v>
      </c>
      <c r="F327" s="809">
        <v>0.94543892835980115</v>
      </c>
    </row>
    <row r="328" spans="2:6">
      <c r="B328" s="807">
        <v>41598</v>
      </c>
      <c r="C328" s="808">
        <v>1.0161262423444273</v>
      </c>
      <c r="D328" s="808">
        <v>1.0152259277887281</v>
      </c>
      <c r="E328" s="808">
        <v>1.0355368109573544</v>
      </c>
      <c r="F328" s="809">
        <v>0.94117453603570744</v>
      </c>
    </row>
    <row r="329" spans="2:6">
      <c r="B329" s="807">
        <v>41599</v>
      </c>
      <c r="C329" s="808">
        <v>1.0155959380692485</v>
      </c>
      <c r="D329" s="808">
        <v>1.0147684114488589</v>
      </c>
      <c r="E329" s="808">
        <v>1.0362611337155756</v>
      </c>
      <c r="F329" s="809">
        <v>0.93689188078945473</v>
      </c>
    </row>
    <row r="330" spans="2:6">
      <c r="B330" s="807">
        <v>41600</v>
      </c>
      <c r="C330" s="808">
        <v>1.0109821078707419</v>
      </c>
      <c r="D330" s="808">
        <v>1.0137215650735645</v>
      </c>
      <c r="E330" s="808">
        <v>1.0269030404270831</v>
      </c>
      <c r="F330" s="809">
        <v>0.92606936996694389</v>
      </c>
    </row>
    <row r="331" spans="2:6">
      <c r="B331" s="807">
        <v>41601</v>
      </c>
      <c r="C331" s="808">
        <v>1.0134106903092612</v>
      </c>
      <c r="D331" s="808">
        <v>1.0134597849688525</v>
      </c>
      <c r="E331" s="808">
        <v>1.0334399375799013</v>
      </c>
      <c r="F331" s="809">
        <v>0.93252098287016971</v>
      </c>
    </row>
    <row r="332" spans="2:6">
      <c r="B332" s="807">
        <v>41602</v>
      </c>
      <c r="C332" s="808">
        <v>1.0134106903092612</v>
      </c>
      <c r="D332" s="808">
        <v>1.0134597849688525</v>
      </c>
      <c r="E332" s="808">
        <v>1.0334399375799013</v>
      </c>
      <c r="F332" s="809">
        <v>0.93252098287016971</v>
      </c>
    </row>
    <row r="333" spans="2:6">
      <c r="B333" s="807">
        <v>41603</v>
      </c>
      <c r="C333" s="808">
        <v>1.0134106903092612</v>
      </c>
      <c r="D333" s="808">
        <v>1.0134597849688525</v>
      </c>
      <c r="E333" s="808">
        <v>1.0334399375799013</v>
      </c>
      <c r="F333" s="809">
        <v>0.93252098287016971</v>
      </c>
    </row>
    <row r="334" spans="2:6">
      <c r="B334" s="807">
        <v>41604</v>
      </c>
      <c r="C334" s="808">
        <v>1.0135055707817329</v>
      </c>
      <c r="D334" s="808">
        <v>1.0132634113352856</v>
      </c>
      <c r="E334" s="808">
        <v>1.0342140811835399</v>
      </c>
      <c r="F334" s="809">
        <v>0.93252098287016971</v>
      </c>
    </row>
    <row r="335" spans="2:6">
      <c r="B335" s="807">
        <v>41605</v>
      </c>
      <c r="C335" s="808">
        <v>1.0135687454424136</v>
      </c>
      <c r="D335" s="808">
        <v>1.012936014792593</v>
      </c>
      <c r="E335" s="808">
        <v>1.0359046574285284</v>
      </c>
      <c r="F335" s="809">
        <v>0.93036581045637656</v>
      </c>
    </row>
    <row r="336" spans="2:6">
      <c r="B336" s="807">
        <v>41606</v>
      </c>
      <c r="C336" s="808">
        <v>1.0187391318267847</v>
      </c>
      <c r="D336" s="808">
        <v>1.0172390529983564</v>
      </c>
      <c r="E336" s="808">
        <v>1.042383206233596</v>
      </c>
      <c r="F336" s="809">
        <v>0.93251634809078532</v>
      </c>
    </row>
    <row r="337" spans="2:6">
      <c r="B337" s="807">
        <v>41607</v>
      </c>
      <c r="C337" s="808">
        <v>1.0236866446484953</v>
      </c>
      <c r="D337" s="808">
        <v>1.0215882902589861</v>
      </c>
      <c r="E337" s="808">
        <v>1.0487252976932309</v>
      </c>
      <c r="F337" s="809">
        <v>0.93251634809078532</v>
      </c>
    </row>
    <row r="338" spans="2:6">
      <c r="B338" s="807">
        <v>41608</v>
      </c>
      <c r="C338" s="808">
        <v>1.0207802651485318</v>
      </c>
      <c r="D338" s="808">
        <v>1.0191806900507612</v>
      </c>
      <c r="E338" s="808">
        <v>1.046095731810653</v>
      </c>
      <c r="F338" s="809">
        <v>0.9281966936631395</v>
      </c>
    </row>
    <row r="339" spans="2:6">
      <c r="B339" s="807">
        <v>41609</v>
      </c>
      <c r="C339" s="808">
        <v>1.0207802651485318</v>
      </c>
      <c r="D339" s="808">
        <v>1.0191806900507612</v>
      </c>
      <c r="E339" s="808">
        <v>1.046095731810653</v>
      </c>
      <c r="F339" s="809">
        <v>0.9281966936631395</v>
      </c>
    </row>
    <row r="340" spans="2:6">
      <c r="B340" s="807">
        <v>41610</v>
      </c>
      <c r="C340" s="808">
        <v>1.0207802651485318</v>
      </c>
      <c r="D340" s="808">
        <v>1.0191806900507612</v>
      </c>
      <c r="E340" s="808">
        <v>1.046095731810653</v>
      </c>
      <c r="F340" s="809">
        <v>0.9281966936631395</v>
      </c>
    </row>
    <row r="341" spans="2:6">
      <c r="B341" s="807">
        <v>41611</v>
      </c>
      <c r="C341" s="808">
        <v>1.0207802651485318</v>
      </c>
      <c r="D341" s="808">
        <v>1.0191806900507612</v>
      </c>
      <c r="E341" s="808">
        <v>1.046095731810653</v>
      </c>
      <c r="F341" s="809">
        <v>0.9281966936631395</v>
      </c>
    </row>
    <row r="342" spans="2:6">
      <c r="B342" s="807">
        <v>41612</v>
      </c>
      <c r="C342" s="808">
        <v>1.0251232527432272</v>
      </c>
      <c r="D342" s="808">
        <v>1.023972815423122</v>
      </c>
      <c r="E342" s="808">
        <v>1.0479568628056422</v>
      </c>
      <c r="F342" s="809">
        <v>0.93249776893195679</v>
      </c>
    </row>
    <row r="343" spans="2:6">
      <c r="B343" s="807">
        <v>41613</v>
      </c>
      <c r="C343" s="808">
        <v>1.0258575319174854</v>
      </c>
      <c r="D343" s="808">
        <v>1.024490614775873</v>
      </c>
      <c r="E343" s="808">
        <v>1.0491960792395585</v>
      </c>
      <c r="F343" s="809">
        <v>0.93249776893195679</v>
      </c>
    </row>
    <row r="344" spans="2:6">
      <c r="B344" s="807">
        <v>41614</v>
      </c>
      <c r="C344" s="808">
        <v>1.0249383290764806</v>
      </c>
      <c r="D344" s="808">
        <v>1.0228698692329232</v>
      </c>
      <c r="E344" s="808">
        <v>1.0491960792395585</v>
      </c>
      <c r="F344" s="809">
        <v>0.93464369167873784</v>
      </c>
    </row>
    <row r="345" spans="2:6">
      <c r="B345" s="807">
        <v>41615</v>
      </c>
      <c r="C345" s="808">
        <v>1.0267628228683603</v>
      </c>
      <c r="D345" s="808">
        <v>1.0228698692329232</v>
      </c>
      <c r="E345" s="808">
        <v>1.0531364514385708</v>
      </c>
      <c r="F345" s="809">
        <v>0.94104028016487862</v>
      </c>
    </row>
    <row r="346" spans="2:6">
      <c r="B346" s="807">
        <v>41616</v>
      </c>
      <c r="C346" s="808">
        <v>1.0267628228683603</v>
      </c>
      <c r="D346" s="808">
        <v>1.0228698692329232</v>
      </c>
      <c r="E346" s="808">
        <v>1.0531364514385708</v>
      </c>
      <c r="F346" s="809">
        <v>0.94104028016487862</v>
      </c>
    </row>
    <row r="347" spans="2:6">
      <c r="B347" s="807">
        <v>41617</v>
      </c>
      <c r="C347" s="808">
        <v>1.0267628228683603</v>
      </c>
      <c r="D347" s="808">
        <v>1.0228698692329232</v>
      </c>
      <c r="E347" s="808">
        <v>1.0531364514385708</v>
      </c>
      <c r="F347" s="809">
        <v>0.94104028016487862</v>
      </c>
    </row>
    <row r="348" spans="2:6">
      <c r="B348" s="807">
        <v>41618</v>
      </c>
      <c r="C348" s="808">
        <v>1.0274091041209013</v>
      </c>
      <c r="D348" s="808">
        <v>1.0220263706603823</v>
      </c>
      <c r="E348" s="808">
        <v>1.0565429616581015</v>
      </c>
      <c r="F348" s="809">
        <v>0.94316793973934665</v>
      </c>
    </row>
    <row r="349" spans="2:6">
      <c r="B349" s="807">
        <v>41619</v>
      </c>
      <c r="C349" s="808">
        <v>1.0309021449153173</v>
      </c>
      <c r="D349" s="808">
        <v>1.0242921827921878</v>
      </c>
      <c r="E349" s="808">
        <v>1.0614862317489635</v>
      </c>
      <c r="F349" s="809">
        <v>0.94740522787493975</v>
      </c>
    </row>
    <row r="350" spans="2:6">
      <c r="B350" s="807">
        <v>41620</v>
      </c>
      <c r="C350" s="808">
        <v>1.0315800755903188</v>
      </c>
      <c r="D350" s="808">
        <v>1.0246157654999279</v>
      </c>
      <c r="E350" s="808">
        <v>1.0629904859679264</v>
      </c>
      <c r="F350" s="809">
        <v>0.94740522787493975</v>
      </c>
    </row>
    <row r="351" spans="2:6">
      <c r="B351" s="807">
        <v>41621</v>
      </c>
      <c r="C351" s="808">
        <v>1.0298337555337407</v>
      </c>
      <c r="D351" s="808">
        <v>1.022605519731171</v>
      </c>
      <c r="E351" s="808">
        <v>1.0625672354035924</v>
      </c>
      <c r="F351" s="809">
        <v>0.94528208562440896</v>
      </c>
    </row>
    <row r="352" spans="2:6">
      <c r="B352" s="807">
        <v>41622</v>
      </c>
      <c r="C352" s="808">
        <v>1.0281474732593112</v>
      </c>
      <c r="D352" s="808">
        <v>1.0219566325726479</v>
      </c>
      <c r="E352" s="808">
        <v>1.0598794436367229</v>
      </c>
      <c r="F352" s="809">
        <v>0.94101769330031526</v>
      </c>
    </row>
    <row r="353" spans="2:6">
      <c r="B353" s="807">
        <v>41623</v>
      </c>
      <c r="C353" s="808">
        <v>1.0281474732593112</v>
      </c>
      <c r="D353" s="808">
        <v>1.0219566325726479</v>
      </c>
      <c r="E353" s="808">
        <v>1.0598794436367229</v>
      </c>
      <c r="F353" s="809">
        <v>0.94101769330031526</v>
      </c>
    </row>
    <row r="354" spans="2:6">
      <c r="B354" s="807">
        <v>41624</v>
      </c>
      <c r="C354" s="808">
        <v>1.0281474732593112</v>
      </c>
      <c r="D354" s="808">
        <v>1.0219566325726479</v>
      </c>
      <c r="E354" s="808">
        <v>1.0598794436367229</v>
      </c>
      <c r="F354" s="809">
        <v>0.94101769330031526</v>
      </c>
    </row>
    <row r="355" spans="2:6">
      <c r="B355" s="807">
        <v>41625</v>
      </c>
      <c r="C355" s="808">
        <v>1.0281474732593112</v>
      </c>
      <c r="D355" s="808">
        <v>1.0219566325726479</v>
      </c>
      <c r="E355" s="808">
        <v>1.0598794436367229</v>
      </c>
      <c r="F355" s="809">
        <v>0.94101769330031526</v>
      </c>
    </row>
    <row r="356" spans="2:6">
      <c r="B356" s="807">
        <v>41626</v>
      </c>
      <c r="C356" s="808">
        <v>1.0281474732593112</v>
      </c>
      <c r="D356" s="808">
        <v>1.0219566325726479</v>
      </c>
      <c r="E356" s="808">
        <v>1.0598794436367229</v>
      </c>
      <c r="F356" s="809">
        <v>0.94101769330031526</v>
      </c>
    </row>
    <row r="357" spans="2:6">
      <c r="B357" s="807">
        <v>41627</v>
      </c>
      <c r="C357" s="808">
        <v>1.0270468959799639</v>
      </c>
      <c r="D357" s="808">
        <v>1.0211773611913892</v>
      </c>
      <c r="E357" s="808">
        <v>1.0594548752812176</v>
      </c>
      <c r="F357" s="809">
        <v>0.93673503805406255</v>
      </c>
    </row>
    <row r="358" spans="2:6">
      <c r="B358" s="807">
        <v>41628</v>
      </c>
      <c r="C358" s="808">
        <v>1.0243332163574541</v>
      </c>
      <c r="D358" s="808">
        <v>1.0202673839408205</v>
      </c>
      <c r="E358" s="808">
        <v>1.0518016927932203</v>
      </c>
      <c r="F358" s="809">
        <v>0.93887179019081468</v>
      </c>
    </row>
    <row r="359" spans="2:6">
      <c r="B359" s="807">
        <v>41629</v>
      </c>
      <c r="C359" s="808">
        <v>1.0223399403253339</v>
      </c>
      <c r="D359" s="808">
        <v>1.0194216904721762</v>
      </c>
      <c r="E359" s="808">
        <v>1.0485588104430843</v>
      </c>
      <c r="F359" s="809">
        <v>0.93457994469725258</v>
      </c>
    </row>
    <row r="360" spans="2:6">
      <c r="B360" s="807">
        <v>41630</v>
      </c>
      <c r="C360" s="808">
        <v>1.0223399403253339</v>
      </c>
      <c r="D360" s="808">
        <v>1.0194216904721762</v>
      </c>
      <c r="E360" s="808">
        <v>1.0485588104430843</v>
      </c>
      <c r="F360" s="809">
        <v>0.93457994469725258</v>
      </c>
    </row>
    <row r="361" spans="2:6">
      <c r="B361" s="807">
        <v>41631</v>
      </c>
      <c r="C361" s="808">
        <v>1.0223399403253339</v>
      </c>
      <c r="D361" s="808">
        <v>1.0194216904721762</v>
      </c>
      <c r="E361" s="808">
        <v>1.0485588104430843</v>
      </c>
      <c r="F361" s="809">
        <v>0.93457994469725258</v>
      </c>
    </row>
    <row r="362" spans="2:6">
      <c r="B362" s="807">
        <v>41632</v>
      </c>
      <c r="C362" s="808">
        <v>1.0225365082482953</v>
      </c>
      <c r="D362" s="808">
        <v>1.0186404404721763</v>
      </c>
      <c r="E362" s="808">
        <v>1.0503202119474164</v>
      </c>
      <c r="F362" s="809">
        <v>0.93672127232037883</v>
      </c>
    </row>
    <row r="363" spans="2:6">
      <c r="B363" s="807">
        <v>41633</v>
      </c>
      <c r="C363" s="808">
        <v>1.0251460441293507</v>
      </c>
      <c r="D363" s="808">
        <v>1.0204600401602448</v>
      </c>
      <c r="E363" s="808">
        <v>1.0519361815291655</v>
      </c>
      <c r="F363" s="809">
        <v>0.94521384132250197</v>
      </c>
    </row>
    <row r="364" spans="2:6">
      <c r="B364" s="807">
        <v>41634</v>
      </c>
      <c r="C364" s="808">
        <v>1.0268127350605336</v>
      </c>
      <c r="D364" s="808">
        <v>1.0218876845470066</v>
      </c>
      <c r="E364" s="808">
        <v>1.053454784414511</v>
      </c>
      <c r="F364" s="809">
        <v>0.94733248539029857</v>
      </c>
    </row>
    <row r="365" spans="2:6">
      <c r="B365" s="807">
        <v>41635</v>
      </c>
      <c r="C365" s="808">
        <v>1.0251010073727926</v>
      </c>
      <c r="D365" s="808">
        <v>1.0201325002526558</v>
      </c>
      <c r="E365" s="808">
        <v>1.0525523002079846</v>
      </c>
      <c r="F365" s="809">
        <v>0.94520934313976779</v>
      </c>
    </row>
    <row r="366" spans="2:6">
      <c r="B366" s="807">
        <v>41636</v>
      </c>
      <c r="C366" s="808">
        <v>1.0267617930992128</v>
      </c>
      <c r="D366" s="808">
        <v>1.0192215756641985</v>
      </c>
      <c r="E366" s="808">
        <v>1.0594862624721355</v>
      </c>
      <c r="F366" s="809">
        <v>0.94732798720756439</v>
      </c>
    </row>
    <row r="367" spans="2:6">
      <c r="B367" s="807">
        <v>41637</v>
      </c>
      <c r="C367" s="808">
        <v>1.0269666510054587</v>
      </c>
      <c r="D367" s="808">
        <v>1.0205860980813526</v>
      </c>
      <c r="E367" s="808">
        <v>1.0569799968079752</v>
      </c>
      <c r="F367" s="809">
        <v>0.94732798720756439</v>
      </c>
    </row>
    <row r="368" spans="2:6">
      <c r="B368" s="807">
        <v>41638</v>
      </c>
      <c r="C368" s="808">
        <v>1.0269666510054587</v>
      </c>
      <c r="D368" s="808">
        <v>1.0205860980813526</v>
      </c>
      <c r="E368" s="808">
        <v>1.0569799968079752</v>
      </c>
      <c r="F368" s="809">
        <v>0.94732798720756439</v>
      </c>
    </row>
    <row r="369" spans="2:6">
      <c r="B369" s="807">
        <v>41639</v>
      </c>
      <c r="C369" s="808">
        <v>1.0245800086757495</v>
      </c>
      <c r="D369" s="808">
        <v>1.0186982001580402</v>
      </c>
      <c r="E369" s="808">
        <v>1.0555593404647445</v>
      </c>
      <c r="F369" s="809">
        <v>0.94093139872142384</v>
      </c>
    </row>
  </sheetData>
  <phoneticPr fontId="0" type="noConversion"/>
  <hyperlinks>
    <hyperlink ref="H19" location="Содержание!B58" display="к содержанию"/>
  </hyperlinks>
  <pageMargins left="0.7" right="0.7" top="0.75" bottom="0.75" header="0.3" footer="0.3"/>
  <drawing r:id="rId1"/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8"/>
  <sheetViews>
    <sheetView workbookViewId="0">
      <selection activeCell="A2" sqref="A2"/>
    </sheetView>
  </sheetViews>
  <sheetFormatPr defaultRowHeight="15"/>
  <cols>
    <col min="3" max="3" width="10" customWidth="1"/>
    <col min="4" max="4" width="10.140625" customWidth="1"/>
    <col min="5" max="5" width="11.5703125" customWidth="1"/>
  </cols>
  <sheetData>
    <row r="2" spans="1:8">
      <c r="A2" s="170" t="s">
        <v>636</v>
      </c>
      <c r="B2" s="971" t="s">
        <v>1397</v>
      </c>
      <c r="H2" s="199" t="s">
        <v>598</v>
      </c>
    </row>
    <row r="3" spans="1:8">
      <c r="E3" s="975" t="s">
        <v>252</v>
      </c>
    </row>
    <row r="4" spans="1:8" ht="38.25">
      <c r="B4" s="764" t="s">
        <v>637</v>
      </c>
      <c r="C4" s="203" t="s">
        <v>889</v>
      </c>
      <c r="D4" s="203" t="s">
        <v>890</v>
      </c>
      <c r="E4" s="204" t="s">
        <v>891</v>
      </c>
    </row>
    <row r="5" spans="1:8">
      <c r="B5" s="205">
        <v>40939</v>
      </c>
      <c r="C5" s="211">
        <v>297.22871520571437</v>
      </c>
      <c r="D5" s="211">
        <v>1328.400064142857</v>
      </c>
      <c r="E5" s="212">
        <f t="shared" ref="E5:E13" si="0">D5-C5</f>
        <v>1031.1713489371427</v>
      </c>
    </row>
    <row r="6" spans="1:8">
      <c r="B6" s="205">
        <v>40968</v>
      </c>
      <c r="C6" s="211">
        <v>303.31800615607136</v>
      </c>
      <c r="D6" s="211">
        <v>1466.5782311428577</v>
      </c>
      <c r="E6" s="212">
        <f t="shared" si="0"/>
        <v>1163.2602249867864</v>
      </c>
    </row>
    <row r="7" spans="1:8">
      <c r="B7" s="205">
        <v>40999</v>
      </c>
      <c r="C7" s="211">
        <v>304.45702308750003</v>
      </c>
      <c r="D7" s="211">
        <v>1241.9426199999996</v>
      </c>
      <c r="E7" s="212">
        <f t="shared" si="0"/>
        <v>937.48559691249955</v>
      </c>
    </row>
    <row r="8" spans="1:8">
      <c r="B8" s="205">
        <v>41029</v>
      </c>
      <c r="C8" s="211">
        <v>308</v>
      </c>
      <c r="D8" s="211">
        <v>1104</v>
      </c>
      <c r="E8" s="212">
        <f t="shared" si="0"/>
        <v>796</v>
      </c>
    </row>
    <row r="9" spans="1:8">
      <c r="B9" s="205">
        <v>41060</v>
      </c>
      <c r="C9" s="211">
        <v>305.2</v>
      </c>
      <c r="D9" s="211">
        <v>1471.1</v>
      </c>
      <c r="E9" s="212">
        <f t="shared" si="0"/>
        <v>1165.8999999999999</v>
      </c>
    </row>
    <row r="10" spans="1:8">
      <c r="B10" s="205">
        <v>41090</v>
      </c>
      <c r="C10" s="211">
        <v>260.39999999999998</v>
      </c>
      <c r="D10" s="211">
        <v>1397.6</v>
      </c>
      <c r="E10" s="212">
        <f t="shared" si="0"/>
        <v>1137.1999999999998</v>
      </c>
    </row>
    <row r="11" spans="1:8">
      <c r="B11" s="205">
        <v>41121</v>
      </c>
      <c r="C11" s="211">
        <v>259.83471505321432</v>
      </c>
      <c r="D11" s="211">
        <v>1073.0498063571431</v>
      </c>
      <c r="E11" s="212">
        <f t="shared" si="0"/>
        <v>813.21509130392883</v>
      </c>
    </row>
    <row r="12" spans="1:8">
      <c r="B12" s="205">
        <v>41152</v>
      </c>
      <c r="C12" s="211">
        <v>263.21350378500006</v>
      </c>
      <c r="D12" s="211">
        <v>1023.3372259285715</v>
      </c>
      <c r="E12" s="212">
        <f t="shared" si="0"/>
        <v>760.1237221435714</v>
      </c>
    </row>
    <row r="13" spans="1:8">
      <c r="B13" s="205">
        <v>41182</v>
      </c>
      <c r="C13" s="211">
        <v>258.90565137214276</v>
      </c>
      <c r="D13" s="211">
        <v>1014.5957043571429</v>
      </c>
      <c r="E13" s="212">
        <f t="shared" si="0"/>
        <v>755.69005298500019</v>
      </c>
    </row>
    <row r="14" spans="1:8">
      <c r="B14" s="205">
        <v>41213</v>
      </c>
      <c r="C14" s="211">
        <v>265</v>
      </c>
      <c r="D14" s="211">
        <v>963.9</v>
      </c>
      <c r="E14" s="212">
        <v>698.9</v>
      </c>
    </row>
    <row r="15" spans="1:8">
      <c r="B15" s="205">
        <v>41243</v>
      </c>
      <c r="C15" s="211">
        <v>266.5</v>
      </c>
      <c r="D15" s="211">
        <v>1004.5</v>
      </c>
      <c r="E15" s="212">
        <v>738</v>
      </c>
    </row>
    <row r="16" spans="1:8">
      <c r="B16" s="205">
        <v>41274</v>
      </c>
      <c r="C16" s="211">
        <v>181.6</v>
      </c>
      <c r="D16" s="211">
        <v>541.1</v>
      </c>
      <c r="E16" s="212">
        <v>359.5</v>
      </c>
      <c r="H16" s="200" t="s">
        <v>884</v>
      </c>
    </row>
    <row r="17" spans="2:8">
      <c r="B17" s="205">
        <v>41305</v>
      </c>
      <c r="C17" s="211">
        <v>178.37481350464284</v>
      </c>
      <c r="D17" s="211">
        <v>528.80669821428557</v>
      </c>
      <c r="E17" s="212">
        <v>350.43188470964276</v>
      </c>
    </row>
    <row r="18" spans="2:8">
      <c r="B18" s="205">
        <v>41333</v>
      </c>
      <c r="C18" s="211">
        <v>196.24778883214282</v>
      </c>
      <c r="D18" s="211">
        <v>602.11438021428546</v>
      </c>
      <c r="E18" s="212">
        <v>405.86659138214264</v>
      </c>
      <c r="H18" s="432" t="s">
        <v>641</v>
      </c>
    </row>
    <row r="19" spans="2:8">
      <c r="B19" s="205">
        <v>41364</v>
      </c>
      <c r="C19" s="211">
        <v>199.34633978321432</v>
      </c>
      <c r="D19" s="211">
        <v>653.0035014285711</v>
      </c>
      <c r="E19" s="212">
        <v>453.65716164535678</v>
      </c>
    </row>
    <row r="20" spans="2:8">
      <c r="B20" s="205">
        <v>41394</v>
      </c>
      <c r="C20" s="211">
        <v>207.08692698499999</v>
      </c>
      <c r="D20" s="211">
        <v>626.68375435714313</v>
      </c>
      <c r="E20" s="212">
        <f t="shared" ref="E20:E28" si="1">D20-C20</f>
        <v>419.59682737214314</v>
      </c>
    </row>
    <row r="21" spans="2:8">
      <c r="B21" s="205">
        <v>41425</v>
      </c>
      <c r="C21" s="211">
        <v>208.1946415310714</v>
      </c>
      <c r="D21" s="211">
        <v>637.03525464285724</v>
      </c>
      <c r="E21" s="212">
        <f t="shared" si="1"/>
        <v>428.84061311178584</v>
      </c>
    </row>
    <row r="22" spans="2:8">
      <c r="B22" s="205">
        <v>41455</v>
      </c>
      <c r="C22" s="211">
        <v>208.59928040428565</v>
      </c>
      <c r="D22" s="211">
        <v>537.04700278571431</v>
      </c>
      <c r="E22" s="212">
        <f t="shared" si="1"/>
        <v>328.44772238142866</v>
      </c>
    </row>
    <row r="23" spans="2:8">
      <c r="B23" s="205">
        <v>41486</v>
      </c>
      <c r="C23" s="211">
        <v>214.33905018964299</v>
      </c>
      <c r="D23" s="211">
        <v>558.048155214286</v>
      </c>
      <c r="E23" s="212">
        <f t="shared" si="1"/>
        <v>343.70910502464301</v>
      </c>
    </row>
    <row r="24" spans="2:8">
      <c r="B24" s="205">
        <v>41517</v>
      </c>
      <c r="C24" s="211">
        <v>215.69491717821401</v>
      </c>
      <c r="D24" s="211">
        <v>460.345456571429</v>
      </c>
      <c r="E24" s="212">
        <f t="shared" si="1"/>
        <v>244.65053939321498</v>
      </c>
    </row>
    <row r="25" spans="2:8">
      <c r="B25" s="205">
        <v>41547</v>
      </c>
      <c r="C25" s="213">
        <v>208.71788249571401</v>
      </c>
      <c r="D25" s="213">
        <v>423.90655978571402</v>
      </c>
      <c r="E25" s="214">
        <f t="shared" si="1"/>
        <v>215.18867729000002</v>
      </c>
    </row>
    <row r="26" spans="2:8">
      <c r="B26" s="807">
        <v>41548</v>
      </c>
      <c r="C26" s="810">
        <v>212.34368858785723</v>
      </c>
      <c r="D26" s="810">
        <v>438.72160099999996</v>
      </c>
      <c r="E26" s="811">
        <f t="shared" si="1"/>
        <v>226.37791241214273</v>
      </c>
    </row>
    <row r="27" spans="2:8">
      <c r="B27" s="807">
        <v>41579</v>
      </c>
      <c r="C27" s="810">
        <v>213.81484412285718</v>
      </c>
      <c r="D27" s="810">
        <v>472.90168892857139</v>
      </c>
      <c r="E27" s="811">
        <f t="shared" si="1"/>
        <v>259.08684480571424</v>
      </c>
    </row>
    <row r="28" spans="2:8">
      <c r="B28" s="812">
        <v>41609</v>
      </c>
      <c r="C28" s="813">
        <v>215.44110014857139</v>
      </c>
      <c r="D28" s="813">
        <v>533.29507871428575</v>
      </c>
      <c r="E28" s="814">
        <f t="shared" si="1"/>
        <v>317.85397856571433</v>
      </c>
    </row>
  </sheetData>
  <phoneticPr fontId="0" type="noConversion"/>
  <hyperlinks>
    <hyperlink ref="H18" location="Содержание!B59" display="к содержанию"/>
  </hyperlink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Normal="100" workbookViewId="0">
      <selection activeCell="A3" sqref="A3"/>
    </sheetView>
  </sheetViews>
  <sheetFormatPr defaultRowHeight="12.75"/>
  <cols>
    <col min="1" max="1" width="9.140625" style="694"/>
    <col min="2" max="2" width="23.7109375" style="694" customWidth="1"/>
    <col min="3" max="16384" width="9.140625" style="694"/>
  </cols>
  <sheetData>
    <row r="1" spans="1:12" s="711" customFormat="1"/>
    <row r="2" spans="1:12">
      <c r="A2" s="49" t="s">
        <v>636</v>
      </c>
      <c r="B2" s="421" t="s">
        <v>40</v>
      </c>
      <c r="C2" s="711"/>
      <c r="D2" s="711"/>
      <c r="E2" s="711"/>
      <c r="F2" s="711"/>
      <c r="G2" s="711"/>
      <c r="H2" s="711"/>
      <c r="I2" s="711"/>
      <c r="J2" s="711"/>
    </row>
    <row r="3" spans="1:12">
      <c r="A3" s="49"/>
      <c r="B3" s="421"/>
      <c r="C3" s="711"/>
      <c r="D3" s="711"/>
      <c r="E3" s="711"/>
      <c r="F3" s="711"/>
      <c r="G3" s="711"/>
      <c r="H3" s="711"/>
      <c r="I3" s="711"/>
      <c r="J3" s="711"/>
    </row>
    <row r="4" spans="1:12">
      <c r="B4" s="695" t="s">
        <v>1102</v>
      </c>
      <c r="C4" s="722">
        <v>2009</v>
      </c>
      <c r="D4" s="722">
        <v>2010</v>
      </c>
      <c r="E4" s="722">
        <v>2011</v>
      </c>
      <c r="F4" s="722">
        <v>2012</v>
      </c>
      <c r="G4" s="666"/>
      <c r="H4" s="723">
        <v>41182</v>
      </c>
      <c r="I4" s="724">
        <v>41547</v>
      </c>
      <c r="J4" s="238"/>
    </row>
    <row r="5" spans="1:12" ht="25.5">
      <c r="B5" s="725" t="s">
        <v>41</v>
      </c>
      <c r="C5" s="726">
        <v>0.32152332126817917</v>
      </c>
      <c r="D5" s="726">
        <v>6.9083873675495315</v>
      </c>
      <c r="E5" s="726">
        <v>6.7101069270478817</v>
      </c>
      <c r="F5" s="726">
        <v>7.3874689800662257</v>
      </c>
      <c r="G5" s="666"/>
      <c r="H5" s="726">
        <v>4.6767114002960399</v>
      </c>
      <c r="I5" s="726">
        <v>5.5846339923850055</v>
      </c>
      <c r="J5" s="238"/>
    </row>
    <row r="6" spans="1:12" ht="25.5">
      <c r="B6" s="725" t="s">
        <v>42</v>
      </c>
      <c r="C6" s="726">
        <v>0.12212137434844991</v>
      </c>
      <c r="D6" s="726">
        <v>0.20154899385856845</v>
      </c>
      <c r="E6" s="726">
        <v>0.80735778144629733</v>
      </c>
      <c r="F6" s="726">
        <v>1.0169253581858819</v>
      </c>
      <c r="G6" s="666"/>
      <c r="H6" s="726">
        <v>0.67814717895806931</v>
      </c>
      <c r="I6" s="726">
        <v>7.5191113518195879E-2</v>
      </c>
      <c r="J6" s="238"/>
    </row>
    <row r="7" spans="1:12" ht="25.5">
      <c r="B7" s="725" t="s">
        <v>43</v>
      </c>
      <c r="C7" s="726">
        <v>-0.19095647971360072</v>
      </c>
      <c r="D7" s="726">
        <v>0.87353898282697029</v>
      </c>
      <c r="E7" s="726">
        <v>0.80056910556428384</v>
      </c>
      <c r="F7" s="726">
        <v>0.80881271712129565</v>
      </c>
      <c r="G7" s="666"/>
      <c r="H7" s="726">
        <v>0.43935775245260184</v>
      </c>
      <c r="I7" s="726">
        <v>1.5345107661061179</v>
      </c>
      <c r="J7" s="238"/>
    </row>
    <row r="8" spans="1:12">
      <c r="B8" s="725" t="s">
        <v>44</v>
      </c>
      <c r="C8" s="726">
        <v>0.61403262215158294</v>
      </c>
      <c r="D8" s="726">
        <v>-0.3586799519748517</v>
      </c>
      <c r="E8" s="726">
        <v>0.56982920954630245</v>
      </c>
      <c r="F8" s="726">
        <v>-0.87096738446497834</v>
      </c>
      <c r="G8" s="700"/>
      <c r="H8" s="699">
        <v>-2.3976501506521516E-2</v>
      </c>
      <c r="I8" s="701">
        <v>1.1740947595387128</v>
      </c>
      <c r="J8" s="238"/>
    </row>
    <row r="9" spans="1:12">
      <c r="B9" s="725" t="s">
        <v>45</v>
      </c>
      <c r="C9" s="726">
        <v>0.25614765582195398</v>
      </c>
      <c r="D9" s="726">
        <v>0.26837902202747832</v>
      </c>
      <c r="E9" s="726">
        <v>-0.54073719914458929</v>
      </c>
      <c r="F9" s="726">
        <v>-3.4545748126206881</v>
      </c>
      <c r="G9" s="700"/>
      <c r="H9" s="701">
        <v>-0.82626364426881882</v>
      </c>
      <c r="I9" s="701">
        <v>-2.7441918684200828</v>
      </c>
      <c r="J9" s="238"/>
    </row>
    <row r="10" spans="1:12">
      <c r="B10" s="727" t="s">
        <v>46</v>
      </c>
      <c r="C10" s="726">
        <v>1.179799547635966</v>
      </c>
      <c r="D10" s="726">
        <v>7.2999999999999972</v>
      </c>
      <c r="E10" s="726">
        <v>7.5</v>
      </c>
      <c r="F10" s="726">
        <v>5</v>
      </c>
      <c r="G10" s="700"/>
      <c r="H10" s="701">
        <v>4.9999999999999991</v>
      </c>
      <c r="I10" s="701">
        <v>5.6999999999999886</v>
      </c>
      <c r="J10" s="238"/>
      <c r="K10" s="238"/>
      <c r="L10" s="238"/>
    </row>
    <row r="11" spans="1:12"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</row>
    <row r="12" spans="1:12"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</row>
    <row r="13" spans="1:12">
      <c r="A13" s="49"/>
      <c r="B13" s="421" t="s">
        <v>40</v>
      </c>
      <c r="C13" s="238"/>
      <c r="D13" s="238"/>
      <c r="E13" s="238"/>
      <c r="F13" s="238"/>
      <c r="G13" s="238"/>
      <c r="H13" s="238"/>
      <c r="I13" s="238"/>
      <c r="J13" s="238"/>
      <c r="K13" s="238"/>
      <c r="L13" s="238"/>
    </row>
    <row r="14" spans="1:12">
      <c r="B14" s="238"/>
      <c r="C14" s="238"/>
      <c r="D14" s="238"/>
      <c r="E14" s="238"/>
      <c r="F14" s="238"/>
      <c r="G14" s="238"/>
      <c r="H14" s="238"/>
      <c r="I14" s="238"/>
      <c r="J14" s="238"/>
      <c r="K14" s="238"/>
      <c r="L14" s="238"/>
    </row>
    <row r="15" spans="1:12"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</row>
    <row r="16" spans="1:12">
      <c r="B16" s="238"/>
      <c r="C16" s="238"/>
      <c r="D16" s="238"/>
      <c r="E16" s="238"/>
      <c r="F16" s="238"/>
      <c r="G16" s="238"/>
      <c r="H16" s="238"/>
      <c r="I16" s="238"/>
      <c r="J16" s="238"/>
      <c r="K16" s="238"/>
      <c r="L16" s="238"/>
    </row>
    <row r="17" spans="2:12">
      <c r="B17" s="238"/>
      <c r="C17" s="238"/>
      <c r="D17" s="238"/>
      <c r="E17" s="238"/>
      <c r="F17" s="238"/>
      <c r="G17" s="238"/>
      <c r="H17" s="238"/>
      <c r="I17" s="238"/>
      <c r="J17" s="238"/>
      <c r="K17" s="238"/>
      <c r="L17" s="238"/>
    </row>
    <row r="18" spans="2:12">
      <c r="B18" s="238"/>
      <c r="C18" s="238"/>
      <c r="D18" s="238"/>
      <c r="E18" s="238"/>
      <c r="F18" s="238"/>
      <c r="G18" s="238"/>
      <c r="H18" s="238"/>
      <c r="I18" s="238"/>
      <c r="J18" s="238"/>
      <c r="K18" s="238"/>
      <c r="L18" s="238"/>
    </row>
    <row r="19" spans="2:12">
      <c r="B19" s="238"/>
      <c r="C19" s="238"/>
      <c r="D19" s="238"/>
      <c r="E19" s="238"/>
      <c r="F19" s="238"/>
      <c r="G19" s="238"/>
      <c r="H19" s="238"/>
      <c r="I19" s="238"/>
      <c r="J19" s="238"/>
      <c r="K19" s="238"/>
      <c r="L19" s="238"/>
    </row>
    <row r="20" spans="2:12">
      <c r="B20" s="238"/>
      <c r="C20" s="238"/>
      <c r="D20" s="238"/>
      <c r="E20" s="238"/>
      <c r="F20" s="238"/>
      <c r="G20" s="238"/>
      <c r="H20" s="238"/>
      <c r="I20" s="238"/>
      <c r="J20" s="238"/>
      <c r="K20" s="238"/>
      <c r="L20" s="238"/>
    </row>
    <row r="21" spans="2:12">
      <c r="B21" s="238"/>
      <c r="C21" s="238"/>
      <c r="D21" s="238"/>
      <c r="E21" s="238"/>
      <c r="F21" s="238"/>
      <c r="G21" s="238"/>
      <c r="H21" s="238"/>
      <c r="I21" s="238"/>
      <c r="J21" s="238"/>
      <c r="K21" s="238"/>
      <c r="L21" s="238"/>
    </row>
    <row r="22" spans="2:12">
      <c r="B22" s="238"/>
      <c r="C22" s="238"/>
      <c r="D22" s="238"/>
      <c r="E22" s="238"/>
      <c r="F22" s="238"/>
      <c r="G22" s="238"/>
      <c r="H22" s="238"/>
      <c r="I22" s="238"/>
      <c r="J22" s="238"/>
      <c r="K22" s="238"/>
      <c r="L22" s="238"/>
    </row>
    <row r="23" spans="2:12">
      <c r="B23" s="238"/>
      <c r="C23" s="238"/>
      <c r="D23" s="238"/>
      <c r="E23" s="238"/>
      <c r="F23" s="238"/>
      <c r="G23" s="238"/>
      <c r="H23" s="238"/>
      <c r="I23" s="238"/>
      <c r="J23" s="238"/>
      <c r="K23" s="238"/>
      <c r="L23" s="238"/>
    </row>
    <row r="24" spans="2:12"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</row>
    <row r="25" spans="2:12">
      <c r="B25" s="238"/>
      <c r="C25" s="238"/>
      <c r="D25" s="238"/>
      <c r="E25" s="238"/>
      <c r="F25" s="238"/>
      <c r="G25" s="238"/>
      <c r="H25" s="238"/>
      <c r="I25" s="238"/>
      <c r="J25" s="238"/>
      <c r="K25" s="238"/>
      <c r="L25" s="238"/>
    </row>
    <row r="26" spans="2:12"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</row>
    <row r="27" spans="2:12"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</row>
    <row r="28" spans="2:12"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</row>
    <row r="29" spans="2:12"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</row>
    <row r="30" spans="2:12"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</row>
    <row r="31" spans="2:12">
      <c r="B31" s="238"/>
      <c r="C31" s="238"/>
      <c r="D31" s="238"/>
      <c r="E31" s="238"/>
      <c r="F31" s="238"/>
      <c r="G31" s="238"/>
      <c r="H31" s="238"/>
      <c r="I31" s="238"/>
      <c r="J31" s="238"/>
    </row>
    <row r="36" spans="2:2">
      <c r="B36" s="418" t="s">
        <v>1216</v>
      </c>
    </row>
    <row r="37" spans="2:2">
      <c r="B37" s="418" t="s">
        <v>776</v>
      </c>
    </row>
    <row r="39" spans="2:2">
      <c r="B39" s="758" t="s">
        <v>641</v>
      </c>
    </row>
  </sheetData>
  <phoneticPr fontId="0" type="noConversion"/>
  <hyperlinks>
    <hyperlink ref="B39" location="Содержание!B7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"/>
  <sheetViews>
    <sheetView workbookViewId="0">
      <selection activeCell="B29" sqref="B29"/>
    </sheetView>
  </sheetViews>
  <sheetFormatPr defaultRowHeight="15"/>
  <cols>
    <col min="1" max="1" width="9.140625" style="173"/>
    <col min="2" max="2" width="28" style="173" customWidth="1"/>
    <col min="3" max="3" width="16.28515625" style="173" customWidth="1"/>
    <col min="4" max="4" width="12" style="173" customWidth="1"/>
    <col min="5" max="16384" width="9.140625" style="173"/>
  </cols>
  <sheetData>
    <row r="2" spans="1:4">
      <c r="A2" s="170" t="s">
        <v>636</v>
      </c>
      <c r="B2" s="179" t="s">
        <v>851</v>
      </c>
    </row>
    <row r="3" spans="1:4">
      <c r="A3" s="170"/>
      <c r="B3" s="179"/>
    </row>
    <row r="4" spans="1:4" ht="38.25">
      <c r="B4" s="175"/>
      <c r="C4" s="174" t="s">
        <v>852</v>
      </c>
      <c r="D4" s="174" t="s">
        <v>853</v>
      </c>
    </row>
    <row r="5" spans="1:4">
      <c r="B5" s="189" t="s">
        <v>854</v>
      </c>
      <c r="C5" s="190">
        <v>7.8852471037579726</v>
      </c>
      <c r="D5" s="190">
        <v>9.7614174562044198</v>
      </c>
    </row>
    <row r="6" spans="1:4">
      <c r="B6" s="189" t="s">
        <v>855</v>
      </c>
      <c r="C6" s="190">
        <v>0.46741718381125014</v>
      </c>
      <c r="D6" s="190">
        <v>10.407110012831822</v>
      </c>
    </row>
    <row r="7" spans="1:4">
      <c r="B7" s="189" t="s">
        <v>856</v>
      </c>
      <c r="C7" s="190">
        <v>21.821434449394214</v>
      </c>
      <c r="D7" s="190">
        <v>1.9761342699712741</v>
      </c>
    </row>
    <row r="8" spans="1:4">
      <c r="B8" s="189" t="s">
        <v>857</v>
      </c>
      <c r="C8" s="190">
        <v>0.48858183100476904</v>
      </c>
      <c r="D8" s="190">
        <v>2.6482572935421298</v>
      </c>
    </row>
    <row r="9" spans="1:4">
      <c r="B9" s="189" t="s">
        <v>858</v>
      </c>
      <c r="C9" s="190">
        <v>14.288060771757916</v>
      </c>
      <c r="D9" s="190">
        <v>3.3632232748370354</v>
      </c>
    </row>
    <row r="10" spans="1:4">
      <c r="B10" s="189" t="s">
        <v>859</v>
      </c>
      <c r="C10" s="190">
        <v>0.45608018157581798</v>
      </c>
      <c r="D10" s="190">
        <v>5.33029443912974</v>
      </c>
    </row>
    <row r="12" spans="1:4">
      <c r="B12" s="179" t="s">
        <v>851</v>
      </c>
    </row>
    <row r="27" spans="2:2">
      <c r="B27" s="176" t="s">
        <v>817</v>
      </c>
    </row>
    <row r="29" spans="2:2">
      <c r="B29" s="432" t="s">
        <v>641</v>
      </c>
    </row>
  </sheetData>
  <phoneticPr fontId="0" type="noConversion"/>
  <hyperlinks>
    <hyperlink ref="B29" location="Содержание!B60" display="к содержанию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"/>
  <sheetViews>
    <sheetView workbookViewId="0">
      <selection activeCell="D18" sqref="D18"/>
    </sheetView>
  </sheetViews>
  <sheetFormatPr defaultRowHeight="15"/>
  <cols>
    <col min="1" max="5" width="9.140625" style="173"/>
    <col min="6" max="6" width="11.140625" style="173" customWidth="1"/>
    <col min="7" max="7" width="10.85546875" style="173" customWidth="1"/>
    <col min="8" max="8" width="11.28515625" style="173" customWidth="1"/>
    <col min="9" max="16384" width="9.140625" style="173"/>
  </cols>
  <sheetData>
    <row r="2" spans="1:10">
      <c r="A2" s="170" t="s">
        <v>636</v>
      </c>
      <c r="B2" s="179" t="s">
        <v>1407</v>
      </c>
      <c r="J2" s="179" t="s">
        <v>138</v>
      </c>
    </row>
    <row r="4" spans="1:10" ht="51.75">
      <c r="B4" s="185" t="s">
        <v>637</v>
      </c>
      <c r="C4" s="185" t="s">
        <v>830</v>
      </c>
      <c r="D4" s="174" t="s">
        <v>831</v>
      </c>
      <c r="E4" s="174" t="s">
        <v>860</v>
      </c>
      <c r="F4" s="491" t="s">
        <v>861</v>
      </c>
      <c r="G4" s="491" t="s">
        <v>862</v>
      </c>
      <c r="H4" s="491" t="s">
        <v>140</v>
      </c>
    </row>
    <row r="5" spans="1:10">
      <c r="B5" s="740">
        <v>41305</v>
      </c>
      <c r="C5" s="806"/>
      <c r="D5" s="806">
        <v>182.89217506602998</v>
      </c>
      <c r="E5" s="806">
        <v>562.04027135186016</v>
      </c>
      <c r="F5" s="805">
        <v>0.25050470419115917</v>
      </c>
      <c r="G5" s="805">
        <v>0.26742037443880884</v>
      </c>
      <c r="H5" s="805">
        <v>0.33134298236679993</v>
      </c>
    </row>
    <row r="6" spans="1:10">
      <c r="B6" s="740">
        <v>41333</v>
      </c>
      <c r="C6" s="806">
        <v>17.512012874700002</v>
      </c>
      <c r="D6" s="806">
        <v>138.33312327374003</v>
      </c>
      <c r="E6" s="806">
        <v>306.83518750694003</v>
      </c>
      <c r="F6" s="805">
        <v>0.24971679100286834</v>
      </c>
      <c r="G6" s="805">
        <v>0.25204454177558583</v>
      </c>
      <c r="H6" s="805">
        <v>0.27398411340662587</v>
      </c>
    </row>
    <row r="7" spans="1:10">
      <c r="B7" s="740">
        <v>41364</v>
      </c>
      <c r="C7" s="806"/>
      <c r="D7" s="806">
        <v>189.73014050745996</v>
      </c>
      <c r="E7" s="806">
        <v>103.39708931621</v>
      </c>
      <c r="F7" s="805">
        <v>0.41572757350146305</v>
      </c>
      <c r="G7" s="805">
        <v>0.42944179312353031</v>
      </c>
      <c r="H7" s="805">
        <v>0.46455969372134354</v>
      </c>
    </row>
    <row r="8" spans="1:10">
      <c r="B8" s="740">
        <v>41394</v>
      </c>
      <c r="C8" s="806"/>
      <c r="D8" s="806">
        <v>605.04432041957023</v>
      </c>
      <c r="E8" s="806">
        <v>201.24810560500001</v>
      </c>
      <c r="F8" s="805">
        <v>0.65115978770842509</v>
      </c>
      <c r="G8" s="805">
        <v>0.71304311829217226</v>
      </c>
      <c r="H8" s="805">
        <v>0.75909094941768585</v>
      </c>
    </row>
    <row r="9" spans="1:10">
      <c r="B9" s="740">
        <v>41425</v>
      </c>
      <c r="C9" s="806">
        <v>112.93005476968</v>
      </c>
      <c r="D9" s="806">
        <v>699.38538700882111</v>
      </c>
      <c r="E9" s="806">
        <v>323.94115835655003</v>
      </c>
      <c r="F9" s="805">
        <v>0.56656241591523049</v>
      </c>
      <c r="G9" s="805">
        <v>0.65913224511538515</v>
      </c>
      <c r="H9" s="805">
        <v>0.69907394304363113</v>
      </c>
    </row>
    <row r="10" spans="1:10">
      <c r="B10" s="740">
        <v>41455</v>
      </c>
      <c r="C10" s="806">
        <v>11.500005760740001</v>
      </c>
      <c r="D10" s="806">
        <v>501.21830333685017</v>
      </c>
      <c r="E10" s="806">
        <v>507.65122345615998</v>
      </c>
      <c r="F10" s="805">
        <v>0.49763066030495418</v>
      </c>
      <c r="G10" s="805">
        <v>0.6360110028790128</v>
      </c>
      <c r="H10" s="805">
        <v>0.6707621655573851</v>
      </c>
    </row>
    <row r="11" spans="1:10">
      <c r="B11" s="740">
        <v>41486</v>
      </c>
      <c r="C11" s="806">
        <v>52.000022259269997</v>
      </c>
      <c r="D11" s="806">
        <v>495.02828563817053</v>
      </c>
      <c r="E11" s="806">
        <v>492.46118482964994</v>
      </c>
      <c r="F11" s="805">
        <v>0.48093719544923053</v>
      </c>
      <c r="G11" s="805">
        <v>0.5349935931369294</v>
      </c>
      <c r="H11" s="805">
        <v>0.7019948824614155</v>
      </c>
    </row>
    <row r="12" spans="1:10">
      <c r="B12" s="740">
        <v>41517</v>
      </c>
      <c r="C12" s="806">
        <v>125.37906838617999</v>
      </c>
      <c r="D12" s="806">
        <v>525.67034931347007</v>
      </c>
      <c r="E12" s="806">
        <v>462.10722945045006</v>
      </c>
      <c r="F12" s="805">
        <v>0.45987436073115673</v>
      </c>
      <c r="G12" s="805">
        <v>0.48030726851319416</v>
      </c>
      <c r="H12" s="805">
        <v>0.58740546313990649</v>
      </c>
    </row>
    <row r="13" spans="1:10">
      <c r="B13" s="740">
        <v>41547</v>
      </c>
      <c r="C13" s="806">
        <v>86.066054356650014</v>
      </c>
      <c r="D13" s="806">
        <v>681.03545405928003</v>
      </c>
      <c r="E13" s="806">
        <v>238.09017482135002</v>
      </c>
      <c r="F13" s="805">
        <v>0.59080900266968572</v>
      </c>
      <c r="G13" s="805">
        <v>0.60992678446990956</v>
      </c>
      <c r="H13" s="805">
        <v>0.65637368641575378</v>
      </c>
    </row>
    <row r="14" spans="1:10">
      <c r="B14" s="803">
        <v>41578</v>
      </c>
      <c r="C14" s="806">
        <v>103.14104798695</v>
      </c>
      <c r="D14" s="806">
        <v>576.64034524701049</v>
      </c>
      <c r="E14" s="806">
        <v>322.62522592220989</v>
      </c>
      <c r="F14" s="805">
        <v>0.39266016375595969</v>
      </c>
      <c r="G14" s="805">
        <v>0.43715814650290014</v>
      </c>
      <c r="H14" s="805">
        <v>0.47437162409254513</v>
      </c>
    </row>
    <row r="15" spans="1:10">
      <c r="B15" s="803">
        <v>41608</v>
      </c>
      <c r="C15" s="806">
        <v>127.73705976757999</v>
      </c>
      <c r="D15" s="806">
        <v>586.6224050471601</v>
      </c>
      <c r="E15" s="806">
        <v>414.15932341957989</v>
      </c>
      <c r="F15" s="805">
        <v>0.33454576322511259</v>
      </c>
      <c r="G15" s="805">
        <v>0.38978197002287412</v>
      </c>
      <c r="H15" s="805">
        <v>0.42305038484464352</v>
      </c>
      <c r="J15" s="176" t="s">
        <v>817</v>
      </c>
    </row>
    <row r="16" spans="1:10">
      <c r="B16" s="803">
        <v>41639</v>
      </c>
      <c r="C16" s="806">
        <v>22.983012758209998</v>
      </c>
      <c r="D16" s="806">
        <v>590.32130207239959</v>
      </c>
      <c r="E16" s="806">
        <v>311.44722114056015</v>
      </c>
      <c r="F16" s="805">
        <v>0.38653858425593796</v>
      </c>
      <c r="G16" s="805">
        <v>0.4248516226670192</v>
      </c>
      <c r="H16" s="805">
        <v>0.47411244957389137</v>
      </c>
    </row>
    <row r="19" spans="2:10">
      <c r="J19" s="179" t="s">
        <v>139</v>
      </c>
    </row>
    <row r="20" spans="2:10" ht="51.75">
      <c r="B20" s="185" t="s">
        <v>637</v>
      </c>
      <c r="C20" s="185" t="s">
        <v>830</v>
      </c>
      <c r="D20" s="174" t="s">
        <v>831</v>
      </c>
      <c r="E20" s="174" t="s">
        <v>860</v>
      </c>
      <c r="F20" s="491" t="s">
        <v>141</v>
      </c>
      <c r="G20" s="491" t="s">
        <v>142</v>
      </c>
      <c r="H20" s="491" t="s">
        <v>863</v>
      </c>
    </row>
    <row r="21" spans="2:10">
      <c r="B21" s="740">
        <v>41305</v>
      </c>
      <c r="C21" s="806"/>
      <c r="D21" s="806">
        <v>737.08336364028014</v>
      </c>
      <c r="E21" s="806">
        <v>7.8490827776100005</v>
      </c>
      <c r="F21" s="805">
        <v>0.35138095825057047</v>
      </c>
      <c r="G21" s="805">
        <v>0.47046698760509681</v>
      </c>
      <c r="H21" s="805">
        <v>0.69641782868613811</v>
      </c>
    </row>
    <row r="22" spans="2:10">
      <c r="B22" s="740">
        <v>41333</v>
      </c>
      <c r="C22" s="806"/>
      <c r="D22" s="806">
        <v>449.11825518169013</v>
      </c>
      <c r="E22" s="806">
        <v>13.562068473689999</v>
      </c>
      <c r="F22" s="805">
        <v>0.24340571397709249</v>
      </c>
      <c r="G22" s="805">
        <v>0.29653097130056583</v>
      </c>
      <c r="H22" s="805">
        <v>0.47235666024032946</v>
      </c>
    </row>
    <row r="23" spans="2:10">
      <c r="B23" s="740">
        <v>41364</v>
      </c>
      <c r="C23" s="806"/>
      <c r="D23" s="806">
        <v>284.03817177023006</v>
      </c>
      <c r="E23" s="806">
        <v>9.0890580534400005</v>
      </c>
      <c r="F23" s="805">
        <v>0.20966329141864409</v>
      </c>
      <c r="G23" s="805">
        <v>0.24711804145416416</v>
      </c>
      <c r="H23" s="805">
        <v>0.43182302144530671</v>
      </c>
    </row>
    <row r="24" spans="2:10">
      <c r="B24" s="740">
        <v>41394</v>
      </c>
      <c r="C24" s="806"/>
      <c r="D24" s="806">
        <v>792.63734935264006</v>
      </c>
      <c r="E24" s="806">
        <v>13.655076671930001</v>
      </c>
      <c r="F24" s="805">
        <v>0.38320725244868492</v>
      </c>
      <c r="G24" s="805">
        <v>0.45564006618455438</v>
      </c>
      <c r="H24" s="805">
        <v>0.58102274510820506</v>
      </c>
    </row>
    <row r="25" spans="2:10">
      <c r="B25" s="740">
        <v>41425</v>
      </c>
      <c r="C25" s="806"/>
      <c r="D25" s="806">
        <v>1133.4975651284999</v>
      </c>
      <c r="E25" s="806">
        <v>2.75903500655</v>
      </c>
      <c r="F25" s="805">
        <v>0.26370370690051592</v>
      </c>
      <c r="G25" s="805">
        <v>0.41003867749498146</v>
      </c>
      <c r="H25" s="805">
        <v>0.57364886151672834</v>
      </c>
    </row>
    <row r="26" spans="2:10">
      <c r="B26" s="740">
        <v>41455</v>
      </c>
      <c r="C26" s="806"/>
      <c r="D26" s="806">
        <v>1014.25449257255</v>
      </c>
      <c r="E26" s="806">
        <v>6.1150399811999998</v>
      </c>
      <c r="F26" s="805">
        <v>0.34732128936752771</v>
      </c>
      <c r="G26" s="805">
        <v>0.41177149586835321</v>
      </c>
      <c r="H26" s="805">
        <v>0.62643898542037157</v>
      </c>
    </row>
    <row r="27" spans="2:10">
      <c r="B27" s="740">
        <v>41486</v>
      </c>
      <c r="C27" s="806"/>
      <c r="D27" s="806">
        <v>1020.8494447526698</v>
      </c>
      <c r="E27" s="806">
        <v>18.64004797442</v>
      </c>
      <c r="F27" s="805">
        <v>0.30388481080433899</v>
      </c>
      <c r="G27" s="805">
        <v>0.38117182835223296</v>
      </c>
      <c r="H27" s="805">
        <v>0.48140764287528109</v>
      </c>
    </row>
    <row r="28" spans="2:10">
      <c r="B28" s="740">
        <v>41517</v>
      </c>
      <c r="C28" s="806">
        <v>46.222019821940002</v>
      </c>
      <c r="D28" s="806">
        <v>1051.4405608010402</v>
      </c>
      <c r="E28" s="806">
        <v>15.494066527119999</v>
      </c>
      <c r="F28" s="805">
        <v>0.37113116960131953</v>
      </c>
      <c r="G28" s="805">
        <v>0.45328856350485536</v>
      </c>
      <c r="H28" s="805">
        <v>0.60319119279015632</v>
      </c>
    </row>
    <row r="29" spans="2:10">
      <c r="B29" s="740">
        <v>41547</v>
      </c>
      <c r="C29" s="806"/>
      <c r="D29" s="806">
        <v>977.05958667522987</v>
      </c>
      <c r="E29" s="806">
        <v>28.132096562050002</v>
      </c>
      <c r="F29" s="805">
        <v>0.28471892571292984</v>
      </c>
      <c r="G29" s="805">
        <v>0.48725952035302816</v>
      </c>
      <c r="H29" s="805">
        <v>0.63477479650549473</v>
      </c>
    </row>
    <row r="30" spans="2:10">
      <c r="B30" s="803">
        <v>41578</v>
      </c>
      <c r="C30" s="806">
        <v>74.99804816212</v>
      </c>
      <c r="D30" s="806">
        <v>906.26348831857069</v>
      </c>
      <c r="E30" s="806">
        <v>21.145082675480001</v>
      </c>
      <c r="F30" s="805">
        <v>0.17823511813626089</v>
      </c>
      <c r="G30" s="805">
        <v>0.43633506417420959</v>
      </c>
      <c r="H30" s="805">
        <v>0.61897267592043392</v>
      </c>
    </row>
    <row r="31" spans="2:10">
      <c r="B31" s="803">
        <v>41608</v>
      </c>
      <c r="C31" s="806"/>
      <c r="D31" s="806">
        <v>1076.2526692623198</v>
      </c>
      <c r="E31" s="806">
        <v>52.266118972000001</v>
      </c>
      <c r="F31" s="805">
        <v>0.17438883856454426</v>
      </c>
      <c r="G31" s="805">
        <v>0.36849912347307168</v>
      </c>
      <c r="H31" s="805">
        <v>0.5910831102885522</v>
      </c>
    </row>
    <row r="32" spans="2:10">
      <c r="B32" s="803">
        <v>41639</v>
      </c>
      <c r="C32" s="806"/>
      <c r="D32" s="806">
        <v>889.09348719383036</v>
      </c>
      <c r="E32" s="806">
        <v>35.658048777339999</v>
      </c>
      <c r="F32" s="805">
        <v>0.28163791918629438</v>
      </c>
      <c r="G32" s="805">
        <v>0.49428970887602858</v>
      </c>
      <c r="H32" s="805">
        <v>0.66217710677624741</v>
      </c>
      <c r="J32" s="176" t="s">
        <v>817</v>
      </c>
    </row>
    <row r="34" spans="10:10">
      <c r="J34" s="432" t="s">
        <v>641</v>
      </c>
    </row>
  </sheetData>
  <phoneticPr fontId="0" type="noConversion"/>
  <hyperlinks>
    <hyperlink ref="J34" location="Содержание!B61" display="к содержанию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workbookViewId="0">
      <selection activeCell="B19" sqref="B19"/>
    </sheetView>
  </sheetViews>
  <sheetFormatPr defaultRowHeight="15"/>
  <cols>
    <col min="1" max="3" width="9.140625" style="173"/>
    <col min="4" max="5" width="10.140625" style="173" customWidth="1"/>
    <col min="6" max="6" width="10.5703125" style="173" customWidth="1"/>
    <col min="7" max="7" width="10.28515625" style="173" customWidth="1"/>
    <col min="8" max="9" width="10.7109375" style="173" customWidth="1"/>
    <col min="10" max="10" width="10" style="173" customWidth="1"/>
    <col min="11" max="11" width="10.140625" style="173" customWidth="1"/>
    <col min="12" max="16384" width="9.140625" style="173"/>
  </cols>
  <sheetData>
    <row r="2" spans="1:11">
      <c r="A2" s="170" t="s">
        <v>636</v>
      </c>
      <c r="B2" s="191" t="s">
        <v>143</v>
      </c>
    </row>
    <row r="4" spans="1:11" ht="25.5">
      <c r="B4" s="185" t="s">
        <v>637</v>
      </c>
      <c r="C4" s="197" t="s">
        <v>875</v>
      </c>
      <c r="D4" s="197" t="s">
        <v>876</v>
      </c>
      <c r="E4" s="197" t="s">
        <v>877</v>
      </c>
      <c r="F4" s="197" t="s">
        <v>878</v>
      </c>
      <c r="G4" s="197" t="s">
        <v>879</v>
      </c>
      <c r="H4" s="197" t="s">
        <v>880</v>
      </c>
      <c r="I4" s="197" t="s">
        <v>881</v>
      </c>
      <c r="J4" s="197" t="s">
        <v>882</v>
      </c>
      <c r="K4" s="197" t="s">
        <v>883</v>
      </c>
    </row>
    <row r="5" spans="1:11">
      <c r="B5" s="492">
        <v>41305</v>
      </c>
      <c r="C5" s="198"/>
      <c r="D5" s="193">
        <v>0.64480000000000004</v>
      </c>
      <c r="E5" s="193">
        <v>0.2712</v>
      </c>
      <c r="F5" s="193">
        <v>4.7000000000000002E-3</v>
      </c>
      <c r="G5" s="193">
        <v>5.8000000000000003E-2</v>
      </c>
      <c r="H5" s="198"/>
      <c r="I5" s="193">
        <v>0</v>
      </c>
      <c r="J5" s="193">
        <v>2.1299999999999999E-2</v>
      </c>
      <c r="K5" s="198"/>
    </row>
    <row r="6" spans="1:11">
      <c r="B6" s="492">
        <v>41333</v>
      </c>
      <c r="C6" s="193">
        <v>3.78E-2</v>
      </c>
      <c r="D6" s="193">
        <v>0.62749999999999995</v>
      </c>
      <c r="E6" s="193">
        <v>0.26979999999999998</v>
      </c>
      <c r="F6" s="193">
        <v>7.9000000000000008E-3</v>
      </c>
      <c r="G6" s="193">
        <v>5.6899999999999999E-2</v>
      </c>
      <c r="H6" s="198"/>
      <c r="I6" s="198"/>
      <c r="J6" s="198"/>
      <c r="K6" s="198"/>
    </row>
    <row r="7" spans="1:11">
      <c r="B7" s="492">
        <v>41364</v>
      </c>
      <c r="C7" s="198"/>
      <c r="D7" s="193">
        <v>0.58169999999999999</v>
      </c>
      <c r="E7" s="193">
        <v>0.3261</v>
      </c>
      <c r="F7" s="193">
        <v>4.0800000000000003E-2</v>
      </c>
      <c r="G7" s="193">
        <v>5.1400000000000001E-2</v>
      </c>
      <c r="H7" s="198"/>
      <c r="I7" s="198"/>
      <c r="J7" s="198"/>
      <c r="K7" s="198"/>
    </row>
    <row r="8" spans="1:11">
      <c r="B8" s="492">
        <v>41394</v>
      </c>
      <c r="C8" s="198"/>
      <c r="D8" s="193">
        <v>0.83509999999999995</v>
      </c>
      <c r="E8" s="193">
        <v>0.16489999999999999</v>
      </c>
      <c r="F8" s="198"/>
      <c r="G8" s="198"/>
      <c r="H8" s="198"/>
      <c r="I8" s="198"/>
      <c r="J8" s="198"/>
      <c r="K8" s="198"/>
    </row>
    <row r="9" spans="1:11">
      <c r="B9" s="492">
        <v>41425</v>
      </c>
      <c r="C9" s="193">
        <v>9.9400000000000002E-2</v>
      </c>
      <c r="D9" s="193">
        <v>0.26300000000000001</v>
      </c>
      <c r="E9" s="193">
        <v>0.54010000000000002</v>
      </c>
      <c r="F9" s="193">
        <v>1.5E-3</v>
      </c>
      <c r="G9" s="193">
        <v>9.5899999999999999E-2</v>
      </c>
      <c r="H9" s="193">
        <v>2.0000000000000001E-4</v>
      </c>
      <c r="I9" s="198"/>
      <c r="J9" s="198"/>
      <c r="K9" s="198"/>
    </row>
    <row r="10" spans="1:11">
      <c r="B10" s="492">
        <v>41455</v>
      </c>
      <c r="C10" s="193">
        <v>1.1299999999999999E-2</v>
      </c>
      <c r="D10" s="193">
        <v>0.56720000000000004</v>
      </c>
      <c r="E10" s="193">
        <v>0.32190000000000002</v>
      </c>
      <c r="F10" s="193">
        <v>2.4E-2</v>
      </c>
      <c r="G10" s="193">
        <v>7.3099999999999998E-2</v>
      </c>
      <c r="H10" s="193">
        <v>2.5000000000000001E-3</v>
      </c>
      <c r="I10" s="198"/>
      <c r="J10" s="198"/>
      <c r="K10" s="198"/>
    </row>
    <row r="11" spans="1:11">
      <c r="B11" s="492">
        <v>41486</v>
      </c>
      <c r="C11" s="193">
        <v>0.05</v>
      </c>
      <c r="D11" s="193">
        <v>0.46989999999999998</v>
      </c>
      <c r="E11" s="193">
        <v>0.40139999999999998</v>
      </c>
      <c r="F11" s="193">
        <v>1.5E-3</v>
      </c>
      <c r="G11" s="193">
        <v>7.6399999999999996E-2</v>
      </c>
      <c r="H11" s="193">
        <v>6.9999999999999999E-4</v>
      </c>
      <c r="I11" s="193">
        <v>1E-4</v>
      </c>
      <c r="J11" s="198"/>
      <c r="K11" s="198"/>
    </row>
    <row r="12" spans="1:11">
      <c r="B12" s="492">
        <v>41517</v>
      </c>
      <c r="C12" s="193">
        <v>0.11260000000000001</v>
      </c>
      <c r="D12" s="193">
        <v>0.49569999999999997</v>
      </c>
      <c r="E12" s="193">
        <v>0.35320000000000001</v>
      </c>
      <c r="F12" s="193">
        <v>2.7000000000000001E-3</v>
      </c>
      <c r="G12" s="193">
        <v>1.46E-2</v>
      </c>
      <c r="H12" s="198"/>
      <c r="I12" s="193">
        <v>8.0000000000000004E-4</v>
      </c>
      <c r="J12" s="193">
        <v>2.0199999999999999E-2</v>
      </c>
      <c r="K12" s="193">
        <v>2.0000000000000001E-4</v>
      </c>
    </row>
    <row r="13" spans="1:11">
      <c r="B13" s="492">
        <v>41547</v>
      </c>
      <c r="C13" s="193">
        <v>8.5599999999999996E-2</v>
      </c>
      <c r="D13" s="193">
        <v>0.76449999999999996</v>
      </c>
      <c r="E13" s="193">
        <v>0.14779999999999999</v>
      </c>
      <c r="F13" s="193">
        <v>1E-4</v>
      </c>
      <c r="G13" s="193">
        <v>1.9E-3</v>
      </c>
      <c r="H13" s="198"/>
      <c r="I13" s="198"/>
      <c r="J13" s="198"/>
      <c r="K13" s="198"/>
    </row>
    <row r="14" spans="1:11">
      <c r="B14" s="740">
        <v>41548</v>
      </c>
      <c r="C14" s="815">
        <v>0.10292472946072746</v>
      </c>
      <c r="D14" s="815">
        <v>0.32614293184725374</v>
      </c>
      <c r="E14" s="815">
        <v>0.54928276430673106</v>
      </c>
      <c r="F14" s="815">
        <v>1.687273474046274E-3</v>
      </c>
      <c r="G14" s="815">
        <v>1.9962300911241338E-2</v>
      </c>
      <c r="H14" s="816"/>
      <c r="I14" s="816"/>
      <c r="J14" s="816"/>
      <c r="K14" s="816"/>
    </row>
    <row r="15" spans="1:11">
      <c r="B15" s="740">
        <v>41579</v>
      </c>
      <c r="C15" s="815">
        <v>0.11317336992222714</v>
      </c>
      <c r="D15" s="815">
        <v>0.55622759349017481</v>
      </c>
      <c r="E15" s="815">
        <v>0.27419830402799883</v>
      </c>
      <c r="F15" s="815">
        <v>5.6407226809742121E-4</v>
      </c>
      <c r="G15" s="815">
        <v>5.5836660291501812E-2</v>
      </c>
      <c r="H15" s="816"/>
      <c r="I15" s="816"/>
      <c r="J15" s="816"/>
      <c r="K15" s="816"/>
    </row>
    <row r="16" spans="1:11">
      <c r="B16" s="740">
        <v>41609</v>
      </c>
      <c r="C16" s="815">
        <v>2.5180004745582539E-2</v>
      </c>
      <c r="D16" s="815">
        <v>0.61637641854054503</v>
      </c>
      <c r="E16" s="815">
        <v>0.35844357671387234</v>
      </c>
      <c r="F16" s="815"/>
      <c r="G16" s="815"/>
      <c r="H16" s="816"/>
      <c r="I16" s="816"/>
      <c r="J16" s="816"/>
      <c r="K16" s="816"/>
    </row>
    <row r="17" spans="2:2">
      <c r="B17" s="176" t="s">
        <v>817</v>
      </c>
    </row>
    <row r="19" spans="2:2">
      <c r="B19" s="432" t="s">
        <v>641</v>
      </c>
    </row>
  </sheetData>
  <phoneticPr fontId="0" type="noConversion"/>
  <hyperlinks>
    <hyperlink ref="B19" location="Содержание!B62" display="к содержанию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workbookViewId="0">
      <selection activeCell="B20" sqref="B20"/>
    </sheetView>
  </sheetViews>
  <sheetFormatPr defaultRowHeight="15"/>
  <cols>
    <col min="1" max="16384" width="9.140625" style="173"/>
  </cols>
  <sheetData>
    <row r="2" spans="1:7">
      <c r="A2" s="170" t="s">
        <v>636</v>
      </c>
      <c r="B2" s="179" t="s">
        <v>872</v>
      </c>
    </row>
    <row r="4" spans="1:7">
      <c r="B4" s="1058" t="s">
        <v>637</v>
      </c>
      <c r="C4" s="1058" t="s">
        <v>873</v>
      </c>
      <c r="D4" s="1058"/>
      <c r="E4" s="1058"/>
      <c r="F4" s="1059" t="s">
        <v>874</v>
      </c>
      <c r="G4" s="1060"/>
    </row>
    <row r="5" spans="1:7">
      <c r="B5" s="1058"/>
      <c r="C5" s="185" t="s">
        <v>873</v>
      </c>
      <c r="D5" s="185" t="s">
        <v>831</v>
      </c>
      <c r="E5" s="185" t="s">
        <v>860</v>
      </c>
      <c r="F5" s="185" t="s">
        <v>831</v>
      </c>
      <c r="G5" s="185" t="s">
        <v>860</v>
      </c>
    </row>
    <row r="6" spans="1:7">
      <c r="B6" s="196">
        <v>41305</v>
      </c>
      <c r="C6" s="190">
        <v>0.56597728442233497</v>
      </c>
      <c r="D6" s="190">
        <v>0.64579238453473864</v>
      </c>
      <c r="E6" s="190">
        <v>-0.80463790499514898</v>
      </c>
      <c r="F6" s="190">
        <v>-0.89119025309842148</v>
      </c>
      <c r="G6" s="190">
        <v>-0.83515692884318549</v>
      </c>
    </row>
    <row r="7" spans="1:7">
      <c r="B7" s="196">
        <v>41333</v>
      </c>
      <c r="C7" s="190">
        <v>0.5625137510970053</v>
      </c>
      <c r="D7" s="190">
        <v>0.66447320732551274</v>
      </c>
      <c r="E7" s="190">
        <v>-0.48123628016554698</v>
      </c>
      <c r="F7" s="190">
        <v>-0.75553639105240744</v>
      </c>
      <c r="G7" s="190">
        <v>0</v>
      </c>
    </row>
    <row r="8" spans="1:7">
      <c r="B8" s="196">
        <v>41364</v>
      </c>
      <c r="C8" s="190">
        <v>0.44666656953353762</v>
      </c>
      <c r="D8" s="190">
        <v>0.57052615735931567</v>
      </c>
      <c r="E8" s="190">
        <v>-0.65508069723799522</v>
      </c>
      <c r="F8" s="190">
        <v>0.14977624160855643</v>
      </c>
      <c r="G8" s="190">
        <v>-0.91150426614640168</v>
      </c>
    </row>
    <row r="9" spans="1:7">
      <c r="B9" s="196">
        <v>41394</v>
      </c>
      <c r="C9" s="190">
        <v>0.71690114734701194</v>
      </c>
      <c r="D9" s="190">
        <v>0.79690031019053986</v>
      </c>
      <c r="E9" s="190">
        <v>-0.5209931579796957</v>
      </c>
      <c r="F9" s="190" t="s">
        <v>801</v>
      </c>
      <c r="G9" s="190" t="s">
        <v>801</v>
      </c>
    </row>
    <row r="10" spans="1:7">
      <c r="B10" s="196">
        <v>41425</v>
      </c>
      <c r="C10" s="190">
        <v>0.29663930597563376</v>
      </c>
      <c r="D10" s="190">
        <v>0.33184787748743699</v>
      </c>
      <c r="E10" s="190">
        <v>-0.93900142185897784</v>
      </c>
      <c r="F10" s="190">
        <v>-0.99053774129684835</v>
      </c>
      <c r="G10" s="190">
        <v>-0.49073605641275614</v>
      </c>
    </row>
    <row r="11" spans="1:7">
      <c r="B11" s="196">
        <v>41455</v>
      </c>
      <c r="C11" s="190">
        <v>0.47561292016336598</v>
      </c>
      <c r="D11" s="190">
        <v>0.55484243028295899</v>
      </c>
      <c r="E11" s="190">
        <v>-0.85166448116187199</v>
      </c>
      <c r="F11" s="190">
        <v>-0.26106654982582778</v>
      </c>
      <c r="G11" s="190">
        <v>-0.96965380218257602</v>
      </c>
    </row>
    <row r="12" spans="1:7">
      <c r="B12" s="196">
        <v>41486</v>
      </c>
      <c r="C12" s="190">
        <v>0.42474541501891067</v>
      </c>
      <c r="D12" s="190">
        <v>0.43734712643435664</v>
      </c>
      <c r="E12" s="190">
        <v>-6.7722384338275682E-2</v>
      </c>
      <c r="F12" s="190">
        <v>-0.98131203281284596</v>
      </c>
      <c r="G12" s="190">
        <v>-0.86829877716422377</v>
      </c>
    </row>
    <row r="13" spans="1:7">
      <c r="B13" s="196">
        <v>41517</v>
      </c>
      <c r="C13" s="190">
        <v>0.4735968119669825</v>
      </c>
      <c r="D13" s="190">
        <v>0.52499557610484304</v>
      </c>
      <c r="E13" s="190">
        <v>-0.64266656662930277</v>
      </c>
      <c r="F13" s="190">
        <v>-0.50310804419479949</v>
      </c>
      <c r="G13" s="190">
        <v>-0.92863003104628672</v>
      </c>
    </row>
    <row r="14" spans="1:7">
      <c r="B14" s="196">
        <v>41547</v>
      </c>
      <c r="C14" s="190">
        <v>0.74225448178582942</v>
      </c>
      <c r="D14" s="190">
        <v>0.84289201829875737</v>
      </c>
      <c r="E14" s="190">
        <v>-0.3999220752703378</v>
      </c>
      <c r="F14" s="190" t="s">
        <v>801</v>
      </c>
      <c r="G14" s="190">
        <v>-0.90118532207370128</v>
      </c>
    </row>
    <row r="15" spans="1:7">
      <c r="B15" s="829">
        <v>41578</v>
      </c>
      <c r="C15" s="817">
        <v>0.4473426887451763</v>
      </c>
      <c r="D15" s="817">
        <v>0.34148518598256855</v>
      </c>
      <c r="E15" s="817">
        <v>-0.64327396656515845</v>
      </c>
      <c r="F15" s="817">
        <v>-0.8441287164339919</v>
      </c>
      <c r="G15" s="817"/>
    </row>
    <row r="16" spans="1:7">
      <c r="B16" s="829">
        <v>41608</v>
      </c>
      <c r="C16" s="817">
        <v>0.72467355143580636</v>
      </c>
      <c r="D16" s="817">
        <v>0.72088828932277904</v>
      </c>
      <c r="E16" s="817">
        <v>-0.4265895454210113</v>
      </c>
      <c r="F16" s="817">
        <v>-0.97999769710432894</v>
      </c>
      <c r="G16" s="817"/>
    </row>
    <row r="17" spans="2:7">
      <c r="B17" s="829">
        <v>41639</v>
      </c>
      <c r="C17" s="817">
        <v>0.64155642328612761</v>
      </c>
      <c r="D17" s="817">
        <v>0.60666382366619975</v>
      </c>
      <c r="E17" s="817">
        <v>-0.5121899065696911</v>
      </c>
      <c r="F17" s="817"/>
      <c r="G17" s="817"/>
    </row>
    <row r="18" spans="2:7">
      <c r="B18" s="176" t="s">
        <v>817</v>
      </c>
    </row>
    <row r="20" spans="2:7">
      <c r="B20" s="432" t="s">
        <v>641</v>
      </c>
    </row>
  </sheetData>
  <mergeCells count="3">
    <mergeCell ref="B4:B5"/>
    <mergeCell ref="C4:E4"/>
    <mergeCell ref="F4:G4"/>
  </mergeCells>
  <phoneticPr fontId="0" type="noConversion"/>
  <hyperlinks>
    <hyperlink ref="B20" location="Содержание!B63" display="к содержанию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workbookViewId="0">
      <selection activeCell="B19" sqref="B19"/>
    </sheetView>
  </sheetViews>
  <sheetFormatPr defaultRowHeight="15"/>
  <cols>
    <col min="1" max="16384" width="9.140625" style="173"/>
  </cols>
  <sheetData>
    <row r="2" spans="1:9">
      <c r="A2" s="170" t="s">
        <v>636</v>
      </c>
      <c r="B2" s="191" t="s">
        <v>864</v>
      </c>
    </row>
    <row r="4" spans="1:9" ht="25.5">
      <c r="B4" s="185" t="s">
        <v>637</v>
      </c>
      <c r="C4" s="192" t="s">
        <v>865</v>
      </c>
      <c r="D4" s="192" t="s">
        <v>866</v>
      </c>
      <c r="E4" s="192" t="s">
        <v>867</v>
      </c>
      <c r="F4" s="192" t="s">
        <v>868</v>
      </c>
      <c r="G4" s="192" t="s">
        <v>869</v>
      </c>
      <c r="H4" s="192" t="s">
        <v>870</v>
      </c>
      <c r="I4" s="192" t="s">
        <v>871</v>
      </c>
    </row>
    <row r="5" spans="1:9">
      <c r="B5" s="492">
        <v>41305</v>
      </c>
      <c r="C5" s="193">
        <v>2.9999999999999997E-4</v>
      </c>
      <c r="D5" s="194">
        <v>0.69</v>
      </c>
      <c r="E5" s="195" t="s">
        <v>801</v>
      </c>
      <c r="F5" s="193">
        <v>3.0000000000000001E-3</v>
      </c>
      <c r="G5" s="193">
        <v>0.308</v>
      </c>
      <c r="H5" s="195" t="s">
        <v>801</v>
      </c>
      <c r="I5" s="195" t="s">
        <v>801</v>
      </c>
    </row>
    <row r="6" spans="1:9">
      <c r="B6" s="492">
        <v>41333</v>
      </c>
      <c r="C6" s="195" t="s">
        <v>801</v>
      </c>
      <c r="D6" s="194">
        <v>0.62</v>
      </c>
      <c r="E6" s="195" t="s">
        <v>801</v>
      </c>
      <c r="F6" s="193">
        <v>7.0000000000000001E-3</v>
      </c>
      <c r="G6" s="193">
        <v>0.35699999999999998</v>
      </c>
      <c r="H6" s="193">
        <v>0.01</v>
      </c>
      <c r="I6" s="193">
        <v>7.0000000000000001E-3</v>
      </c>
    </row>
    <row r="7" spans="1:9">
      <c r="B7" s="492">
        <v>41364</v>
      </c>
      <c r="C7" s="195" t="s">
        <v>801</v>
      </c>
      <c r="D7" s="194">
        <v>0.85</v>
      </c>
      <c r="E7" s="193">
        <v>2E-3</v>
      </c>
      <c r="F7" s="193">
        <v>2E-3</v>
      </c>
      <c r="G7" s="193">
        <v>0.13200000000000001</v>
      </c>
      <c r="H7" s="193">
        <v>1.0999999999999999E-2</v>
      </c>
      <c r="I7" s="195" t="s">
        <v>801</v>
      </c>
    </row>
    <row r="8" spans="1:9">
      <c r="B8" s="492">
        <v>41394</v>
      </c>
      <c r="C8" s="193">
        <v>1.4E-3</v>
      </c>
      <c r="D8" s="194">
        <v>0.34</v>
      </c>
      <c r="E8" s="193">
        <v>1.7999999999999999E-2</v>
      </c>
      <c r="F8" s="195" t="s">
        <v>801</v>
      </c>
      <c r="G8" s="193">
        <v>0.45300000000000001</v>
      </c>
      <c r="H8" s="193">
        <v>0.17599999999999999</v>
      </c>
      <c r="I8" s="193">
        <v>7.0000000000000001E-3</v>
      </c>
    </row>
    <row r="9" spans="1:9">
      <c r="B9" s="492">
        <v>41425</v>
      </c>
      <c r="C9" s="195" t="s">
        <v>801</v>
      </c>
      <c r="D9" s="194">
        <v>0.66</v>
      </c>
      <c r="E9" s="195" t="s">
        <v>801</v>
      </c>
      <c r="F9" s="195" t="s">
        <v>801</v>
      </c>
      <c r="G9" s="193">
        <v>0.33500000000000002</v>
      </c>
      <c r="H9" s="195" t="s">
        <v>801</v>
      </c>
      <c r="I9" s="195" t="s">
        <v>801</v>
      </c>
    </row>
    <row r="10" spans="1:9">
      <c r="B10" s="492">
        <v>41455</v>
      </c>
      <c r="C10" s="193">
        <v>3.5999999999999999E-3</v>
      </c>
      <c r="D10" s="194">
        <v>0.87</v>
      </c>
      <c r="E10" s="195" t="s">
        <v>801</v>
      </c>
      <c r="F10" s="195" t="s">
        <v>801</v>
      </c>
      <c r="G10" s="193">
        <v>0.122</v>
      </c>
      <c r="H10" s="195" t="s">
        <v>801</v>
      </c>
      <c r="I10" s="195" t="s">
        <v>801</v>
      </c>
    </row>
    <row r="11" spans="1:9">
      <c r="B11" s="492">
        <v>41486</v>
      </c>
      <c r="C11" s="193">
        <v>2.3999999999999998E-3</v>
      </c>
      <c r="D11" s="194">
        <v>0.62</v>
      </c>
      <c r="E11" s="195" t="s">
        <v>801</v>
      </c>
      <c r="F11" s="193">
        <v>0</v>
      </c>
      <c r="G11" s="193">
        <v>0.376</v>
      </c>
      <c r="H11" s="195" t="s">
        <v>801</v>
      </c>
      <c r="I11" s="195" t="s">
        <v>801</v>
      </c>
    </row>
    <row r="12" spans="1:9">
      <c r="B12" s="492">
        <v>41517</v>
      </c>
      <c r="C12" s="193">
        <v>4.7999999999999996E-3</v>
      </c>
      <c r="D12" s="194">
        <v>0.73</v>
      </c>
      <c r="E12" s="195" t="s">
        <v>801</v>
      </c>
      <c r="F12" s="193">
        <v>4.0000000000000001E-3</v>
      </c>
      <c r="G12" s="193">
        <v>0.26300000000000001</v>
      </c>
      <c r="H12" s="195" t="s">
        <v>801</v>
      </c>
      <c r="I12" s="195" t="s">
        <v>801</v>
      </c>
    </row>
    <row r="13" spans="1:9">
      <c r="B13" s="492">
        <v>41547</v>
      </c>
      <c r="C13" s="193">
        <v>6.0000000000000001E-3</v>
      </c>
      <c r="D13" s="194">
        <v>0.76</v>
      </c>
      <c r="E13" s="195" t="s">
        <v>801</v>
      </c>
      <c r="F13" s="193">
        <v>1E-3</v>
      </c>
      <c r="G13" s="193">
        <v>0.23499999999999999</v>
      </c>
      <c r="H13" s="195" t="s">
        <v>801</v>
      </c>
      <c r="I13" s="195" t="s">
        <v>801</v>
      </c>
    </row>
    <row r="14" spans="1:9">
      <c r="B14" s="740">
        <v>41578</v>
      </c>
      <c r="C14" s="815">
        <v>1.1669864291623396E-2</v>
      </c>
      <c r="D14" s="818">
        <v>0.77350254343196101</v>
      </c>
      <c r="E14" s="819" t="s">
        <v>801</v>
      </c>
      <c r="F14" s="815">
        <v>5.4564976325840921E-4</v>
      </c>
      <c r="G14" s="815">
        <v>0.21428194251315719</v>
      </c>
      <c r="H14" s="819" t="s">
        <v>801</v>
      </c>
      <c r="I14" s="819" t="s">
        <v>801</v>
      </c>
    </row>
    <row r="15" spans="1:9">
      <c r="B15" s="740">
        <v>41608</v>
      </c>
      <c r="C15" s="819" t="s">
        <v>801</v>
      </c>
      <c r="D15" s="818">
        <v>0.73198950381679384</v>
      </c>
      <c r="E15" s="819" t="s">
        <v>801</v>
      </c>
      <c r="F15" s="815">
        <v>6.560114503816794E-4</v>
      </c>
      <c r="G15" s="815">
        <v>0.26735448473282442</v>
      </c>
      <c r="H15" s="819" t="s">
        <v>801</v>
      </c>
      <c r="I15" s="819" t="s">
        <v>801</v>
      </c>
    </row>
    <row r="16" spans="1:9">
      <c r="B16" s="740">
        <v>41639</v>
      </c>
      <c r="C16" s="815">
        <v>4.0222682095077096E-3</v>
      </c>
      <c r="D16" s="818">
        <v>0.7654259815208837</v>
      </c>
      <c r="E16" s="819" t="s">
        <v>801</v>
      </c>
      <c r="F16" s="815">
        <v>1.4573435541694599E-3</v>
      </c>
      <c r="G16" s="815">
        <v>0.2290944067154391</v>
      </c>
      <c r="H16" s="819" t="s">
        <v>801</v>
      </c>
      <c r="I16" s="819" t="s">
        <v>801</v>
      </c>
    </row>
    <row r="17" spans="2:2">
      <c r="B17" s="176" t="s">
        <v>817</v>
      </c>
    </row>
    <row r="19" spans="2:2">
      <c r="B19" s="432" t="s">
        <v>641</v>
      </c>
    </row>
  </sheetData>
  <phoneticPr fontId="0" type="noConversion"/>
  <hyperlinks>
    <hyperlink ref="B19" location="Содержание!B64" display="к содержанию"/>
  </hyperlink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"/>
  <sheetViews>
    <sheetView workbookViewId="0">
      <selection activeCell="K12" sqref="K12"/>
    </sheetView>
  </sheetViews>
  <sheetFormatPr defaultRowHeight="15"/>
  <cols>
    <col min="2" max="2" width="17.7109375" customWidth="1"/>
    <col min="3" max="3" width="14.42578125" customWidth="1"/>
    <col min="6" max="6" width="10.7109375" customWidth="1"/>
  </cols>
  <sheetData>
    <row r="2" spans="1:6">
      <c r="A2" s="170" t="s">
        <v>636</v>
      </c>
      <c r="B2" s="191" t="s">
        <v>148</v>
      </c>
      <c r="F2" s="191" t="s">
        <v>148</v>
      </c>
    </row>
    <row r="18" spans="2:12" ht="15" customHeight="1">
      <c r="B18" s="1166" t="s">
        <v>1317</v>
      </c>
      <c r="C18" s="1166"/>
      <c r="D18" s="1166"/>
      <c r="E18" s="1166"/>
      <c r="F18" s="1166"/>
      <c r="G18" s="1166"/>
      <c r="H18" s="849"/>
      <c r="I18" s="849"/>
      <c r="J18" s="849"/>
      <c r="K18" s="849"/>
      <c r="L18" s="849"/>
    </row>
    <row r="19" spans="2:12">
      <c r="B19" s="1166"/>
      <c r="C19" s="1166"/>
      <c r="D19" s="1166"/>
      <c r="E19" s="1166"/>
      <c r="F19" s="1166"/>
      <c r="G19" s="1166"/>
      <c r="H19" s="849"/>
      <c r="I19" s="849"/>
      <c r="J19" s="849"/>
      <c r="K19" s="849"/>
      <c r="L19" s="849"/>
    </row>
    <row r="20" spans="2:12" ht="18.75" customHeight="1">
      <c r="B20" s="1166"/>
      <c r="C20" s="1166"/>
      <c r="D20" s="1166"/>
      <c r="E20" s="1166"/>
      <c r="F20" s="1166"/>
      <c r="G20" s="1166"/>
      <c r="H20" s="849"/>
      <c r="I20" s="849"/>
      <c r="J20" s="849"/>
      <c r="K20" s="849"/>
      <c r="L20" s="849"/>
    </row>
    <row r="21" spans="2:12" ht="15" customHeight="1">
      <c r="B21" s="176" t="s">
        <v>1318</v>
      </c>
      <c r="E21" s="849"/>
      <c r="F21" s="849"/>
      <c r="G21" s="849"/>
      <c r="H21" s="849"/>
      <c r="I21" s="849"/>
      <c r="J21" s="849"/>
      <c r="K21" s="849"/>
      <c r="L21" s="849"/>
    </row>
    <row r="22" spans="2:12" ht="15" customHeight="1">
      <c r="B22" s="176" t="s">
        <v>1319</v>
      </c>
    </row>
    <row r="23" spans="2:12">
      <c r="B23" s="176" t="s">
        <v>640</v>
      </c>
    </row>
    <row r="25" spans="2:12">
      <c r="B25" s="432" t="s">
        <v>641</v>
      </c>
    </row>
  </sheetData>
  <mergeCells count="1">
    <mergeCell ref="B18:G20"/>
  </mergeCells>
  <phoneticPr fontId="0" type="noConversion"/>
  <hyperlinks>
    <hyperlink ref="B25" location="Содержание!B69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workbookViewId="0">
      <selection activeCell="F22" sqref="F22"/>
    </sheetView>
  </sheetViews>
  <sheetFormatPr defaultRowHeight="15"/>
  <cols>
    <col min="2" max="2" width="17.85546875" customWidth="1"/>
    <col min="3" max="3" width="16.5703125" customWidth="1"/>
  </cols>
  <sheetData>
    <row r="2" spans="1:5">
      <c r="A2" s="170" t="s">
        <v>636</v>
      </c>
      <c r="B2" s="191" t="s">
        <v>152</v>
      </c>
      <c r="E2" s="191" t="s">
        <v>152</v>
      </c>
    </row>
    <row r="18" spans="2:9" ht="15" customHeight="1">
      <c r="B18" s="1061" t="s">
        <v>1321</v>
      </c>
      <c r="C18" s="1061"/>
      <c r="D18" s="1061"/>
      <c r="E18" s="1061"/>
      <c r="F18" s="1061"/>
      <c r="G18" s="849"/>
      <c r="H18" s="849"/>
      <c r="I18" s="849"/>
    </row>
    <row r="19" spans="2:9">
      <c r="B19" s="1061"/>
      <c r="C19" s="1061"/>
      <c r="D19" s="1061"/>
      <c r="E19" s="1061"/>
      <c r="F19" s="1061"/>
      <c r="G19" s="849"/>
      <c r="H19" s="849"/>
      <c r="I19" s="849"/>
    </row>
    <row r="20" spans="2:9" ht="9" customHeight="1">
      <c r="B20" s="1061"/>
      <c r="C20" s="1061"/>
      <c r="D20" s="1061"/>
      <c r="E20" s="1061"/>
      <c r="F20" s="1061"/>
      <c r="G20" s="849"/>
      <c r="H20" s="849"/>
      <c r="I20" s="849"/>
    </row>
    <row r="21" spans="2:9">
      <c r="B21" s="176" t="s">
        <v>1318</v>
      </c>
      <c r="D21" s="849"/>
      <c r="E21" s="849"/>
      <c r="F21" s="849"/>
      <c r="G21" s="849"/>
      <c r="H21" s="849"/>
      <c r="I21" s="849"/>
    </row>
    <row r="22" spans="2:9">
      <c r="B22" s="176" t="s">
        <v>1319</v>
      </c>
    </row>
    <row r="24" spans="2:9">
      <c r="B24" s="176" t="s">
        <v>640</v>
      </c>
    </row>
    <row r="26" spans="2:9">
      <c r="B26" s="432" t="s">
        <v>641</v>
      </c>
    </row>
  </sheetData>
  <mergeCells count="1">
    <mergeCell ref="B18:F20"/>
  </mergeCells>
  <phoneticPr fontId="0" type="noConversion"/>
  <hyperlinks>
    <hyperlink ref="B26" location="Содержание!B70" display="к содержанию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workbookViewId="0">
      <selection activeCell="F25" sqref="F25"/>
    </sheetView>
  </sheetViews>
  <sheetFormatPr defaultRowHeight="15"/>
  <cols>
    <col min="3" max="3" width="11.28515625" customWidth="1"/>
  </cols>
  <sheetData>
    <row r="2" spans="1:5">
      <c r="A2" s="170" t="s">
        <v>636</v>
      </c>
      <c r="B2" s="191" t="s">
        <v>151</v>
      </c>
      <c r="E2" s="191" t="s">
        <v>151</v>
      </c>
    </row>
    <row r="18" spans="2:9" ht="15" customHeight="1">
      <c r="B18" s="1061" t="s">
        <v>1321</v>
      </c>
      <c r="C18" s="1061"/>
      <c r="D18" s="1061"/>
      <c r="E18" s="1061"/>
      <c r="F18" s="1061"/>
      <c r="G18" s="1061"/>
      <c r="H18" s="1061"/>
      <c r="I18" s="849"/>
    </row>
    <row r="19" spans="2:9">
      <c r="B19" s="1061"/>
      <c r="C19" s="1061"/>
      <c r="D19" s="1061"/>
      <c r="E19" s="1061"/>
      <c r="F19" s="1061"/>
      <c r="G19" s="1061"/>
      <c r="H19" s="1061"/>
      <c r="I19" s="849"/>
    </row>
    <row r="20" spans="2:9" ht="7.5" customHeight="1">
      <c r="B20" s="1061"/>
      <c r="C20" s="1061"/>
      <c r="D20" s="1061"/>
      <c r="E20" s="1061"/>
      <c r="F20" s="1061"/>
      <c r="G20" s="1061"/>
      <c r="H20" s="1061"/>
      <c r="I20" s="849"/>
    </row>
    <row r="21" spans="2:9">
      <c r="B21" s="176" t="s">
        <v>1318</v>
      </c>
      <c r="D21" s="849"/>
      <c r="E21" s="849"/>
      <c r="F21" s="849"/>
      <c r="G21" s="849"/>
      <c r="H21" s="849"/>
      <c r="I21" s="849"/>
    </row>
    <row r="22" spans="2:9">
      <c r="B22" s="176" t="s">
        <v>1319</v>
      </c>
    </row>
    <row r="24" spans="2:9">
      <c r="B24" s="176" t="s">
        <v>640</v>
      </c>
    </row>
    <row r="26" spans="2:9">
      <c r="B26" s="432" t="s">
        <v>641</v>
      </c>
    </row>
  </sheetData>
  <mergeCells count="1">
    <mergeCell ref="B18:H20"/>
  </mergeCells>
  <phoneticPr fontId="0" type="noConversion"/>
  <hyperlinks>
    <hyperlink ref="B26" location="Содержание!B71" display="к содержанию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7"/>
  <sheetViews>
    <sheetView workbookViewId="0">
      <selection activeCell="P28" sqref="P28"/>
    </sheetView>
  </sheetViews>
  <sheetFormatPr defaultRowHeight="15"/>
  <cols>
    <col min="2" max="2" width="14.5703125" customWidth="1"/>
    <col min="3" max="3" width="14.7109375" customWidth="1"/>
  </cols>
  <sheetData>
    <row r="2" spans="1:10">
      <c r="A2" s="170" t="s">
        <v>636</v>
      </c>
      <c r="B2" s="201" t="s">
        <v>1290</v>
      </c>
      <c r="E2" s="201"/>
      <c r="J2" s="201" t="s">
        <v>1290</v>
      </c>
    </row>
    <row r="19" spans="2:16">
      <c r="B19" s="1061" t="s">
        <v>1321</v>
      </c>
      <c r="C19" s="1061"/>
      <c r="D19" s="1061"/>
      <c r="E19" s="1061"/>
      <c r="F19" s="1061"/>
      <c r="G19" s="1061"/>
      <c r="H19" s="1061"/>
      <c r="J19" s="1061" t="s">
        <v>1321</v>
      </c>
      <c r="K19" s="1061"/>
      <c r="L19" s="1061"/>
      <c r="M19" s="1061"/>
      <c r="N19" s="1061"/>
      <c r="O19" s="1061"/>
      <c r="P19" s="1061"/>
    </row>
    <row r="20" spans="2:16">
      <c r="B20" s="1061"/>
      <c r="C20" s="1061"/>
      <c r="D20" s="1061"/>
      <c r="E20" s="1061"/>
      <c r="F20" s="1061"/>
      <c r="G20" s="1061"/>
      <c r="H20" s="1061"/>
      <c r="J20" s="1061"/>
      <c r="K20" s="1061"/>
      <c r="L20" s="1061"/>
      <c r="M20" s="1061"/>
      <c r="N20" s="1061"/>
      <c r="O20" s="1061"/>
      <c r="P20" s="1061"/>
    </row>
    <row r="21" spans="2:16">
      <c r="B21" s="1061"/>
      <c r="C21" s="1061"/>
      <c r="D21" s="1061"/>
      <c r="E21" s="1061"/>
      <c r="F21" s="1061"/>
      <c r="G21" s="1061"/>
      <c r="H21" s="1061"/>
      <c r="J21" s="1061"/>
      <c r="K21" s="1061"/>
      <c r="L21" s="1061"/>
      <c r="M21" s="1061"/>
      <c r="N21" s="1061"/>
      <c r="O21" s="1061"/>
      <c r="P21" s="1061"/>
    </row>
    <row r="22" spans="2:16">
      <c r="B22" s="176" t="s">
        <v>1318</v>
      </c>
      <c r="C22" s="849"/>
      <c r="D22" s="849"/>
      <c r="E22" s="849"/>
      <c r="F22" s="849"/>
      <c r="G22" s="849"/>
      <c r="H22" s="849"/>
      <c r="J22" s="176" t="s">
        <v>1318</v>
      </c>
      <c r="K22" s="849"/>
      <c r="L22" s="849"/>
      <c r="M22" s="849"/>
      <c r="N22" s="849"/>
      <c r="O22" s="849"/>
      <c r="P22" s="849"/>
    </row>
    <row r="23" spans="2:16">
      <c r="B23" s="176" t="s">
        <v>1319</v>
      </c>
      <c r="J23" s="176" t="s">
        <v>1319</v>
      </c>
    </row>
    <row r="25" spans="2:16">
      <c r="B25" s="176" t="s">
        <v>640</v>
      </c>
      <c r="J25" s="176" t="s">
        <v>640</v>
      </c>
    </row>
    <row r="27" spans="2:16">
      <c r="B27" s="432" t="s">
        <v>641</v>
      </c>
    </row>
  </sheetData>
  <mergeCells count="2">
    <mergeCell ref="B19:H21"/>
    <mergeCell ref="J19:P21"/>
  </mergeCells>
  <phoneticPr fontId="0" type="noConversion"/>
  <hyperlinks>
    <hyperlink ref="B27" location="Содержание!B72" display="к содержанию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workbookViewId="0">
      <selection activeCell="L16" sqref="L16"/>
    </sheetView>
  </sheetViews>
  <sheetFormatPr defaultRowHeight="15"/>
  <sheetData>
    <row r="2" spans="1:2">
      <c r="A2" s="170" t="s">
        <v>636</v>
      </c>
      <c r="B2" s="191" t="s">
        <v>1393</v>
      </c>
    </row>
    <row r="19" spans="2:8">
      <c r="B19" s="1061" t="s">
        <v>1321</v>
      </c>
      <c r="C19" s="1061"/>
      <c r="D19" s="1061"/>
      <c r="E19" s="1061"/>
      <c r="F19" s="1061"/>
      <c r="G19" s="1061"/>
      <c r="H19" s="1061"/>
    </row>
    <row r="20" spans="2:8">
      <c r="B20" s="1061"/>
      <c r="C20" s="1061"/>
      <c r="D20" s="1061"/>
      <c r="E20" s="1061"/>
      <c r="F20" s="1061"/>
      <c r="G20" s="1061"/>
      <c r="H20" s="1061"/>
    </row>
    <row r="21" spans="2:8">
      <c r="B21" s="1061"/>
      <c r="C21" s="1061"/>
      <c r="D21" s="1061"/>
      <c r="E21" s="1061"/>
      <c r="F21" s="1061"/>
      <c r="G21" s="1061"/>
      <c r="H21" s="1061"/>
    </row>
    <row r="22" spans="2:8">
      <c r="B22" s="176" t="s">
        <v>1318</v>
      </c>
      <c r="C22" s="849"/>
      <c r="D22" s="849"/>
      <c r="E22" s="849"/>
      <c r="F22" s="849"/>
      <c r="G22" s="849"/>
      <c r="H22" s="849"/>
    </row>
    <row r="23" spans="2:8">
      <c r="B23" s="176" t="s">
        <v>1319</v>
      </c>
    </row>
    <row r="25" spans="2:8">
      <c r="B25" s="176" t="s">
        <v>640</v>
      </c>
    </row>
    <row r="26" spans="2:8">
      <c r="B26" s="432" t="s">
        <v>641</v>
      </c>
    </row>
  </sheetData>
  <mergeCells count="1">
    <mergeCell ref="B19:H21"/>
  </mergeCells>
  <phoneticPr fontId="0" type="noConversion"/>
  <hyperlinks>
    <hyperlink ref="B26" location="Содержание!B73" display="к содержанию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J38"/>
  <sheetViews>
    <sheetView zoomScaleNormal="100" workbookViewId="0">
      <selection activeCell="B38" sqref="B38"/>
    </sheetView>
  </sheetViews>
  <sheetFormatPr defaultRowHeight="12.75"/>
  <cols>
    <col min="1" max="1" width="9.140625" style="694"/>
    <col min="2" max="2" width="17.5703125" style="694" bestFit="1" customWidth="1"/>
    <col min="3" max="62" width="7.42578125" style="694" bestFit="1" customWidth="1"/>
    <col min="63" max="16384" width="9.140625" style="694"/>
  </cols>
  <sheetData>
    <row r="2" spans="1:62">
      <c r="A2" s="49" t="s">
        <v>636</v>
      </c>
      <c r="B2" s="416" t="s">
        <v>490</v>
      </c>
      <c r="C2" s="711"/>
      <c r="D2" s="711"/>
    </row>
    <row r="3" spans="1:62">
      <c r="A3" s="49"/>
      <c r="B3" s="416"/>
      <c r="C3" s="711"/>
      <c r="D3" s="711"/>
    </row>
    <row r="4" spans="1:62" ht="25.5">
      <c r="B4" s="695" t="s">
        <v>1102</v>
      </c>
      <c r="C4" s="728">
        <v>39844</v>
      </c>
      <c r="D4" s="728">
        <v>39872</v>
      </c>
      <c r="E4" s="728">
        <v>39903</v>
      </c>
      <c r="F4" s="728">
        <v>39933</v>
      </c>
      <c r="G4" s="728">
        <v>39964</v>
      </c>
      <c r="H4" s="728">
        <v>39994</v>
      </c>
      <c r="I4" s="728">
        <v>40025</v>
      </c>
      <c r="J4" s="728">
        <v>40056</v>
      </c>
      <c r="K4" s="728">
        <v>40086</v>
      </c>
      <c r="L4" s="728">
        <v>40117</v>
      </c>
      <c r="M4" s="728">
        <v>40147</v>
      </c>
      <c r="N4" s="728">
        <v>40178</v>
      </c>
      <c r="O4" s="728">
        <v>40209</v>
      </c>
      <c r="P4" s="728">
        <v>40237</v>
      </c>
      <c r="Q4" s="728">
        <v>40268</v>
      </c>
      <c r="R4" s="728">
        <v>40298</v>
      </c>
      <c r="S4" s="728">
        <v>40329</v>
      </c>
      <c r="T4" s="728">
        <v>40359</v>
      </c>
      <c r="U4" s="728">
        <v>40390</v>
      </c>
      <c r="V4" s="728">
        <v>40421</v>
      </c>
      <c r="W4" s="728">
        <v>40451</v>
      </c>
      <c r="X4" s="728">
        <v>40482</v>
      </c>
      <c r="Y4" s="728">
        <v>40512</v>
      </c>
      <c r="Z4" s="728">
        <v>40543</v>
      </c>
      <c r="AA4" s="728">
        <v>40574</v>
      </c>
      <c r="AB4" s="728">
        <v>40602</v>
      </c>
      <c r="AC4" s="728">
        <v>40633</v>
      </c>
      <c r="AD4" s="728">
        <v>40663</v>
      </c>
      <c r="AE4" s="728">
        <v>40694</v>
      </c>
      <c r="AF4" s="728">
        <v>40724</v>
      </c>
      <c r="AG4" s="728">
        <v>40755</v>
      </c>
      <c r="AH4" s="728">
        <v>40786</v>
      </c>
      <c r="AI4" s="728">
        <v>40816</v>
      </c>
      <c r="AJ4" s="728">
        <v>40847</v>
      </c>
      <c r="AK4" s="728">
        <v>40877</v>
      </c>
      <c r="AL4" s="728">
        <v>40908</v>
      </c>
      <c r="AM4" s="728">
        <v>40939</v>
      </c>
      <c r="AN4" s="728">
        <v>40968</v>
      </c>
      <c r="AO4" s="728">
        <v>40999</v>
      </c>
      <c r="AP4" s="728">
        <v>41029</v>
      </c>
      <c r="AQ4" s="728">
        <v>41060</v>
      </c>
      <c r="AR4" s="728">
        <v>41090</v>
      </c>
      <c r="AS4" s="728">
        <v>41121</v>
      </c>
      <c r="AT4" s="728">
        <v>41152</v>
      </c>
      <c r="AU4" s="728">
        <v>41182</v>
      </c>
      <c r="AV4" s="728">
        <v>41213</v>
      </c>
      <c r="AW4" s="728">
        <v>41243</v>
      </c>
      <c r="AX4" s="728">
        <v>41274</v>
      </c>
      <c r="AY4" s="728">
        <v>41305</v>
      </c>
      <c r="AZ4" s="728">
        <v>41333</v>
      </c>
      <c r="BA4" s="728">
        <v>41364</v>
      </c>
      <c r="BB4" s="728">
        <v>41394</v>
      </c>
      <c r="BC4" s="728">
        <v>41425</v>
      </c>
      <c r="BD4" s="728">
        <v>41455</v>
      </c>
      <c r="BE4" s="728">
        <v>41486</v>
      </c>
      <c r="BF4" s="728">
        <v>41517</v>
      </c>
      <c r="BG4" s="728">
        <v>41547</v>
      </c>
      <c r="BH4" s="728">
        <v>41578</v>
      </c>
      <c r="BI4" s="728">
        <v>41608</v>
      </c>
      <c r="BJ4" s="728">
        <v>41639</v>
      </c>
    </row>
    <row r="5" spans="1:62" ht="25.5">
      <c r="B5" s="729" t="s">
        <v>47</v>
      </c>
      <c r="C5" s="730">
        <v>4</v>
      </c>
      <c r="D5" s="730">
        <v>1</v>
      </c>
      <c r="E5" s="730">
        <v>1</v>
      </c>
      <c r="F5" s="730">
        <v>1</v>
      </c>
      <c r="G5" s="730">
        <v>2</v>
      </c>
      <c r="H5" s="730">
        <v>2</v>
      </c>
      <c r="I5" s="730">
        <v>3</v>
      </c>
      <c r="J5" s="730">
        <v>7</v>
      </c>
      <c r="K5" s="730">
        <v>7</v>
      </c>
      <c r="L5" s="730">
        <v>-5</v>
      </c>
      <c r="M5" s="730">
        <v>4</v>
      </c>
      <c r="N5" s="730">
        <v>7</v>
      </c>
      <c r="O5" s="730">
        <v>6</v>
      </c>
      <c r="P5" s="730">
        <v>6</v>
      </c>
      <c r="Q5" s="730">
        <v>9</v>
      </c>
      <c r="R5" s="730">
        <v>10</v>
      </c>
      <c r="S5" s="730">
        <v>12</v>
      </c>
      <c r="T5" s="730">
        <v>13</v>
      </c>
      <c r="U5" s="730">
        <v>13</v>
      </c>
      <c r="V5" s="730">
        <v>14</v>
      </c>
      <c r="W5" s="730">
        <v>11</v>
      </c>
      <c r="X5" s="730">
        <v>10</v>
      </c>
      <c r="Y5" s="730">
        <v>9</v>
      </c>
      <c r="Z5" s="730">
        <v>11</v>
      </c>
      <c r="AA5" s="730">
        <v>10</v>
      </c>
      <c r="AB5" s="730">
        <v>11</v>
      </c>
      <c r="AC5" s="730">
        <v>12</v>
      </c>
      <c r="AD5" s="730">
        <v>11</v>
      </c>
      <c r="AE5" s="730">
        <v>12</v>
      </c>
      <c r="AF5" s="730">
        <v>13</v>
      </c>
      <c r="AG5" s="730">
        <v>17</v>
      </c>
      <c r="AH5" s="730">
        <v>18</v>
      </c>
      <c r="AI5" s="730">
        <v>19</v>
      </c>
      <c r="AJ5" s="730">
        <v>18</v>
      </c>
      <c r="AK5" s="730">
        <v>20</v>
      </c>
      <c r="AL5" s="730">
        <v>20</v>
      </c>
      <c r="AM5" s="730">
        <v>20</v>
      </c>
      <c r="AN5" s="730">
        <v>20</v>
      </c>
      <c r="AO5" s="730">
        <v>19</v>
      </c>
      <c r="AP5" s="730">
        <v>20</v>
      </c>
      <c r="AQ5" s="730">
        <v>18</v>
      </c>
      <c r="AR5" s="730">
        <v>19</v>
      </c>
      <c r="AS5" s="730">
        <v>19</v>
      </c>
      <c r="AT5" s="730">
        <v>21</v>
      </c>
      <c r="AU5" s="730">
        <v>17</v>
      </c>
      <c r="AV5" s="730">
        <v>20</v>
      </c>
      <c r="AW5" s="730">
        <v>19</v>
      </c>
      <c r="AX5" s="730">
        <v>20</v>
      </c>
      <c r="AY5" s="730">
        <v>19</v>
      </c>
      <c r="AZ5" s="730">
        <v>18</v>
      </c>
      <c r="BA5" s="730">
        <v>18</v>
      </c>
      <c r="BB5" s="730">
        <v>17</v>
      </c>
      <c r="BC5" s="730">
        <v>19</v>
      </c>
      <c r="BD5" s="730">
        <v>17</v>
      </c>
      <c r="BE5" s="730">
        <v>18</v>
      </c>
      <c r="BF5" s="730">
        <v>16</v>
      </c>
      <c r="BG5" s="730">
        <v>14</v>
      </c>
      <c r="BH5" s="730">
        <v>15</v>
      </c>
      <c r="BI5" s="730">
        <v>15</v>
      </c>
      <c r="BJ5" s="730">
        <v>18</v>
      </c>
    </row>
    <row r="6" spans="1:62" ht="25.5">
      <c r="B6" s="729" t="s">
        <v>48</v>
      </c>
      <c r="C6" s="730">
        <v>3.7000000000000028</v>
      </c>
      <c r="D6" s="730">
        <v>3.7000000000000028</v>
      </c>
      <c r="E6" s="730">
        <v>3.9000000000000057</v>
      </c>
      <c r="F6" s="730">
        <v>3.7999999999999972</v>
      </c>
      <c r="G6" s="730">
        <v>3.2000000000000028</v>
      </c>
      <c r="H6" s="730">
        <v>3.2000000000000028</v>
      </c>
      <c r="I6" s="730">
        <v>3.2000000000000028</v>
      </c>
      <c r="J6" s="730">
        <v>2.9000000000000057</v>
      </c>
      <c r="K6" s="730">
        <v>2.5999999999999943</v>
      </c>
      <c r="L6" s="730">
        <v>2.4000000000000057</v>
      </c>
      <c r="M6" s="730">
        <v>2.7000000000000028</v>
      </c>
      <c r="N6" s="730">
        <v>3.7999999999999972</v>
      </c>
      <c r="O6" s="730">
        <v>1.2000000000000028</v>
      </c>
      <c r="P6" s="730">
        <v>0.59999999999999432</v>
      </c>
      <c r="Q6" s="730">
        <v>0.90000000000000568</v>
      </c>
      <c r="R6" s="730">
        <v>2.7000000000000028</v>
      </c>
      <c r="S6" s="730">
        <v>3.7000000000000028</v>
      </c>
      <c r="T6" s="730">
        <v>5</v>
      </c>
      <c r="U6" s="730">
        <v>5.9000000000000057</v>
      </c>
      <c r="V6" s="730">
        <v>6.7999999999999972</v>
      </c>
      <c r="W6" s="730">
        <v>6.7999999999999972</v>
      </c>
      <c r="X6" s="730">
        <v>7.5999999999999943</v>
      </c>
      <c r="Y6" s="730">
        <v>7.5</v>
      </c>
      <c r="Z6" s="730">
        <v>7</v>
      </c>
      <c r="AA6" s="730">
        <v>7.5</v>
      </c>
      <c r="AB6" s="730">
        <v>7.7999999999999972</v>
      </c>
      <c r="AC6" s="730">
        <v>9</v>
      </c>
      <c r="AD6" s="730">
        <v>7.2000000000000028</v>
      </c>
      <c r="AE6" s="730">
        <v>6.5999999999999943</v>
      </c>
      <c r="AF6" s="730">
        <v>5</v>
      </c>
      <c r="AG6" s="730">
        <v>4.7000000000000028</v>
      </c>
      <c r="AH6" s="730">
        <v>4.7999999999999972</v>
      </c>
      <c r="AI6" s="730">
        <v>5.5</v>
      </c>
      <c r="AJ6" s="730">
        <v>5.5</v>
      </c>
      <c r="AK6" s="730">
        <v>6.0999999999999943</v>
      </c>
      <c r="AL6" s="730">
        <v>7.2000000000000028</v>
      </c>
      <c r="AM6" s="730">
        <v>12.400000000000006</v>
      </c>
      <c r="AN6" s="730">
        <v>12.900000000000006</v>
      </c>
      <c r="AO6" s="730">
        <v>11.5</v>
      </c>
      <c r="AP6" s="730">
        <v>11.5</v>
      </c>
      <c r="AQ6" s="730">
        <v>11.700000000000003</v>
      </c>
      <c r="AR6" s="730">
        <v>12</v>
      </c>
      <c r="AS6" s="730">
        <v>11.700000000000003</v>
      </c>
      <c r="AT6" s="730">
        <v>11.099999999999994</v>
      </c>
      <c r="AU6" s="730">
        <v>9.5999999999999943</v>
      </c>
      <c r="AV6" s="730">
        <v>8.9000000000000057</v>
      </c>
      <c r="AW6" s="730">
        <v>8.4000000000000057</v>
      </c>
      <c r="AX6" s="730">
        <v>6.9000000000000057</v>
      </c>
      <c r="AY6" s="730">
        <v>0.90000000000000568</v>
      </c>
      <c r="AZ6" s="730">
        <v>0.20000000000000284</v>
      </c>
      <c r="BA6" s="730">
        <v>0.90000000000000568</v>
      </c>
      <c r="BB6" s="730">
        <v>1</v>
      </c>
      <c r="BC6" s="730">
        <v>1</v>
      </c>
      <c r="BD6" s="730">
        <v>0.5</v>
      </c>
      <c r="BE6" s="730">
        <v>0.5</v>
      </c>
      <c r="BF6" s="730">
        <v>0.40000000000000568</v>
      </c>
      <c r="BG6" s="730">
        <v>0.90000000000000568</v>
      </c>
      <c r="BH6" s="730">
        <v>0.79999999999999716</v>
      </c>
      <c r="BI6" s="730">
        <v>0.90000000000000568</v>
      </c>
      <c r="BJ6" s="730">
        <v>1.5999999999999943</v>
      </c>
    </row>
    <row r="7" spans="1:62" ht="25.5">
      <c r="B7" s="731" t="s">
        <v>49</v>
      </c>
      <c r="C7" s="730">
        <v>14.762027765537709</v>
      </c>
      <c r="D7" s="730">
        <v>14.762027765537709</v>
      </c>
      <c r="E7" s="730">
        <v>14.762027765537709</v>
      </c>
      <c r="F7" s="730">
        <v>20.054231374556764</v>
      </c>
      <c r="G7" s="730">
        <v>20.054231374556764</v>
      </c>
      <c r="H7" s="730">
        <v>20.054231374556764</v>
      </c>
      <c r="I7" s="730">
        <v>17.583980147265265</v>
      </c>
      <c r="J7" s="730">
        <v>17.583980147265265</v>
      </c>
      <c r="K7" s="730">
        <v>17.583980147265265</v>
      </c>
      <c r="L7" s="730">
        <v>12.84884891897336</v>
      </c>
      <c r="M7" s="730">
        <v>12.84884891897336</v>
      </c>
      <c r="N7" s="730">
        <v>12.84884891897336</v>
      </c>
      <c r="O7" s="730">
        <v>15.727673128573798</v>
      </c>
      <c r="P7" s="730">
        <v>15.727673128573798</v>
      </c>
      <c r="Q7" s="730">
        <v>15.727673128573798</v>
      </c>
      <c r="R7" s="730">
        <v>21.299470497369015</v>
      </c>
      <c r="S7" s="730">
        <v>21.299470497369015</v>
      </c>
      <c r="T7" s="730">
        <v>21.299470497369015</v>
      </c>
      <c r="U7" s="730">
        <v>11.506582901683345</v>
      </c>
      <c r="V7" s="730">
        <v>11.506582901683345</v>
      </c>
      <c r="W7" s="730">
        <v>11.506582901683345</v>
      </c>
      <c r="X7" s="730">
        <v>7.2057939678927738</v>
      </c>
      <c r="Y7" s="730">
        <v>7.2057939678927738</v>
      </c>
      <c r="Z7" s="730">
        <v>7.2057939678927738</v>
      </c>
      <c r="AA7" s="730">
        <v>5.9408818210523293</v>
      </c>
      <c r="AB7" s="730">
        <v>5.9408818210523293</v>
      </c>
      <c r="AC7" s="730">
        <v>5.9408818210523293</v>
      </c>
      <c r="AD7" s="730">
        <v>6.4512479041587625</v>
      </c>
      <c r="AE7" s="730">
        <v>6.4512479041587625</v>
      </c>
      <c r="AF7" s="730">
        <v>6.4512479041587625</v>
      </c>
      <c r="AG7" s="730">
        <v>3.7364485921303157</v>
      </c>
      <c r="AH7" s="730">
        <v>3.7364485921303157</v>
      </c>
      <c r="AI7" s="730">
        <v>3.7364485921303157</v>
      </c>
      <c r="AJ7" s="730">
        <v>1.6735872065202386</v>
      </c>
      <c r="AK7" s="730">
        <v>1.6735872065202386</v>
      </c>
      <c r="AL7" s="730">
        <v>1.6735872065202386</v>
      </c>
      <c r="AM7" s="730">
        <v>3.3601772850355047</v>
      </c>
      <c r="AN7" s="730">
        <v>3.3601772850355047</v>
      </c>
      <c r="AO7" s="730">
        <v>3.3601772850355047</v>
      </c>
      <c r="AP7" s="730">
        <v>10.240158470246968</v>
      </c>
      <c r="AQ7" s="730">
        <v>10.240158470246968</v>
      </c>
      <c r="AR7" s="730">
        <v>10.240158470246968</v>
      </c>
      <c r="AS7" s="730">
        <v>8.5423192886151469</v>
      </c>
      <c r="AT7" s="730">
        <v>8.5423192886151469</v>
      </c>
      <c r="AU7" s="730">
        <v>8.5423192886151469</v>
      </c>
      <c r="AV7" s="730">
        <v>4.4557336990974932</v>
      </c>
      <c r="AW7" s="730">
        <v>4.4557336990974932</v>
      </c>
      <c r="AX7" s="730">
        <v>4.4557336990974932</v>
      </c>
      <c r="AY7" s="730">
        <v>6.5550215382630341</v>
      </c>
      <c r="AZ7" s="730">
        <v>6.5550215382630341</v>
      </c>
      <c r="BA7" s="730">
        <v>6.5550215382630341</v>
      </c>
      <c r="BB7" s="730">
        <v>8.9733152163121304</v>
      </c>
      <c r="BC7" s="730">
        <v>8.9733152163121304</v>
      </c>
      <c r="BD7" s="730">
        <v>8.9733152163121304</v>
      </c>
      <c r="BE7" s="730">
        <v>13.42411288541247</v>
      </c>
      <c r="BF7" s="730">
        <v>13.42411288541247</v>
      </c>
      <c r="BG7" s="730">
        <v>13.42411288541247</v>
      </c>
      <c r="BH7" s="730">
        <v>5.2325121567408246</v>
      </c>
      <c r="BI7" s="730">
        <v>5.2325121567408246</v>
      </c>
      <c r="BJ7" s="730">
        <v>5.2325121567408246</v>
      </c>
    </row>
    <row r="10" spans="1:62">
      <c r="A10" s="49"/>
      <c r="B10" s="416" t="s">
        <v>490</v>
      </c>
      <c r="C10" s="711"/>
      <c r="D10" s="711"/>
    </row>
    <row r="34" spans="2:2">
      <c r="B34" s="756" t="s">
        <v>1212</v>
      </c>
    </row>
    <row r="35" spans="2:2">
      <c r="B35" s="757" t="s">
        <v>1213</v>
      </c>
    </row>
    <row r="36" spans="2:2">
      <c r="B36" s="420" t="s">
        <v>776</v>
      </c>
    </row>
    <row r="38" spans="2:2">
      <c r="B38" s="758" t="s">
        <v>641</v>
      </c>
    </row>
  </sheetData>
  <phoneticPr fontId="0" type="noConversion"/>
  <hyperlinks>
    <hyperlink ref="B38" location="Содержание!B8" display="к содержанию"/>
  </hyperlink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workbookViewId="0">
      <selection activeCell="H23" sqref="H23"/>
    </sheetView>
  </sheetViews>
  <sheetFormatPr defaultRowHeight="15"/>
  <cols>
    <col min="3" max="3" width="16.42578125" customWidth="1"/>
  </cols>
  <sheetData>
    <row r="2" spans="1:2">
      <c r="A2" s="170" t="s">
        <v>636</v>
      </c>
      <c r="B2" s="191" t="s">
        <v>153</v>
      </c>
    </row>
    <row r="17" spans="2:8">
      <c r="B17" s="1061" t="s">
        <v>1321</v>
      </c>
      <c r="C17" s="1061"/>
      <c r="D17" s="1061"/>
      <c r="E17" s="1061"/>
      <c r="F17" s="1061"/>
      <c r="G17" s="1061"/>
      <c r="H17" s="1061"/>
    </row>
    <row r="18" spans="2:8">
      <c r="B18" s="1061"/>
      <c r="C18" s="1061"/>
      <c r="D18" s="1061"/>
      <c r="E18" s="1061"/>
      <c r="F18" s="1061"/>
      <c r="G18" s="1061"/>
      <c r="H18" s="1061"/>
    </row>
    <row r="19" spans="2:8">
      <c r="B19" s="1061"/>
      <c r="C19" s="1061"/>
      <c r="D19" s="1061"/>
      <c r="E19" s="1061"/>
      <c r="F19" s="1061"/>
      <c r="G19" s="1061"/>
      <c r="H19" s="1061"/>
    </row>
    <row r="20" spans="2:8">
      <c r="B20" s="176" t="s">
        <v>1318</v>
      </c>
      <c r="C20" s="849"/>
      <c r="D20" s="849"/>
      <c r="E20" s="849"/>
      <c r="F20" s="849"/>
      <c r="G20" s="849"/>
      <c r="H20" s="849"/>
    </row>
    <row r="21" spans="2:8">
      <c r="B21" s="176" t="s">
        <v>1319</v>
      </c>
    </row>
    <row r="23" spans="2:8">
      <c r="B23" s="176" t="s">
        <v>640</v>
      </c>
    </row>
    <row r="25" spans="2:8">
      <c r="B25" s="432" t="s">
        <v>641</v>
      </c>
    </row>
  </sheetData>
  <mergeCells count="1">
    <mergeCell ref="B17:H19"/>
  </mergeCells>
  <phoneticPr fontId="0" type="noConversion"/>
  <hyperlinks>
    <hyperlink ref="B25" location="Содержание!B74" display="к содержанию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workbookViewId="0">
      <selection activeCell="K12" sqref="K12"/>
    </sheetView>
  </sheetViews>
  <sheetFormatPr defaultRowHeight="15"/>
  <cols>
    <col min="2" max="2" width="11.28515625" customWidth="1"/>
    <col min="3" max="3" width="12.28515625" customWidth="1"/>
  </cols>
  <sheetData>
    <row r="2" spans="1:8">
      <c r="A2" s="170" t="s">
        <v>636</v>
      </c>
      <c r="B2" s="191" t="s">
        <v>154</v>
      </c>
    </row>
    <row r="16" spans="1:8">
      <c r="B16" s="1061" t="s">
        <v>1320</v>
      </c>
      <c r="C16" s="1061"/>
      <c r="D16" s="1061"/>
      <c r="E16" s="1061"/>
      <c r="F16" s="1061"/>
      <c r="G16" s="1061"/>
      <c r="H16" s="1061"/>
    </row>
    <row r="17" spans="2:8">
      <c r="B17" s="1061"/>
      <c r="C17" s="1061"/>
      <c r="D17" s="1061"/>
      <c r="E17" s="1061"/>
      <c r="F17" s="1061"/>
      <c r="G17" s="1061"/>
      <c r="H17" s="1061"/>
    </row>
    <row r="18" spans="2:8">
      <c r="B18" s="1061"/>
      <c r="C18" s="1061"/>
      <c r="D18" s="1061"/>
      <c r="E18" s="1061"/>
      <c r="F18" s="1061"/>
      <c r="G18" s="1061"/>
      <c r="H18" s="1061"/>
    </row>
    <row r="19" spans="2:8">
      <c r="B19" s="176" t="s">
        <v>1318</v>
      </c>
      <c r="C19" s="849"/>
      <c r="D19" s="849"/>
      <c r="E19" s="849"/>
      <c r="F19" s="849"/>
      <c r="G19" s="849"/>
      <c r="H19" s="849"/>
    </row>
    <row r="20" spans="2:8">
      <c r="B20" s="176" t="s">
        <v>1319</v>
      </c>
    </row>
    <row r="22" spans="2:8">
      <c r="B22" s="176" t="s">
        <v>640</v>
      </c>
    </row>
    <row r="24" spans="2:8">
      <c r="B24" s="432" t="s">
        <v>641</v>
      </c>
    </row>
  </sheetData>
  <mergeCells count="1">
    <mergeCell ref="B16:H18"/>
  </mergeCells>
  <phoneticPr fontId="0" type="noConversion"/>
  <hyperlinks>
    <hyperlink ref="B24" location="Содержание!B75" display="к содержанию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6"/>
  <sheetViews>
    <sheetView workbookViewId="0">
      <selection activeCell="L31" sqref="L31"/>
    </sheetView>
  </sheetViews>
  <sheetFormatPr defaultRowHeight="15"/>
  <cols>
    <col min="4" max="4" width="5.28515625" customWidth="1"/>
    <col min="15" max="15" width="6.28515625" customWidth="1"/>
  </cols>
  <sheetData>
    <row r="2" spans="1:2">
      <c r="A2" s="170" t="s">
        <v>636</v>
      </c>
      <c r="B2" s="191" t="s">
        <v>155</v>
      </c>
    </row>
    <row r="18" spans="2:16">
      <c r="B18" s="1061" t="s">
        <v>1321</v>
      </c>
      <c r="C18" s="1061"/>
      <c r="D18" s="1061"/>
      <c r="E18" s="1061"/>
      <c r="F18" s="1061"/>
      <c r="G18" s="1061"/>
      <c r="H18" s="1061"/>
      <c r="J18" s="1061" t="s">
        <v>1321</v>
      </c>
      <c r="K18" s="1061"/>
      <c r="L18" s="1061"/>
      <c r="M18" s="1061"/>
      <c r="N18" s="1061"/>
      <c r="O18" s="1061"/>
      <c r="P18" s="1061"/>
    </row>
    <row r="19" spans="2:16">
      <c r="B19" s="1061"/>
      <c r="C19" s="1061"/>
      <c r="D19" s="1061"/>
      <c r="E19" s="1061"/>
      <c r="F19" s="1061"/>
      <c r="G19" s="1061"/>
      <c r="H19" s="1061"/>
      <c r="J19" s="1061"/>
      <c r="K19" s="1061"/>
      <c r="L19" s="1061"/>
      <c r="M19" s="1061"/>
      <c r="N19" s="1061"/>
      <c r="O19" s="1061"/>
      <c r="P19" s="1061"/>
    </row>
    <row r="20" spans="2:16">
      <c r="B20" s="1061"/>
      <c r="C20" s="1061"/>
      <c r="D20" s="1061"/>
      <c r="E20" s="1061"/>
      <c r="F20" s="1061"/>
      <c r="G20" s="1061"/>
      <c r="H20" s="1061"/>
      <c r="J20" s="1061"/>
      <c r="K20" s="1061"/>
      <c r="L20" s="1061"/>
      <c r="M20" s="1061"/>
      <c r="N20" s="1061"/>
      <c r="O20" s="1061"/>
      <c r="P20" s="1061"/>
    </row>
    <row r="21" spans="2:16">
      <c r="B21" s="176" t="s">
        <v>1318</v>
      </c>
      <c r="C21" s="849"/>
      <c r="D21" s="849"/>
      <c r="E21" s="849"/>
      <c r="F21" s="849"/>
      <c r="G21" s="849"/>
      <c r="H21" s="849"/>
      <c r="J21" s="176" t="s">
        <v>1318</v>
      </c>
      <c r="K21" s="849"/>
      <c r="L21" s="849"/>
      <c r="M21" s="849"/>
      <c r="N21" s="849"/>
      <c r="O21" s="849"/>
      <c r="P21" s="849"/>
    </row>
    <row r="22" spans="2:16">
      <c r="B22" s="176" t="s">
        <v>1319</v>
      </c>
      <c r="J22" s="176" t="s">
        <v>1319</v>
      </c>
    </row>
    <row r="24" spans="2:16">
      <c r="B24" s="176" t="s">
        <v>640</v>
      </c>
      <c r="J24" s="176" t="s">
        <v>640</v>
      </c>
    </row>
    <row r="26" spans="2:16">
      <c r="B26" s="432" t="s">
        <v>641</v>
      </c>
    </row>
  </sheetData>
  <mergeCells count="2">
    <mergeCell ref="B18:H20"/>
    <mergeCell ref="J18:P20"/>
  </mergeCells>
  <phoneticPr fontId="0" type="noConversion"/>
  <hyperlinks>
    <hyperlink ref="B26" location="Содержание!B76" display="к содержанию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6"/>
  <sheetViews>
    <sheetView workbookViewId="0">
      <selection activeCell="I32" sqref="I32"/>
    </sheetView>
  </sheetViews>
  <sheetFormatPr defaultRowHeight="15"/>
  <sheetData>
    <row r="2" spans="1:2">
      <c r="A2" s="170" t="s">
        <v>636</v>
      </c>
      <c r="B2" s="191" t="s">
        <v>156</v>
      </c>
    </row>
    <row r="18" spans="2:16">
      <c r="B18" s="1061" t="s">
        <v>1321</v>
      </c>
      <c r="C18" s="1061"/>
      <c r="D18" s="1061"/>
      <c r="E18" s="1061"/>
      <c r="F18" s="1061"/>
      <c r="G18" s="1061"/>
      <c r="H18" s="1061"/>
      <c r="J18" s="1061" t="s">
        <v>1321</v>
      </c>
      <c r="K18" s="1061"/>
      <c r="L18" s="1061"/>
      <c r="M18" s="1061"/>
      <c r="N18" s="1061"/>
      <c r="O18" s="1061"/>
      <c r="P18" s="1061"/>
    </row>
    <row r="19" spans="2:16">
      <c r="B19" s="1061"/>
      <c r="C19" s="1061"/>
      <c r="D19" s="1061"/>
      <c r="E19" s="1061"/>
      <c r="F19" s="1061"/>
      <c r="G19" s="1061"/>
      <c r="H19" s="1061"/>
      <c r="J19" s="1061"/>
      <c r="K19" s="1061"/>
      <c r="L19" s="1061"/>
      <c r="M19" s="1061"/>
      <c r="N19" s="1061"/>
      <c r="O19" s="1061"/>
      <c r="P19" s="1061"/>
    </row>
    <row r="20" spans="2:16">
      <c r="B20" s="1061"/>
      <c r="C20" s="1061"/>
      <c r="D20" s="1061"/>
      <c r="E20" s="1061"/>
      <c r="F20" s="1061"/>
      <c r="G20" s="1061"/>
      <c r="H20" s="1061"/>
      <c r="J20" s="1061"/>
      <c r="K20" s="1061"/>
      <c r="L20" s="1061"/>
      <c r="M20" s="1061"/>
      <c r="N20" s="1061"/>
      <c r="O20" s="1061"/>
      <c r="P20" s="1061"/>
    </row>
    <row r="21" spans="2:16">
      <c r="B21" s="176" t="s">
        <v>1318</v>
      </c>
      <c r="C21" s="849"/>
      <c r="D21" s="849"/>
      <c r="E21" s="849"/>
      <c r="F21" s="849"/>
      <c r="G21" s="849"/>
      <c r="H21" s="849"/>
      <c r="J21" s="176" t="s">
        <v>1318</v>
      </c>
      <c r="K21" s="849"/>
      <c r="L21" s="849"/>
      <c r="M21" s="849"/>
      <c r="N21" s="849"/>
      <c r="O21" s="849"/>
      <c r="P21" s="849"/>
    </row>
    <row r="22" spans="2:16">
      <c r="B22" s="176" t="s">
        <v>1319</v>
      </c>
      <c r="J22" s="176" t="s">
        <v>1319</v>
      </c>
    </row>
    <row r="24" spans="2:16">
      <c r="B24" s="176" t="s">
        <v>640</v>
      </c>
      <c r="J24" s="176" t="s">
        <v>640</v>
      </c>
    </row>
    <row r="26" spans="2:16">
      <c r="B26" s="432" t="s">
        <v>641</v>
      </c>
    </row>
  </sheetData>
  <mergeCells count="2">
    <mergeCell ref="B18:H20"/>
    <mergeCell ref="J18:P20"/>
  </mergeCells>
  <phoneticPr fontId="0" type="noConversion"/>
  <hyperlinks>
    <hyperlink ref="B26" location="Содержание!B77" display="к содержанию"/>
  </hyperlink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workbookViewId="0">
      <selection activeCell="H21" sqref="H21"/>
    </sheetView>
  </sheetViews>
  <sheetFormatPr defaultRowHeight="15"/>
  <cols>
    <col min="2" max="2" width="13.140625" customWidth="1"/>
    <col min="3" max="3" width="15.28515625" customWidth="1"/>
    <col min="4" max="4" width="7" customWidth="1"/>
  </cols>
  <sheetData>
    <row r="2" spans="1:8">
      <c r="A2" s="170" t="s">
        <v>636</v>
      </c>
      <c r="B2" s="191" t="s">
        <v>157</v>
      </c>
    </row>
    <row r="16" spans="1:8">
      <c r="B16" s="1061" t="s">
        <v>1321</v>
      </c>
      <c r="C16" s="1061"/>
      <c r="D16" s="1061"/>
      <c r="E16" s="1061"/>
      <c r="F16" s="1061"/>
      <c r="G16" s="1061"/>
      <c r="H16" s="1061"/>
    </row>
    <row r="17" spans="2:8">
      <c r="B17" s="1061"/>
      <c r="C17" s="1061"/>
      <c r="D17" s="1061"/>
      <c r="E17" s="1061"/>
      <c r="F17" s="1061"/>
      <c r="G17" s="1061"/>
      <c r="H17" s="1061"/>
    </row>
    <row r="18" spans="2:8">
      <c r="B18" s="1061"/>
      <c r="C18" s="1061"/>
      <c r="D18" s="1061"/>
      <c r="E18" s="1061"/>
      <c r="F18" s="1061"/>
      <c r="G18" s="1061"/>
      <c r="H18" s="1061"/>
    </row>
    <row r="19" spans="2:8">
      <c r="B19" s="176" t="s">
        <v>1318</v>
      </c>
      <c r="C19" s="849"/>
      <c r="D19" s="849"/>
      <c r="E19" s="849"/>
      <c r="F19" s="849"/>
      <c r="G19" s="849"/>
      <c r="H19" s="849"/>
    </row>
    <row r="20" spans="2:8">
      <c r="B20" s="176" t="s">
        <v>1319</v>
      </c>
    </row>
    <row r="22" spans="2:8">
      <c r="B22" s="176" t="s">
        <v>640</v>
      </c>
    </row>
    <row r="24" spans="2:8">
      <c r="B24" s="432" t="s">
        <v>641</v>
      </c>
    </row>
  </sheetData>
  <mergeCells count="1">
    <mergeCell ref="B16:H18"/>
  </mergeCells>
  <phoneticPr fontId="0" type="noConversion"/>
  <hyperlinks>
    <hyperlink ref="B24" location="Содержание!B78" display="к содержанию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workbookViewId="0">
      <selection activeCell="K25" sqref="K25"/>
    </sheetView>
  </sheetViews>
  <sheetFormatPr defaultRowHeight="15"/>
  <cols>
    <col min="2" max="2" width="13.5703125" customWidth="1"/>
    <col min="3" max="3" width="15.85546875" customWidth="1"/>
  </cols>
  <sheetData>
    <row r="2" spans="1:8">
      <c r="A2" s="170" t="s">
        <v>636</v>
      </c>
      <c r="B2" s="191" t="s">
        <v>158</v>
      </c>
    </row>
    <row r="3" spans="1:8">
      <c r="A3" s="170"/>
    </row>
    <row r="16" spans="1:8">
      <c r="B16" s="1061" t="s">
        <v>1321</v>
      </c>
      <c r="C16" s="1061"/>
      <c r="D16" s="1061"/>
      <c r="E16" s="1061"/>
      <c r="F16" s="1061"/>
      <c r="G16" s="1061"/>
      <c r="H16" s="1061"/>
    </row>
    <row r="17" spans="2:8">
      <c r="B17" s="1061"/>
      <c r="C17" s="1061"/>
      <c r="D17" s="1061"/>
      <c r="E17" s="1061"/>
      <c r="F17" s="1061"/>
      <c r="G17" s="1061"/>
      <c r="H17" s="1061"/>
    </row>
    <row r="18" spans="2:8">
      <c r="B18" s="1061"/>
      <c r="C18" s="1061"/>
      <c r="D18" s="1061"/>
      <c r="E18" s="1061"/>
      <c r="F18" s="1061"/>
      <c r="G18" s="1061"/>
      <c r="H18" s="1061"/>
    </row>
    <row r="19" spans="2:8">
      <c r="B19" s="176" t="s">
        <v>1318</v>
      </c>
      <c r="C19" s="849"/>
      <c r="D19" s="849"/>
      <c r="E19" s="849"/>
      <c r="F19" s="849"/>
      <c r="G19" s="849"/>
      <c r="H19" s="849"/>
    </row>
    <row r="20" spans="2:8">
      <c r="B20" s="176" t="s">
        <v>1319</v>
      </c>
    </row>
    <row r="22" spans="2:8">
      <c r="B22" s="176" t="s">
        <v>640</v>
      </c>
    </row>
    <row r="24" spans="2:8">
      <c r="B24" s="432" t="s">
        <v>641</v>
      </c>
    </row>
  </sheetData>
  <mergeCells count="1">
    <mergeCell ref="B16:H18"/>
  </mergeCells>
  <hyperlinks>
    <hyperlink ref="B24" location="Содержание!B79" display="к содержанию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48"/>
  <sheetViews>
    <sheetView zoomScaleNormal="100" workbookViewId="0">
      <selection activeCell="O45" sqref="O45"/>
    </sheetView>
  </sheetViews>
  <sheetFormatPr defaultRowHeight="12.75"/>
  <cols>
    <col min="1" max="1" width="9.140625" style="238"/>
    <col min="2" max="2" width="33.42578125" style="238" bestFit="1" customWidth="1"/>
    <col min="3" max="6" width="12.140625" style="238" bestFit="1" customWidth="1"/>
    <col min="7" max="9" width="10.28515625" style="238" bestFit="1" customWidth="1"/>
    <col min="10" max="16384" width="9.140625" style="238"/>
  </cols>
  <sheetData>
    <row r="2" spans="1:6" ht="12.75" customHeight="1">
      <c r="A2" s="238" t="s">
        <v>636</v>
      </c>
      <c r="B2" s="1062" t="s">
        <v>163</v>
      </c>
      <c r="C2" s="1062"/>
      <c r="D2" s="1062"/>
      <c r="E2" s="494"/>
      <c r="F2" s="494"/>
    </row>
    <row r="3" spans="1:6">
      <c r="B3" s="437"/>
      <c r="F3" s="495"/>
    </row>
    <row r="4" spans="1:6">
      <c r="B4" s="234" t="s">
        <v>1102</v>
      </c>
      <c r="C4" s="882">
        <v>40543</v>
      </c>
      <c r="D4" s="882">
        <v>40908</v>
      </c>
      <c r="E4" s="882">
        <v>41274</v>
      </c>
      <c r="F4" s="988" t="s">
        <v>1230</v>
      </c>
    </row>
    <row r="5" spans="1:6">
      <c r="B5" s="875" t="s">
        <v>1353</v>
      </c>
      <c r="C5" s="496">
        <v>7.1918568489972301E-2</v>
      </c>
      <c r="D5" s="496">
        <v>8.7478123260579951E-2</v>
      </c>
      <c r="E5" s="496">
        <v>8.3995602351721058E-2</v>
      </c>
      <c r="F5" s="496">
        <v>0.11848384071089792</v>
      </c>
    </row>
    <row r="6" spans="1:6" ht="24.75" customHeight="1">
      <c r="B6" s="499" t="s">
        <v>159</v>
      </c>
      <c r="C6" s="497">
        <v>0.12500071352823217</v>
      </c>
      <c r="D6" s="497">
        <v>0.11508349976839809</v>
      </c>
      <c r="E6" s="497">
        <v>0.10426101166915611</v>
      </c>
      <c r="F6" s="497">
        <v>0.10655237114710908</v>
      </c>
    </row>
    <row r="7" spans="1:6">
      <c r="B7" s="229" t="s">
        <v>160</v>
      </c>
      <c r="C7" s="497">
        <v>0.13596579259507127</v>
      </c>
      <c r="D7" s="497">
        <v>0.13277986973851919</v>
      </c>
      <c r="E7" s="497">
        <v>0.12974857851046742</v>
      </c>
      <c r="F7" s="497">
        <v>0.13734297174218615</v>
      </c>
    </row>
    <row r="8" spans="1:6">
      <c r="B8" s="229" t="s">
        <v>685</v>
      </c>
      <c r="C8" s="497">
        <v>0.21073976234436637</v>
      </c>
      <c r="D8" s="497">
        <v>0.21941628342825345</v>
      </c>
      <c r="E8" s="497">
        <v>0.19013628551979581</v>
      </c>
      <c r="F8" s="497">
        <v>0.16802634124088697</v>
      </c>
    </row>
    <row r="9" spans="1:6">
      <c r="B9" s="229" t="s">
        <v>161</v>
      </c>
      <c r="C9" s="497">
        <v>0.101864879713537</v>
      </c>
      <c r="D9" s="497">
        <v>8.8008773509862567E-2</v>
      </c>
      <c r="E9" s="497">
        <v>7.6732055203704769E-2</v>
      </c>
      <c r="F9" s="497">
        <v>7.7948801367108828E-2</v>
      </c>
    </row>
    <row r="10" spans="1:6" ht="24" customHeight="1">
      <c r="B10" s="499" t="s">
        <v>162</v>
      </c>
      <c r="C10" s="497">
        <v>0.12900078669550963</v>
      </c>
      <c r="D10" s="497">
        <v>0.11044632409339421</v>
      </c>
      <c r="E10" s="497">
        <v>9.3289507210673181E-2</v>
      </c>
      <c r="F10" s="497">
        <v>9.3272026390513421E-2</v>
      </c>
    </row>
    <row r="11" spans="1:6">
      <c r="B11" s="874" t="s">
        <v>1352</v>
      </c>
      <c r="C11" s="497">
        <v>4.8285391661569768E-2</v>
      </c>
      <c r="D11" s="497">
        <v>5.2909408846998768E-2</v>
      </c>
      <c r="E11" s="497">
        <v>4.9697998528277373E-2</v>
      </c>
      <c r="F11" s="497">
        <v>6.9177246277855722E-2</v>
      </c>
    </row>
    <row r="13" spans="1:6">
      <c r="B13" s="1062" t="s">
        <v>402</v>
      </c>
      <c r="C13" s="1062"/>
      <c r="D13" s="1062"/>
    </row>
    <row r="24" spans="7:7">
      <c r="G24" s="498"/>
    </row>
    <row r="35" spans="2:45" ht="15">
      <c r="C35" s="443"/>
      <c r="D35" s="443"/>
      <c r="E35" s="443"/>
      <c r="F35" s="443"/>
      <c r="G35" s="443"/>
      <c r="H35" s="443"/>
      <c r="I35" s="443"/>
      <c r="J35" s="443"/>
      <c r="K35" s="443"/>
      <c r="L35" s="443"/>
      <c r="M35" s="443"/>
      <c r="N35" s="443"/>
      <c r="O35" s="444"/>
      <c r="P35" s="444"/>
      <c r="Q35" s="443"/>
      <c r="R35" s="443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</row>
    <row r="36" spans="2:45" ht="15">
      <c r="C36"/>
      <c r="E36" s="446"/>
      <c r="G36" s="446"/>
      <c r="H36" s="446"/>
      <c r="I36" s="446"/>
      <c r="J36" s="446"/>
      <c r="K36" s="446"/>
      <c r="L36" s="446"/>
      <c r="M36" s="446"/>
      <c r="N36" s="446"/>
      <c r="O36" s="446"/>
      <c r="P36" s="446"/>
      <c r="Q36" s="446"/>
      <c r="R36" s="44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</row>
    <row r="37" spans="2:45" ht="15">
      <c r="C37"/>
      <c r="E37" s="446"/>
      <c r="F37" s="446"/>
      <c r="G37" s="446"/>
      <c r="H37" s="446"/>
      <c r="I37" s="446"/>
      <c r="J37" s="446"/>
      <c r="K37" s="446"/>
      <c r="L37" s="446"/>
      <c r="M37" s="446"/>
      <c r="N37" s="447"/>
      <c r="O37" s="447"/>
      <c r="P37" s="447"/>
      <c r="Q37" s="447"/>
      <c r="R37" s="44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</row>
    <row r="38" spans="2:45" ht="15">
      <c r="B38" s="246" t="s">
        <v>1231</v>
      </c>
      <c r="C38"/>
      <c r="E38" s="446"/>
      <c r="F38" s="446"/>
      <c r="G38" s="446"/>
      <c r="H38" s="446"/>
      <c r="I38" s="446"/>
      <c r="J38" s="446"/>
      <c r="K38" s="446"/>
      <c r="L38" s="446"/>
      <c r="M38" s="446"/>
      <c r="N38" s="447"/>
      <c r="O38" s="447"/>
      <c r="P38" s="447"/>
      <c r="Q38" s="447"/>
      <c r="R38" s="447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</row>
    <row r="39" spans="2:45" ht="15">
      <c r="B39" s="246" t="s">
        <v>1379</v>
      </c>
      <c r="C39"/>
      <c r="E39" s="446"/>
      <c r="F39" s="446"/>
      <c r="G39" s="446"/>
      <c r="H39" s="446"/>
      <c r="I39" s="446"/>
      <c r="J39" s="446"/>
      <c r="K39" s="446"/>
      <c r="L39" s="446"/>
      <c r="M39" s="448"/>
      <c r="N39" s="447"/>
      <c r="O39" s="447"/>
      <c r="P39" s="447"/>
      <c r="Q39" s="447"/>
      <c r="R39" s="447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</row>
    <row r="40" spans="2:45" ht="15">
      <c r="B40" s="246" t="s">
        <v>164</v>
      </c>
      <c r="C40"/>
      <c r="D40"/>
      <c r="E40" s="446"/>
      <c r="F40" s="446"/>
      <c r="G40" s="446"/>
      <c r="H40" s="446"/>
      <c r="I40" s="446"/>
      <c r="J40" s="446"/>
      <c r="K40" s="446"/>
      <c r="L40" s="446"/>
      <c r="M40" s="449"/>
      <c r="N40" s="449"/>
      <c r="O40" s="446"/>
      <c r="P40" s="446"/>
      <c r="Q40" s="446"/>
      <c r="R40" s="446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</row>
    <row r="41" spans="2:45" ht="15">
      <c r="C41"/>
      <c r="D41"/>
      <c r="E41" s="446"/>
      <c r="F41" s="446"/>
      <c r="G41" s="446"/>
      <c r="H41" s="446"/>
      <c r="I41" s="446"/>
      <c r="J41" s="446"/>
      <c r="K41" s="446"/>
      <c r="L41" s="446"/>
      <c r="M41" s="449"/>
      <c r="N41" s="449"/>
      <c r="O41" s="446"/>
      <c r="P41" s="446"/>
      <c r="Q41" s="446"/>
      <c r="R41" s="446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</row>
    <row r="42" spans="2:45" ht="15">
      <c r="B42" s="432" t="s">
        <v>641</v>
      </c>
      <c r="C42" s="451"/>
      <c r="D42" s="451"/>
      <c r="E42" s="451"/>
      <c r="F42" s="451"/>
      <c r="G42" s="451"/>
      <c r="H42" s="446"/>
      <c r="I42" s="446"/>
      <c r="J42" s="446"/>
      <c r="K42" s="446"/>
      <c r="L42" s="446"/>
      <c r="M42" s="449"/>
      <c r="N42" s="449"/>
      <c r="O42" s="446"/>
      <c r="P42" s="446"/>
      <c r="Q42" s="446"/>
      <c r="R42" s="446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</row>
    <row r="43" spans="2:45" ht="15">
      <c r="B43"/>
      <c r="C43" s="451"/>
      <c r="D43" s="451"/>
      <c r="E43" s="451"/>
      <c r="F43" s="451"/>
      <c r="G43" s="451"/>
      <c r="H43" s="446"/>
      <c r="I43" s="446"/>
      <c r="J43" s="446"/>
      <c r="K43" s="446"/>
      <c r="L43" s="446"/>
      <c r="M43" s="446"/>
      <c r="N43" s="446"/>
      <c r="O43" s="446"/>
      <c r="P43" s="449"/>
      <c r="Q43" s="449"/>
      <c r="R43" s="449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</row>
    <row r="44" spans="2:45" ht="15"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</row>
    <row r="45" spans="2:45" ht="15">
      <c r="B45"/>
      <c r="C45"/>
      <c r="D45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  <c r="Q45" s="446"/>
      <c r="R45" s="446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</row>
    <row r="46" spans="2:45" ht="15">
      <c r="B46" s="446"/>
      <c r="C46" s="446"/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Q46" s="446"/>
      <c r="R46" s="4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</row>
    <row r="47" spans="2:45" ht="15">
      <c r="B47" s="452"/>
      <c r="C47" s="452"/>
      <c r="D47" s="452"/>
      <c r="E47" s="452"/>
      <c r="F47" s="452"/>
      <c r="G47" s="452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</row>
    <row r="48" spans="2:45" ht="15">
      <c r="B48" s="453"/>
      <c r="C48" s="453"/>
      <c r="D48" s="453"/>
      <c r="E48" s="453"/>
      <c r="F48" s="453"/>
      <c r="G48" s="453"/>
      <c r="H48" s="453"/>
      <c r="I48" s="453"/>
      <c r="J48" s="453"/>
      <c r="K48" s="453"/>
      <c r="L48" s="453"/>
      <c r="M48" s="453"/>
      <c r="N48" s="453"/>
      <c r="O48" s="453"/>
      <c r="P48" s="452"/>
      <c r="Q48" s="452"/>
      <c r="R48" s="452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</row>
  </sheetData>
  <mergeCells count="2">
    <mergeCell ref="B2:D2"/>
    <mergeCell ref="B13:D13"/>
  </mergeCells>
  <phoneticPr fontId="0" type="noConversion"/>
  <hyperlinks>
    <hyperlink ref="B42" location="Содержание!B80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workbookViewId="0">
      <selection activeCell="B33" sqref="B33"/>
    </sheetView>
  </sheetViews>
  <sheetFormatPr defaultRowHeight="12.75"/>
  <cols>
    <col min="1" max="1" width="8.7109375" style="217" customWidth="1"/>
    <col min="2" max="2" width="20.140625" style="217" customWidth="1"/>
    <col min="3" max="8" width="11.28515625" style="217" customWidth="1"/>
    <col min="9" max="16384" width="9.140625" style="217"/>
  </cols>
  <sheetData>
    <row r="2" spans="1:8">
      <c r="A2" s="217" t="s">
        <v>636</v>
      </c>
      <c r="B2" s="218" t="s">
        <v>147</v>
      </c>
      <c r="C2" s="218"/>
      <c r="D2" s="218"/>
      <c r="E2" s="218"/>
      <c r="F2" s="218"/>
      <c r="G2" s="218"/>
      <c r="H2" s="218"/>
    </row>
    <row r="3" spans="1:8">
      <c r="B3" s="219"/>
      <c r="C3" s="219"/>
      <c r="D3" s="219"/>
      <c r="E3" s="219"/>
      <c r="F3" s="219"/>
      <c r="G3" s="219"/>
      <c r="H3" s="219"/>
    </row>
    <row r="4" spans="1:8">
      <c r="B4" s="220"/>
      <c r="C4" s="1064" t="s">
        <v>892</v>
      </c>
      <c r="D4" s="1064"/>
      <c r="E4" s="1064" t="s">
        <v>893</v>
      </c>
      <c r="F4" s="1064"/>
      <c r="G4" s="1064" t="s">
        <v>894</v>
      </c>
      <c r="H4" s="1064"/>
    </row>
    <row r="5" spans="1:8">
      <c r="B5" s="221"/>
      <c r="C5" s="222" t="s">
        <v>895</v>
      </c>
      <c r="D5" s="222" t="s">
        <v>896</v>
      </c>
      <c r="E5" s="222" t="s">
        <v>895</v>
      </c>
      <c r="F5" s="222" t="s">
        <v>896</v>
      </c>
      <c r="G5" s="222" t="s">
        <v>895</v>
      </c>
      <c r="H5" s="222" t="s">
        <v>896</v>
      </c>
    </row>
    <row r="6" spans="1:8">
      <c r="B6" s="223" t="s">
        <v>897</v>
      </c>
      <c r="C6" s="224" t="s">
        <v>898</v>
      </c>
      <c r="D6" s="224" t="s">
        <v>899</v>
      </c>
      <c r="E6" s="224" t="s">
        <v>900</v>
      </c>
      <c r="F6" s="224" t="s">
        <v>901</v>
      </c>
      <c r="G6" s="224" t="s">
        <v>902</v>
      </c>
      <c r="H6" s="224" t="s">
        <v>903</v>
      </c>
    </row>
    <row r="7" spans="1:8">
      <c r="B7" s="220" t="s">
        <v>904</v>
      </c>
      <c r="C7" s="224" t="s">
        <v>905</v>
      </c>
      <c r="D7" s="224" t="s">
        <v>906</v>
      </c>
      <c r="E7" s="224" t="s">
        <v>907</v>
      </c>
      <c r="F7" s="224" t="s">
        <v>908</v>
      </c>
      <c r="G7" s="224" t="s">
        <v>909</v>
      </c>
      <c r="H7" s="224" t="s">
        <v>910</v>
      </c>
    </row>
    <row r="8" spans="1:8">
      <c r="B8" s="223" t="s">
        <v>911</v>
      </c>
      <c r="C8" s="224" t="s">
        <v>912</v>
      </c>
      <c r="D8" s="224" t="s">
        <v>913</v>
      </c>
      <c r="E8" s="224" t="s">
        <v>912</v>
      </c>
      <c r="F8" s="224" t="s">
        <v>914</v>
      </c>
      <c r="G8" s="224" t="s">
        <v>915</v>
      </c>
      <c r="H8" s="224" t="s">
        <v>916</v>
      </c>
    </row>
    <row r="9" spans="1:8">
      <c r="B9" s="223" t="s">
        <v>917</v>
      </c>
      <c r="C9" s="224" t="s">
        <v>918</v>
      </c>
      <c r="D9" s="224" t="s">
        <v>919</v>
      </c>
      <c r="E9" s="224" t="s">
        <v>918</v>
      </c>
      <c r="F9" s="224" t="s">
        <v>920</v>
      </c>
      <c r="G9" s="224" t="s">
        <v>921</v>
      </c>
      <c r="H9" s="224" t="s">
        <v>922</v>
      </c>
    </row>
    <row r="10" spans="1:8">
      <c r="B10" s="223" t="s">
        <v>923</v>
      </c>
      <c r="C10" s="224" t="s">
        <v>924</v>
      </c>
      <c r="D10" s="224" t="s">
        <v>925</v>
      </c>
      <c r="E10" s="224" t="s">
        <v>926</v>
      </c>
      <c r="F10" s="224" t="s">
        <v>927</v>
      </c>
      <c r="G10" s="224" t="s">
        <v>928</v>
      </c>
      <c r="H10" s="224" t="s">
        <v>929</v>
      </c>
    </row>
    <row r="11" spans="1:8">
      <c r="B11" s="223" t="s">
        <v>930</v>
      </c>
      <c r="C11" s="224" t="s">
        <v>931</v>
      </c>
      <c r="D11" s="224" t="s">
        <v>932</v>
      </c>
      <c r="E11" s="224" t="s">
        <v>933</v>
      </c>
      <c r="F11" s="224" t="s">
        <v>934</v>
      </c>
      <c r="G11" s="225"/>
      <c r="H11" s="225"/>
    </row>
    <row r="12" spans="1:8">
      <c r="B12" s="223" t="s">
        <v>935</v>
      </c>
      <c r="C12" s="224" t="s">
        <v>936</v>
      </c>
      <c r="D12" s="224" t="s">
        <v>937</v>
      </c>
      <c r="E12" s="224" t="s">
        <v>938</v>
      </c>
      <c r="F12" s="224" t="s">
        <v>939</v>
      </c>
      <c r="G12" s="224" t="s">
        <v>940</v>
      </c>
      <c r="H12" s="224" t="s">
        <v>941</v>
      </c>
    </row>
    <row r="13" spans="1:8">
      <c r="B13" s="223" t="s">
        <v>942</v>
      </c>
      <c r="C13" s="224" t="s">
        <v>943</v>
      </c>
      <c r="D13" s="224" t="s">
        <v>944</v>
      </c>
      <c r="E13" s="224" t="s">
        <v>945</v>
      </c>
      <c r="F13" s="224" t="s">
        <v>946</v>
      </c>
      <c r="G13" s="224" t="s">
        <v>947</v>
      </c>
      <c r="H13" s="224" t="s">
        <v>948</v>
      </c>
    </row>
    <row r="14" spans="1:8">
      <c r="B14" s="223" t="s">
        <v>949</v>
      </c>
      <c r="C14" s="224" t="s">
        <v>950</v>
      </c>
      <c r="D14" s="224" t="s">
        <v>951</v>
      </c>
      <c r="E14" s="225"/>
      <c r="F14" s="225"/>
      <c r="G14" s="225"/>
      <c r="H14" s="225"/>
    </row>
    <row r="15" spans="1:8">
      <c r="B15" s="223" t="s">
        <v>952</v>
      </c>
      <c r="C15" s="225"/>
      <c r="D15" s="224"/>
      <c r="E15" s="224" t="s">
        <v>953</v>
      </c>
      <c r="F15" s="224" t="s">
        <v>954</v>
      </c>
      <c r="G15" s="225"/>
      <c r="H15" s="225"/>
    </row>
    <row r="16" spans="1:8">
      <c r="B16" s="223" t="s">
        <v>955</v>
      </c>
      <c r="C16" s="224" t="s">
        <v>956</v>
      </c>
      <c r="D16" s="224" t="s">
        <v>957</v>
      </c>
      <c r="E16" s="224" t="s">
        <v>956</v>
      </c>
      <c r="F16" s="224" t="s">
        <v>958</v>
      </c>
      <c r="G16" s="224" t="s">
        <v>959</v>
      </c>
      <c r="H16" s="224" t="s">
        <v>960</v>
      </c>
    </row>
    <row r="17" spans="2:8">
      <c r="B17" s="223" t="s">
        <v>961</v>
      </c>
      <c r="C17" s="224" t="s">
        <v>962</v>
      </c>
      <c r="D17" s="224" t="s">
        <v>963</v>
      </c>
      <c r="E17" s="224" t="s">
        <v>964</v>
      </c>
      <c r="F17" s="224" t="s">
        <v>965</v>
      </c>
      <c r="G17" s="224" t="s">
        <v>966</v>
      </c>
      <c r="H17" s="224" t="s">
        <v>967</v>
      </c>
    </row>
    <row r="18" spans="2:8">
      <c r="B18" s="223" t="s">
        <v>968</v>
      </c>
      <c r="C18" s="225"/>
      <c r="D18" s="224"/>
      <c r="E18" s="224"/>
      <c r="F18" s="224"/>
      <c r="G18" s="224" t="s">
        <v>969</v>
      </c>
      <c r="H18" s="224" t="s">
        <v>970</v>
      </c>
    </row>
    <row r="19" spans="2:8">
      <c r="B19" s="223" t="s">
        <v>971</v>
      </c>
      <c r="C19" s="225"/>
      <c r="D19" s="224"/>
      <c r="E19" s="224"/>
      <c r="F19" s="224"/>
      <c r="G19" s="224" t="s">
        <v>972</v>
      </c>
      <c r="H19" s="224" t="s">
        <v>973</v>
      </c>
    </row>
    <row r="20" spans="2:8">
      <c r="B20" s="223"/>
      <c r="C20" s="225"/>
      <c r="D20" s="225"/>
      <c r="E20" s="225"/>
      <c r="F20" s="225"/>
      <c r="G20" s="225"/>
      <c r="H20" s="225"/>
    </row>
    <row r="21" spans="2:8" ht="15.75">
      <c r="B21" s="223" t="s">
        <v>974</v>
      </c>
      <c r="C21" s="224" t="s">
        <v>975</v>
      </c>
      <c r="D21" s="224"/>
      <c r="E21" s="224" t="s">
        <v>976</v>
      </c>
      <c r="F21" s="224"/>
      <c r="G21" s="224" t="s">
        <v>977</v>
      </c>
      <c r="H21" s="224"/>
    </row>
    <row r="22" spans="2:8" ht="15.75">
      <c r="B22" s="223" t="s">
        <v>978</v>
      </c>
      <c r="C22" s="224" t="s">
        <v>979</v>
      </c>
      <c r="D22" s="224"/>
      <c r="E22" s="224" t="s">
        <v>980</v>
      </c>
      <c r="F22" s="224"/>
      <c r="G22" s="224" t="s">
        <v>981</v>
      </c>
      <c r="H22" s="224"/>
    </row>
    <row r="23" spans="2:8">
      <c r="B23" s="223" t="s">
        <v>982</v>
      </c>
      <c r="C23" s="226">
        <v>1822</v>
      </c>
      <c r="D23" s="224"/>
      <c r="E23" s="226">
        <v>1822</v>
      </c>
      <c r="F23" s="224"/>
      <c r="G23" s="226">
        <v>2271</v>
      </c>
      <c r="H23" s="224"/>
    </row>
    <row r="24" spans="2:8">
      <c r="B24" s="223" t="s">
        <v>983</v>
      </c>
      <c r="C24" s="224" t="s">
        <v>984</v>
      </c>
      <c r="D24" s="224"/>
      <c r="E24" s="224" t="s">
        <v>985</v>
      </c>
      <c r="F24" s="224"/>
      <c r="G24" s="224" t="s">
        <v>986</v>
      </c>
      <c r="H24" s="224"/>
    </row>
    <row r="25" spans="2:8">
      <c r="B25" s="223" t="s">
        <v>987</v>
      </c>
      <c r="C25" s="224" t="s">
        <v>988</v>
      </c>
      <c r="D25" s="224"/>
      <c r="E25" s="224" t="s">
        <v>989</v>
      </c>
      <c r="F25" s="224"/>
      <c r="G25" s="224" t="s">
        <v>990</v>
      </c>
      <c r="H25" s="224"/>
    </row>
    <row r="26" spans="2:8">
      <c r="B26" s="223"/>
      <c r="C26" s="225"/>
      <c r="D26" s="225"/>
      <c r="E26" s="225"/>
      <c r="F26" s="225"/>
      <c r="G26" s="225"/>
      <c r="H26" s="225"/>
    </row>
    <row r="27" spans="2:8">
      <c r="B27" s="223" t="s">
        <v>991</v>
      </c>
      <c r="C27" s="225">
        <v>721</v>
      </c>
      <c r="D27" s="225"/>
      <c r="E27" s="225">
        <v>721</v>
      </c>
      <c r="F27" s="225"/>
      <c r="G27" s="225">
        <v>915</v>
      </c>
      <c r="H27" s="225"/>
    </row>
    <row r="28" spans="2:8">
      <c r="B28" s="223" t="s">
        <v>992</v>
      </c>
      <c r="C28" s="225">
        <v>33</v>
      </c>
      <c r="D28" s="225"/>
      <c r="E28" s="225">
        <v>33</v>
      </c>
      <c r="F28" s="225"/>
      <c r="G28" s="225">
        <v>33</v>
      </c>
      <c r="H28" s="225"/>
    </row>
    <row r="29" spans="2:8">
      <c r="B29" s="223" t="s">
        <v>993</v>
      </c>
      <c r="C29" s="225">
        <v>25</v>
      </c>
      <c r="D29" s="225"/>
      <c r="E29" s="225">
        <v>25</v>
      </c>
      <c r="F29" s="225"/>
      <c r="G29" s="225">
        <v>32</v>
      </c>
      <c r="H29" s="225"/>
    </row>
    <row r="30" spans="2:8">
      <c r="B30" s="1065" t="s">
        <v>994</v>
      </c>
      <c r="C30" s="1065"/>
      <c r="D30" s="1065"/>
      <c r="E30" s="1065"/>
      <c r="F30" s="1065"/>
      <c r="G30" s="1065"/>
      <c r="H30" s="1065"/>
    </row>
    <row r="31" spans="2:8">
      <c r="B31" s="1063" t="s">
        <v>640</v>
      </c>
      <c r="C31" s="1063"/>
      <c r="D31" s="1063"/>
      <c r="E31" s="1063"/>
      <c r="F31" s="1063"/>
      <c r="G31" s="1063"/>
      <c r="H31" s="1063"/>
    </row>
    <row r="33" spans="2:2">
      <c r="B33" s="432" t="s">
        <v>641</v>
      </c>
    </row>
  </sheetData>
  <mergeCells count="5">
    <mergeCell ref="B31:H31"/>
    <mergeCell ref="C4:D4"/>
    <mergeCell ref="E4:F4"/>
    <mergeCell ref="G4:H4"/>
    <mergeCell ref="B30:H30"/>
  </mergeCells>
  <phoneticPr fontId="0" type="noConversion"/>
  <hyperlinks>
    <hyperlink ref="B33" location="Содержание!B81" display="к содержанию"/>
  </hyperlink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0"/>
  <sheetViews>
    <sheetView workbookViewId="0">
      <selection activeCell="F42" sqref="F42"/>
    </sheetView>
  </sheetViews>
  <sheetFormatPr defaultRowHeight="15"/>
  <cols>
    <col min="2" max="2" width="4.42578125" customWidth="1"/>
    <col min="3" max="3" width="4.28515625" customWidth="1"/>
    <col min="4" max="4" width="34.42578125" customWidth="1"/>
    <col min="5" max="5" width="9.140625" customWidth="1"/>
    <col min="6" max="6" width="33.28515625" customWidth="1"/>
  </cols>
  <sheetData>
    <row r="2" spans="1:7">
      <c r="A2" s="217" t="s">
        <v>636</v>
      </c>
      <c r="B2" s="218" t="s">
        <v>556</v>
      </c>
    </row>
    <row r="3" spans="1:7" ht="15.75" thickBot="1"/>
    <row r="4" spans="1:7" ht="15.75" thickBot="1">
      <c r="B4" s="1067"/>
      <c r="C4" s="1068"/>
      <c r="D4" s="1071" t="s">
        <v>758</v>
      </c>
      <c r="E4" s="1072"/>
      <c r="F4" s="1072"/>
      <c r="G4" s="1073"/>
    </row>
    <row r="5" spans="1:7" ht="15.75" thickBot="1">
      <c r="B5" s="1069"/>
      <c r="C5" s="1070"/>
      <c r="D5" s="1071" t="s">
        <v>165</v>
      </c>
      <c r="E5" s="1073"/>
      <c r="F5" s="1071" t="s">
        <v>166</v>
      </c>
      <c r="G5" s="1073"/>
    </row>
    <row r="6" spans="1:7" ht="15.75" customHeight="1" thickBot="1">
      <c r="B6" s="1074" t="s">
        <v>167</v>
      </c>
      <c r="C6" s="1074" t="s">
        <v>165</v>
      </c>
      <c r="D6" s="1077" t="s">
        <v>168</v>
      </c>
      <c r="E6" s="1078"/>
      <c r="F6" s="1079" t="s">
        <v>169</v>
      </c>
      <c r="G6" s="1080"/>
    </row>
    <row r="7" spans="1:7">
      <c r="B7" s="1075"/>
      <c r="C7" s="1075"/>
      <c r="D7" s="850" t="s">
        <v>170</v>
      </c>
      <c r="E7" s="852">
        <v>7.8E-2</v>
      </c>
      <c r="F7" s="854" t="s">
        <v>170</v>
      </c>
      <c r="G7" s="856">
        <v>4.0000000000000001E-3</v>
      </c>
    </row>
    <row r="8" spans="1:7">
      <c r="B8" s="1075"/>
      <c r="C8" s="1075"/>
      <c r="D8" s="850" t="s">
        <v>171</v>
      </c>
      <c r="E8" s="852">
        <v>0.13100000000000001</v>
      </c>
      <c r="F8" s="854" t="s">
        <v>171</v>
      </c>
      <c r="G8" s="856">
        <v>6.0000000000000001E-3</v>
      </c>
    </row>
    <row r="9" spans="1:7">
      <c r="B9" s="1075"/>
      <c r="C9" s="1075"/>
      <c r="D9" s="850" t="s">
        <v>1322</v>
      </c>
      <c r="E9" s="852">
        <v>0.747</v>
      </c>
      <c r="F9" s="854" t="s">
        <v>1322</v>
      </c>
      <c r="G9" s="856">
        <v>0.77900000000000003</v>
      </c>
    </row>
    <row r="10" spans="1:7">
      <c r="B10" s="1075"/>
      <c r="C10" s="1075"/>
      <c r="D10" s="850" t="s">
        <v>172</v>
      </c>
      <c r="E10" s="852">
        <v>0.25900000000000001</v>
      </c>
      <c r="F10" s="854" t="s">
        <v>172</v>
      </c>
      <c r="G10" s="856">
        <v>0.32500000000000001</v>
      </c>
    </row>
    <row r="11" spans="1:7">
      <c r="B11" s="1075"/>
      <c r="C11" s="1075"/>
      <c r="D11" s="850" t="s">
        <v>173</v>
      </c>
      <c r="E11" s="852">
        <v>0.14799999999999999</v>
      </c>
      <c r="F11" s="854" t="s">
        <v>173</v>
      </c>
      <c r="G11" s="856">
        <v>0.159</v>
      </c>
    </row>
    <row r="12" spans="1:7">
      <c r="B12" s="1075"/>
      <c r="C12" s="1075"/>
      <c r="D12" s="850" t="s">
        <v>174</v>
      </c>
      <c r="E12" s="852">
        <v>0.77700000000000002</v>
      </c>
      <c r="F12" s="854" t="s">
        <v>174</v>
      </c>
      <c r="G12" s="856">
        <v>0.71899999999999997</v>
      </c>
    </row>
    <row r="13" spans="1:7">
      <c r="B13" s="1075"/>
      <c r="C13" s="1075"/>
      <c r="D13" s="850" t="s">
        <v>175</v>
      </c>
      <c r="E13" s="852">
        <v>0.48599999999999999</v>
      </c>
      <c r="F13" s="854" t="s">
        <v>175</v>
      </c>
      <c r="G13" s="856">
        <v>0.34499999999999997</v>
      </c>
    </row>
    <row r="14" spans="1:7" ht="15.75" thickBot="1">
      <c r="B14" s="1075"/>
      <c r="C14" s="1075"/>
      <c r="D14" s="851" t="s">
        <v>176</v>
      </c>
      <c r="E14" s="853">
        <v>0.439</v>
      </c>
      <c r="F14" s="855" t="s">
        <v>176</v>
      </c>
      <c r="G14" s="857">
        <v>0.36399999999999999</v>
      </c>
    </row>
    <row r="15" spans="1:7" ht="23.25" customHeight="1" thickBot="1">
      <c r="B15" s="1075"/>
      <c r="C15" s="1076"/>
      <c r="D15" s="1081" t="s">
        <v>1323</v>
      </c>
      <c r="E15" s="1082"/>
      <c r="F15" s="1083" t="s">
        <v>1324</v>
      </c>
      <c r="G15" s="1084"/>
    </row>
    <row r="16" spans="1:7" ht="15.75" customHeight="1" thickBot="1">
      <c r="B16" s="1075"/>
      <c r="C16" s="1074" t="s">
        <v>166</v>
      </c>
      <c r="D16" s="1085" t="s">
        <v>177</v>
      </c>
      <c r="E16" s="1086"/>
      <c r="F16" s="1087" t="s">
        <v>178</v>
      </c>
      <c r="G16" s="1088"/>
    </row>
    <row r="17" spans="1:7">
      <c r="B17" s="1075"/>
      <c r="C17" s="1075"/>
      <c r="D17" s="858" t="s">
        <v>170</v>
      </c>
      <c r="E17" s="860">
        <v>0.38</v>
      </c>
      <c r="F17" s="862" t="s">
        <v>170</v>
      </c>
      <c r="G17" s="864">
        <v>0.47699999999999998</v>
      </c>
    </row>
    <row r="18" spans="1:7">
      <c r="B18" s="1075"/>
      <c r="C18" s="1075"/>
      <c r="D18" s="858" t="s">
        <v>171</v>
      </c>
      <c r="E18" s="860">
        <v>0.38800000000000001</v>
      </c>
      <c r="F18" s="862" t="s">
        <v>171</v>
      </c>
      <c r="G18" s="864">
        <v>0.32</v>
      </c>
    </row>
    <row r="19" spans="1:7">
      <c r="B19" s="1075"/>
      <c r="C19" s="1075"/>
      <c r="D19" s="858" t="s">
        <v>1322</v>
      </c>
      <c r="E19" s="860">
        <v>0.81399999999999995</v>
      </c>
      <c r="F19" s="862" t="s">
        <v>1322</v>
      </c>
      <c r="G19" s="864">
        <v>0.85399999999999998</v>
      </c>
    </row>
    <row r="20" spans="1:7">
      <c r="B20" s="1075"/>
      <c r="C20" s="1075"/>
      <c r="D20" s="858" t="s">
        <v>172</v>
      </c>
      <c r="E20" s="860">
        <v>3.9E-2</v>
      </c>
      <c r="F20" s="862" t="s">
        <v>172</v>
      </c>
      <c r="G20" s="864">
        <v>6.9000000000000006E-2</v>
      </c>
    </row>
    <row r="21" spans="1:7">
      <c r="B21" s="1075"/>
      <c r="C21" s="1075"/>
      <c r="D21" s="858" t="s">
        <v>173</v>
      </c>
      <c r="E21" s="860">
        <v>0.188</v>
      </c>
      <c r="F21" s="862" t="s">
        <v>173</v>
      </c>
      <c r="G21" s="864">
        <v>0.39600000000000002</v>
      </c>
    </row>
    <row r="22" spans="1:7">
      <c r="B22" s="1075"/>
      <c r="C22" s="1075"/>
      <c r="D22" s="858" t="s">
        <v>174</v>
      </c>
      <c r="E22" s="860">
        <v>0.81</v>
      </c>
      <c r="F22" s="862" t="s">
        <v>174</v>
      </c>
      <c r="G22" s="864">
        <v>0.82199999999999995</v>
      </c>
    </row>
    <row r="23" spans="1:7">
      <c r="B23" s="1075"/>
      <c r="C23" s="1075"/>
      <c r="D23" s="858" t="s">
        <v>175</v>
      </c>
      <c r="E23" s="860">
        <v>0.38100000000000001</v>
      </c>
      <c r="F23" s="862" t="s">
        <v>175</v>
      </c>
      <c r="G23" s="864">
        <v>0.32100000000000001</v>
      </c>
    </row>
    <row r="24" spans="1:7" ht="15.75" thickBot="1">
      <c r="B24" s="1075"/>
      <c r="C24" s="1075"/>
      <c r="D24" s="859" t="s">
        <v>176</v>
      </c>
      <c r="E24" s="861">
        <v>0.34200000000000003</v>
      </c>
      <c r="F24" s="863" t="s">
        <v>176</v>
      </c>
      <c r="G24" s="865">
        <v>0.51100000000000001</v>
      </c>
    </row>
    <row r="25" spans="1:7" ht="24" customHeight="1" thickBot="1">
      <c r="B25" s="1076"/>
      <c r="C25" s="1076"/>
      <c r="D25" s="1089" t="s">
        <v>1325</v>
      </c>
      <c r="E25" s="1090"/>
      <c r="F25" s="1091" t="s">
        <v>1326</v>
      </c>
      <c r="G25" s="1092"/>
    </row>
    <row r="27" spans="1:7" ht="15" customHeight="1">
      <c r="A27" s="847"/>
      <c r="B27" s="1066" t="s">
        <v>640</v>
      </c>
      <c r="C27" s="1066"/>
      <c r="D27" s="1066"/>
    </row>
    <row r="28" spans="1:7">
      <c r="A28" s="217"/>
      <c r="B28" s="217"/>
    </row>
    <row r="29" spans="1:7">
      <c r="A29" s="217"/>
      <c r="B29" s="432" t="s">
        <v>641</v>
      </c>
    </row>
    <row r="40" ht="25.5" customHeight="1"/>
    <row r="50" ht="25.5" customHeight="1"/>
  </sheetData>
  <mergeCells count="16">
    <mergeCell ref="B27:D27"/>
    <mergeCell ref="B4:C5"/>
    <mergeCell ref="D4:G4"/>
    <mergeCell ref="D5:E5"/>
    <mergeCell ref="F5:G5"/>
    <mergeCell ref="B6:B25"/>
    <mergeCell ref="C6:C15"/>
    <mergeCell ref="D6:E6"/>
    <mergeCell ref="F6:G6"/>
    <mergeCell ref="D15:E15"/>
    <mergeCell ref="F15:G15"/>
    <mergeCell ref="C16:C25"/>
    <mergeCell ref="D16:E16"/>
    <mergeCell ref="F16:G16"/>
    <mergeCell ref="D25:E25"/>
    <mergeCell ref="F25:G25"/>
  </mergeCells>
  <phoneticPr fontId="0" type="noConversion"/>
  <hyperlinks>
    <hyperlink ref="B29" location="Содержание!B82" display="к содержанию"/>
  </hyperlink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0"/>
  <sheetViews>
    <sheetView workbookViewId="0">
      <selection activeCell="I25" sqref="I25"/>
    </sheetView>
  </sheetViews>
  <sheetFormatPr defaultRowHeight="15"/>
  <cols>
    <col min="2" max="2" width="4.140625" customWidth="1"/>
    <col min="3" max="3" width="5" customWidth="1"/>
    <col min="4" max="4" width="30.42578125" customWidth="1"/>
    <col min="6" max="6" width="25.42578125" customWidth="1"/>
  </cols>
  <sheetData>
    <row r="2" spans="1:7">
      <c r="A2" s="217" t="s">
        <v>636</v>
      </c>
      <c r="B2" s="218" t="s">
        <v>558</v>
      </c>
    </row>
    <row r="3" spans="1:7" ht="15.75" thickBot="1"/>
    <row r="4" spans="1:7" ht="15.75" thickBot="1">
      <c r="B4" s="1067"/>
      <c r="C4" s="1068"/>
      <c r="D4" s="1071" t="s">
        <v>758</v>
      </c>
      <c r="E4" s="1072"/>
      <c r="F4" s="1072"/>
      <c r="G4" s="1073"/>
    </row>
    <row r="5" spans="1:7" ht="15.75" thickBot="1">
      <c r="B5" s="1069"/>
      <c r="C5" s="1070"/>
      <c r="D5" s="1071" t="s">
        <v>165</v>
      </c>
      <c r="E5" s="1073"/>
      <c r="F5" s="1071" t="s">
        <v>166</v>
      </c>
      <c r="G5" s="1073"/>
    </row>
    <row r="6" spans="1:7" ht="15.75" customHeight="1" thickBot="1">
      <c r="B6" s="1093" t="s">
        <v>171</v>
      </c>
      <c r="C6" s="1074" t="s">
        <v>166</v>
      </c>
      <c r="D6" s="1077" t="s">
        <v>168</v>
      </c>
      <c r="E6" s="1078"/>
      <c r="F6" s="1079" t="s">
        <v>169</v>
      </c>
      <c r="G6" s="1080"/>
    </row>
    <row r="7" spans="1:7">
      <c r="B7" s="1094"/>
      <c r="C7" s="1075"/>
      <c r="D7" s="850" t="s">
        <v>170</v>
      </c>
      <c r="E7" s="852">
        <v>3.3000000000000002E-2</v>
      </c>
      <c r="F7" s="854" t="s">
        <v>170</v>
      </c>
      <c r="G7" s="856">
        <v>-3.0000000000000001E-3</v>
      </c>
    </row>
    <row r="8" spans="1:7">
      <c r="B8" s="1094"/>
      <c r="C8" s="1075"/>
      <c r="D8" s="850" t="s">
        <v>179</v>
      </c>
      <c r="E8" s="852">
        <v>0.28100000000000003</v>
      </c>
      <c r="F8" s="854" t="s">
        <v>179</v>
      </c>
      <c r="G8" s="856">
        <v>0.32400000000000001</v>
      </c>
    </row>
    <row r="9" spans="1:7">
      <c r="B9" s="1094"/>
      <c r="C9" s="1075"/>
      <c r="D9" s="850" t="s">
        <v>1322</v>
      </c>
      <c r="E9" s="852">
        <v>0.70899999999999996</v>
      </c>
      <c r="F9" s="854" t="s">
        <v>1322</v>
      </c>
      <c r="G9" s="856">
        <v>0.77800000000000002</v>
      </c>
    </row>
    <row r="10" spans="1:7" ht="25.5">
      <c r="B10" s="1094"/>
      <c r="C10" s="1075"/>
      <c r="D10" s="850" t="s">
        <v>172</v>
      </c>
      <c r="E10" s="852">
        <v>0.27300000000000002</v>
      </c>
      <c r="F10" s="854" t="s">
        <v>172</v>
      </c>
      <c r="G10" s="856">
        <v>0.32700000000000001</v>
      </c>
    </row>
    <row r="11" spans="1:7" ht="25.5">
      <c r="B11" s="1094"/>
      <c r="C11" s="1075"/>
      <c r="D11" s="850" t="s">
        <v>173</v>
      </c>
      <c r="E11" s="852">
        <v>0.17100000000000001</v>
      </c>
      <c r="F11" s="854" t="s">
        <v>173</v>
      </c>
      <c r="G11" s="856">
        <v>0.19600000000000001</v>
      </c>
    </row>
    <row r="12" spans="1:7" ht="25.5">
      <c r="B12" s="1094"/>
      <c r="C12" s="1075"/>
      <c r="D12" s="850" t="s">
        <v>174</v>
      </c>
      <c r="E12" s="852">
        <v>0.79500000000000004</v>
      </c>
      <c r="F12" s="854" t="s">
        <v>174</v>
      </c>
      <c r="G12" s="856">
        <v>0.72</v>
      </c>
    </row>
    <row r="13" spans="1:7" ht="25.5">
      <c r="B13" s="1094"/>
      <c r="C13" s="1075"/>
      <c r="D13" s="850" t="s">
        <v>175</v>
      </c>
      <c r="E13" s="852">
        <v>0.502</v>
      </c>
      <c r="F13" s="854" t="s">
        <v>175</v>
      </c>
      <c r="G13" s="856">
        <v>0.35099999999999998</v>
      </c>
    </row>
    <row r="14" spans="1:7" ht="15.75" thickBot="1">
      <c r="B14" s="1094"/>
      <c r="C14" s="1075"/>
      <c r="D14" s="851" t="s">
        <v>176</v>
      </c>
      <c r="E14" s="853">
        <v>0.45300000000000001</v>
      </c>
      <c r="F14" s="855" t="s">
        <v>176</v>
      </c>
      <c r="G14" s="857">
        <v>0.39300000000000002</v>
      </c>
    </row>
    <row r="15" spans="1:7" ht="24.75" customHeight="1" thickBot="1">
      <c r="B15" s="1094"/>
      <c r="C15" s="1076"/>
      <c r="D15" s="1081" t="s">
        <v>1327</v>
      </c>
      <c r="E15" s="1082"/>
      <c r="F15" s="1083" t="s">
        <v>1328</v>
      </c>
      <c r="G15" s="1084"/>
    </row>
    <row r="16" spans="1:7" ht="15.75" customHeight="1" thickBot="1">
      <c r="B16" s="1094"/>
      <c r="C16" s="1074" t="s">
        <v>165</v>
      </c>
      <c r="D16" s="1085" t="s">
        <v>177</v>
      </c>
      <c r="E16" s="1086"/>
      <c r="F16" s="1087" t="s">
        <v>178</v>
      </c>
      <c r="G16" s="1088"/>
    </row>
    <row r="17" spans="2:9">
      <c r="B17" s="1094"/>
      <c r="C17" s="1075"/>
      <c r="D17" s="858" t="s">
        <v>170</v>
      </c>
      <c r="E17" s="860">
        <v>0.44400000000000001</v>
      </c>
      <c r="F17" s="1167" t="s">
        <v>170</v>
      </c>
      <c r="G17" s="1170">
        <v>0.874</v>
      </c>
    </row>
    <row r="18" spans="2:9">
      <c r="B18" s="1094"/>
      <c r="C18" s="1075"/>
      <c r="D18" s="858" t="s">
        <v>179</v>
      </c>
      <c r="E18" s="860">
        <v>5.1999999999999998E-2</v>
      </c>
      <c r="F18" s="1168" t="s">
        <v>179</v>
      </c>
      <c r="G18" s="864">
        <v>3.6999999999999998E-2</v>
      </c>
    </row>
    <row r="19" spans="2:9">
      <c r="B19" s="1094"/>
      <c r="C19" s="1075"/>
      <c r="D19" s="858" t="s">
        <v>1322</v>
      </c>
      <c r="E19" s="860">
        <v>0.86399999999999999</v>
      </c>
      <c r="F19" s="1168" t="s">
        <v>1322</v>
      </c>
      <c r="G19" s="864">
        <v>0.86699999999999999</v>
      </c>
      <c r="I19" t="s">
        <v>656</v>
      </c>
    </row>
    <row r="20" spans="2:9" ht="25.5">
      <c r="B20" s="1094"/>
      <c r="C20" s="1075"/>
      <c r="D20" s="858" t="s">
        <v>172</v>
      </c>
      <c r="E20" s="860">
        <v>6.9000000000000006E-2</v>
      </c>
      <c r="F20" s="1168" t="s">
        <v>172</v>
      </c>
      <c r="G20" s="864">
        <v>0.04</v>
      </c>
    </row>
    <row r="21" spans="2:9" ht="25.5">
      <c r="B21" s="1094"/>
      <c r="C21" s="1075"/>
      <c r="D21" s="858" t="s">
        <v>173</v>
      </c>
      <c r="E21" s="860">
        <v>0.13900000000000001</v>
      </c>
      <c r="F21" s="1168" t="s">
        <v>173</v>
      </c>
      <c r="G21" s="864">
        <v>0.222</v>
      </c>
    </row>
    <row r="22" spans="2:9" ht="25.5">
      <c r="B22" s="1094"/>
      <c r="C22" s="1075"/>
      <c r="D22" s="858" t="s">
        <v>174</v>
      </c>
      <c r="E22" s="860">
        <v>0.77300000000000002</v>
      </c>
      <c r="F22" s="1168" t="s">
        <v>174</v>
      </c>
      <c r="G22" s="864">
        <v>0.84199999999999997</v>
      </c>
    </row>
    <row r="23" spans="2:9" ht="25.5">
      <c r="B23" s="1094"/>
      <c r="C23" s="1075"/>
      <c r="D23" s="858" t="s">
        <v>175</v>
      </c>
      <c r="E23" s="860">
        <v>0.36799999999999999</v>
      </c>
      <c r="F23" s="1168" t="s">
        <v>175</v>
      </c>
      <c r="G23" s="864">
        <v>0.35299999999999998</v>
      </c>
    </row>
    <row r="24" spans="2:9" ht="15.75" thickBot="1">
      <c r="B24" s="1094"/>
      <c r="C24" s="1075"/>
      <c r="D24" s="859" t="s">
        <v>176</v>
      </c>
      <c r="E24" s="861">
        <v>0.33</v>
      </c>
      <c r="F24" s="1169" t="s">
        <v>176</v>
      </c>
      <c r="G24" s="865">
        <v>0.53500000000000003</v>
      </c>
    </row>
    <row r="25" spans="2:9" ht="36.75" customHeight="1" thickBot="1">
      <c r="B25" s="1095"/>
      <c r="C25" s="1076"/>
      <c r="D25" s="1089" t="s">
        <v>1329</v>
      </c>
      <c r="E25" s="1090"/>
      <c r="F25" s="1091" t="s">
        <v>1330</v>
      </c>
      <c r="G25" s="1092"/>
    </row>
    <row r="27" spans="2:9">
      <c r="B27" s="1063" t="s">
        <v>640</v>
      </c>
      <c r="C27" s="1063"/>
      <c r="D27" s="1063"/>
      <c r="E27" s="1063"/>
      <c r="F27" s="1063"/>
      <c r="G27" s="1063"/>
      <c r="H27" s="1063"/>
    </row>
    <row r="28" spans="2:9">
      <c r="B28" s="217"/>
      <c r="C28" s="217"/>
      <c r="D28" s="217"/>
      <c r="E28" s="217"/>
      <c r="F28" s="217"/>
      <c r="G28" s="217"/>
      <c r="H28" s="217"/>
    </row>
    <row r="29" spans="2:9">
      <c r="B29" s="432" t="s">
        <v>641</v>
      </c>
      <c r="C29" s="217"/>
      <c r="D29" s="217"/>
      <c r="E29" s="217"/>
      <c r="F29" s="217"/>
      <c r="G29" s="217"/>
      <c r="H29" s="217"/>
    </row>
    <row r="40" ht="38.25" customHeight="1"/>
    <row r="50" ht="38.25" customHeight="1"/>
  </sheetData>
  <mergeCells count="16">
    <mergeCell ref="B27:H27"/>
    <mergeCell ref="B4:C5"/>
    <mergeCell ref="D4:G4"/>
    <mergeCell ref="D5:E5"/>
    <mergeCell ref="F5:G5"/>
    <mergeCell ref="B6:B25"/>
    <mergeCell ref="C6:C15"/>
    <mergeCell ref="D6:E6"/>
    <mergeCell ref="F6:G6"/>
    <mergeCell ref="D15:E15"/>
    <mergeCell ref="F15:G15"/>
    <mergeCell ref="C16:C25"/>
    <mergeCell ref="D16:E16"/>
    <mergeCell ref="F16:G16"/>
    <mergeCell ref="D25:E25"/>
    <mergeCell ref="F25:G25"/>
  </mergeCells>
  <phoneticPr fontId="0" type="noConversion"/>
  <hyperlinks>
    <hyperlink ref="B29" location="Содержание!B83" display="к содержанию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K7" sqref="K7"/>
    </sheetView>
  </sheetViews>
  <sheetFormatPr defaultRowHeight="12.75"/>
  <cols>
    <col min="1" max="1" width="9.140625" style="694"/>
    <col min="2" max="2" width="27.140625" style="694" customWidth="1"/>
    <col min="3" max="8" width="5" style="694" bestFit="1" customWidth="1"/>
    <col min="9" max="16384" width="9.140625" style="694"/>
  </cols>
  <sheetData>
    <row r="2" spans="1:8">
      <c r="A2" s="49" t="s">
        <v>636</v>
      </c>
      <c r="B2" s="416" t="s">
        <v>427</v>
      </c>
      <c r="C2" s="49"/>
      <c r="D2" s="49"/>
      <c r="E2" s="49"/>
      <c r="F2" s="49"/>
      <c r="G2" s="49"/>
    </row>
    <row r="3" spans="1:8">
      <c r="A3" s="49"/>
      <c r="B3" s="416"/>
      <c r="C3" s="49"/>
      <c r="D3" s="49"/>
      <c r="E3" s="49"/>
      <c r="F3" s="49"/>
      <c r="G3" s="49"/>
    </row>
    <row r="4" spans="1:8">
      <c r="B4" s="695" t="s">
        <v>1102</v>
      </c>
      <c r="C4" s="732">
        <v>2008</v>
      </c>
      <c r="D4" s="732">
        <v>2009</v>
      </c>
      <c r="E4" s="732">
        <v>2010</v>
      </c>
      <c r="F4" s="732">
        <v>2011</v>
      </c>
      <c r="G4" s="732">
        <v>2012</v>
      </c>
      <c r="H4" s="732">
        <v>2013</v>
      </c>
    </row>
    <row r="5" spans="1:8">
      <c r="B5" s="729" t="s">
        <v>1306</v>
      </c>
      <c r="C5" s="701">
        <v>39.701751975066088</v>
      </c>
      <c r="D5" s="701">
        <v>-13.113831253177523</v>
      </c>
      <c r="E5" s="701">
        <v>22.645063204898122</v>
      </c>
      <c r="F5" s="701">
        <v>24.928142063814974</v>
      </c>
      <c r="G5" s="701">
        <v>8.2329438366905805</v>
      </c>
      <c r="H5" s="701">
        <v>9.7944182374028514</v>
      </c>
    </row>
    <row r="6" spans="1:8">
      <c r="B6" s="729" t="s">
        <v>50</v>
      </c>
      <c r="C6" s="701">
        <v>16.048809320280988</v>
      </c>
      <c r="D6" s="701">
        <v>-14.644714651843449</v>
      </c>
      <c r="E6" s="701">
        <v>20.123525183407413</v>
      </c>
      <c r="F6" s="701">
        <v>24.382995956237416</v>
      </c>
      <c r="G6" s="701">
        <v>2.1044807353393487</v>
      </c>
      <c r="H6" s="701">
        <v>11.760503716349589</v>
      </c>
    </row>
    <row r="7" spans="1:8">
      <c r="B7" s="729" t="s">
        <v>51</v>
      </c>
      <c r="C7" s="701">
        <v>-3.309096418442464</v>
      </c>
      <c r="D7" s="701">
        <v>1.2550938589254343</v>
      </c>
      <c r="E7" s="701">
        <v>-0.90653854575225434</v>
      </c>
      <c r="F7" s="701">
        <v>0.79547183206662275</v>
      </c>
      <c r="G7" s="701">
        <v>2.7285834249090057</v>
      </c>
      <c r="H7" s="701">
        <v>-2.4673521536378562</v>
      </c>
    </row>
    <row r="8" spans="1:8" ht="25.5">
      <c r="B8" s="729" t="s">
        <v>52</v>
      </c>
      <c r="C8" s="701">
        <v>-1.2378067762483242</v>
      </c>
      <c r="D8" s="701">
        <v>-0.52181564184960894</v>
      </c>
      <c r="E8" s="701">
        <v>0.70651825174913685</v>
      </c>
      <c r="F8" s="701">
        <v>-0.25032572448907625</v>
      </c>
      <c r="G8" s="701">
        <v>4.8439880125487701E-2</v>
      </c>
      <c r="H8" s="701">
        <v>6.2594965646046663E-2</v>
      </c>
    </row>
    <row r="9" spans="1:8">
      <c r="B9" s="729" t="s">
        <v>53</v>
      </c>
      <c r="C9" s="701">
        <v>28.199845849475878</v>
      </c>
      <c r="D9" s="701">
        <v>0.7976051815901124</v>
      </c>
      <c r="E9" s="701">
        <v>2.7215583154938274</v>
      </c>
      <c r="F9" s="701">
        <v>0</v>
      </c>
      <c r="G9" s="701">
        <v>3.3514397963167393</v>
      </c>
      <c r="H9" s="701">
        <v>0.43867170904507319</v>
      </c>
    </row>
    <row r="10" spans="1:8">
      <c r="B10" s="729" t="s">
        <v>1307</v>
      </c>
      <c r="C10" s="701">
        <v>40.550534904502456</v>
      </c>
      <c r="D10" s="701">
        <v>-8.4504464831750141</v>
      </c>
      <c r="E10" s="701">
        <v>22.809993445358728</v>
      </c>
      <c r="F10" s="701">
        <v>22.318185913462173</v>
      </c>
      <c r="G10" s="701">
        <v>13.269798825461095</v>
      </c>
      <c r="H10" s="701">
        <v>5.1258571361008336</v>
      </c>
    </row>
    <row r="12" spans="1:8">
      <c r="A12" s="49"/>
      <c r="B12" s="416" t="s">
        <v>427</v>
      </c>
    </row>
    <row r="35" spans="2:2">
      <c r="B35" s="420" t="s">
        <v>54</v>
      </c>
    </row>
    <row r="37" spans="2:2">
      <c r="B37" s="758" t="s">
        <v>641</v>
      </c>
    </row>
  </sheetData>
  <phoneticPr fontId="0" type="noConversion"/>
  <hyperlinks>
    <hyperlink ref="B37" location="Содержание!B9" display="к содержанию"/>
  </hyperlink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1"/>
  <sheetViews>
    <sheetView workbookViewId="0">
      <selection activeCell="M43" sqref="M43"/>
    </sheetView>
  </sheetViews>
  <sheetFormatPr defaultRowHeight="15"/>
  <cols>
    <col min="2" max="2" width="4.42578125" customWidth="1"/>
    <col min="3" max="3" width="4" customWidth="1"/>
    <col min="4" max="4" width="30.5703125" customWidth="1"/>
    <col min="6" max="6" width="28.140625" customWidth="1"/>
  </cols>
  <sheetData>
    <row r="2" spans="1:7">
      <c r="A2" s="217" t="s">
        <v>636</v>
      </c>
      <c r="B2" s="218" t="s">
        <v>560</v>
      </c>
    </row>
    <row r="3" spans="1:7" ht="15.75" thickBot="1"/>
    <row r="4" spans="1:7" ht="15.75" thickBot="1">
      <c r="B4" s="1067"/>
      <c r="C4" s="1068"/>
      <c r="D4" s="1096" t="s">
        <v>171</v>
      </c>
      <c r="E4" s="1097"/>
      <c r="F4" s="1097"/>
      <c r="G4" s="1098"/>
    </row>
    <row r="5" spans="1:7" ht="15.75" thickBot="1">
      <c r="B5" s="1069"/>
      <c r="C5" s="1070"/>
      <c r="D5" s="1071" t="s">
        <v>165</v>
      </c>
      <c r="E5" s="1073"/>
      <c r="F5" s="1071" t="s">
        <v>166</v>
      </c>
      <c r="G5" s="1073"/>
    </row>
    <row r="6" spans="1:7" ht="15.75" customHeight="1" thickBot="1">
      <c r="B6" s="1074" t="s">
        <v>167</v>
      </c>
      <c r="C6" s="1074" t="s">
        <v>165</v>
      </c>
      <c r="D6" s="1087" t="s">
        <v>178</v>
      </c>
      <c r="E6" s="1088"/>
      <c r="F6" s="1079" t="s">
        <v>169</v>
      </c>
      <c r="G6" s="1080"/>
    </row>
    <row r="7" spans="1:7">
      <c r="B7" s="1075"/>
      <c r="C7" s="1075"/>
      <c r="D7" s="862" t="s">
        <v>170</v>
      </c>
      <c r="E7" s="864">
        <v>0.443</v>
      </c>
      <c r="F7" s="854" t="s">
        <v>170</v>
      </c>
      <c r="G7" s="856">
        <v>1.9E-2</v>
      </c>
    </row>
    <row r="8" spans="1:7">
      <c r="B8" s="1075"/>
      <c r="C8" s="1075"/>
      <c r="D8" s="862" t="s">
        <v>1322</v>
      </c>
      <c r="E8" s="864">
        <v>0.98399999999999999</v>
      </c>
      <c r="F8" s="854" t="s">
        <v>1322</v>
      </c>
      <c r="G8" s="856">
        <v>0.73099999999999998</v>
      </c>
    </row>
    <row r="9" spans="1:7">
      <c r="B9" s="1075"/>
      <c r="C9" s="1075"/>
      <c r="D9" s="862" t="s">
        <v>172</v>
      </c>
      <c r="E9" s="864">
        <v>0.13200000000000001</v>
      </c>
      <c r="F9" s="854" t="s">
        <v>172</v>
      </c>
      <c r="G9" s="856">
        <v>0.29799999999999999</v>
      </c>
    </row>
    <row r="10" spans="1:7">
      <c r="B10" s="1075"/>
      <c r="C10" s="1075"/>
      <c r="D10" s="862" t="s">
        <v>173</v>
      </c>
      <c r="E10" s="864">
        <v>0.14299999999999999</v>
      </c>
      <c r="F10" s="854" t="s">
        <v>173</v>
      </c>
      <c r="G10" s="856">
        <v>0.152</v>
      </c>
    </row>
    <row r="11" spans="1:7">
      <c r="B11" s="1075"/>
      <c r="C11" s="1075"/>
      <c r="D11" s="862" t="s">
        <v>174</v>
      </c>
      <c r="E11" s="864">
        <v>0.77100000000000002</v>
      </c>
      <c r="F11" s="854" t="s">
        <v>174</v>
      </c>
      <c r="G11" s="856">
        <v>0.76100000000000001</v>
      </c>
    </row>
    <row r="12" spans="1:7" ht="25.5">
      <c r="B12" s="1075"/>
      <c r="C12" s="1075"/>
      <c r="D12" s="862" t="s">
        <v>175</v>
      </c>
      <c r="E12" s="864">
        <v>0.28399999999999997</v>
      </c>
      <c r="F12" s="854" t="s">
        <v>175</v>
      </c>
      <c r="G12" s="856">
        <v>0.46500000000000002</v>
      </c>
    </row>
    <row r="13" spans="1:7">
      <c r="B13" s="1075"/>
      <c r="C13" s="1075"/>
      <c r="D13" s="862" t="s">
        <v>758</v>
      </c>
      <c r="E13" s="864">
        <v>6.2600000000000003E-2</v>
      </c>
      <c r="F13" s="854" t="s">
        <v>758</v>
      </c>
      <c r="G13" s="856">
        <v>1.66E-2</v>
      </c>
    </row>
    <row r="14" spans="1:7" ht="15.75" thickBot="1">
      <c r="B14" s="1075"/>
      <c r="C14" s="1075"/>
      <c r="D14" s="863" t="s">
        <v>176</v>
      </c>
      <c r="E14" s="865">
        <v>0.48299999999999998</v>
      </c>
      <c r="F14" s="855" t="s">
        <v>176</v>
      </c>
      <c r="G14" s="857">
        <v>0.38</v>
      </c>
    </row>
    <row r="15" spans="1:7" ht="30.75" customHeight="1" thickBot="1">
      <c r="B15" s="1075"/>
      <c r="C15" s="1076"/>
      <c r="D15" s="1091" t="s">
        <v>1331</v>
      </c>
      <c r="E15" s="1092"/>
      <c r="F15" s="1083" t="s">
        <v>1332</v>
      </c>
      <c r="G15" s="1084"/>
    </row>
    <row r="16" spans="1:7" ht="15.75" customHeight="1" thickBot="1">
      <c r="B16" s="1075"/>
      <c r="C16" s="1074" t="s">
        <v>166</v>
      </c>
      <c r="D16" s="1085" t="s">
        <v>177</v>
      </c>
      <c r="E16" s="1086"/>
      <c r="F16" s="1077" t="s">
        <v>168</v>
      </c>
      <c r="G16" s="1078"/>
    </row>
    <row r="17" spans="2:8">
      <c r="B17" s="1075"/>
      <c r="C17" s="1075"/>
      <c r="D17" s="858" t="s">
        <v>170</v>
      </c>
      <c r="E17" s="860">
        <v>0.50600000000000001</v>
      </c>
      <c r="F17" s="850" t="s">
        <v>170</v>
      </c>
      <c r="G17" s="852">
        <v>2.7E-2</v>
      </c>
    </row>
    <row r="18" spans="2:8">
      <c r="B18" s="1075"/>
      <c r="C18" s="1075"/>
      <c r="D18" s="858" t="s">
        <v>1322</v>
      </c>
      <c r="E18" s="860">
        <v>0.81699999999999995</v>
      </c>
      <c r="F18" s="850" t="s">
        <v>1322</v>
      </c>
      <c r="G18" s="852">
        <v>0.85799999999999998</v>
      </c>
    </row>
    <row r="19" spans="2:8">
      <c r="B19" s="1075"/>
      <c r="C19" s="1075"/>
      <c r="D19" s="858" t="s">
        <v>172</v>
      </c>
      <c r="E19" s="860">
        <v>3.9E-2</v>
      </c>
      <c r="F19" s="850" t="s">
        <v>172</v>
      </c>
      <c r="G19" s="852">
        <v>0.09</v>
      </c>
    </row>
    <row r="20" spans="2:8">
      <c r="B20" s="1075"/>
      <c r="C20" s="1075"/>
      <c r="D20" s="858" t="s">
        <v>173</v>
      </c>
      <c r="E20" s="860">
        <v>0.153</v>
      </c>
      <c r="F20" s="850" t="s">
        <v>173</v>
      </c>
      <c r="G20" s="852">
        <v>0.61199999999999999</v>
      </c>
    </row>
    <row r="21" spans="2:8">
      <c r="B21" s="1075"/>
      <c r="C21" s="1075"/>
      <c r="D21" s="858" t="s">
        <v>174</v>
      </c>
      <c r="E21" s="860">
        <v>0.82299999999999995</v>
      </c>
      <c r="F21" s="850" t="s">
        <v>174</v>
      </c>
      <c r="G21" s="852">
        <v>0.93300000000000005</v>
      </c>
    </row>
    <row r="22" spans="2:8" ht="25.5">
      <c r="B22" s="1075"/>
      <c r="C22" s="1075"/>
      <c r="D22" s="858" t="s">
        <v>175</v>
      </c>
      <c r="E22" s="860">
        <v>0.29099999999999998</v>
      </c>
      <c r="F22" s="850" t="s">
        <v>175</v>
      </c>
      <c r="G22" s="852">
        <v>0.495</v>
      </c>
    </row>
    <row r="23" spans="2:8">
      <c r="B23" s="1075"/>
      <c r="C23" s="1075"/>
      <c r="D23" s="858" t="s">
        <v>758</v>
      </c>
      <c r="E23" s="860">
        <v>2.63E-2</v>
      </c>
      <c r="F23" s="850" t="s">
        <v>758</v>
      </c>
      <c r="G23" s="852">
        <v>2.23E-2</v>
      </c>
    </row>
    <row r="24" spans="2:8" ht="15.75" thickBot="1">
      <c r="B24" s="1075"/>
      <c r="C24" s="1075"/>
      <c r="D24" s="859" t="s">
        <v>176</v>
      </c>
      <c r="E24" s="861">
        <v>0.34100000000000003</v>
      </c>
      <c r="F24" s="851" t="s">
        <v>176</v>
      </c>
      <c r="G24" s="853">
        <v>0.624</v>
      </c>
    </row>
    <row r="25" spans="2:8" ht="33" customHeight="1" thickBot="1">
      <c r="B25" s="1076"/>
      <c r="C25" s="1076"/>
      <c r="D25" s="1089" t="s">
        <v>1333</v>
      </c>
      <c r="E25" s="1090"/>
      <c r="F25" s="1081" t="s">
        <v>1334</v>
      </c>
      <c r="G25" s="1082"/>
    </row>
    <row r="27" spans="2:8">
      <c r="B27" s="1063" t="s">
        <v>640</v>
      </c>
      <c r="C27" s="1063"/>
      <c r="D27" s="1063"/>
      <c r="E27" s="1063"/>
      <c r="F27" s="1063"/>
      <c r="G27" s="1063"/>
      <c r="H27" s="1063"/>
    </row>
    <row r="28" spans="2:8">
      <c r="B28" s="217"/>
      <c r="C28" s="217"/>
      <c r="D28" s="217"/>
      <c r="E28" s="217"/>
      <c r="F28" s="217"/>
      <c r="G28" s="217"/>
      <c r="H28" s="217"/>
    </row>
    <row r="29" spans="2:8">
      <c r="B29" s="432" t="s">
        <v>641</v>
      </c>
      <c r="C29" s="217"/>
      <c r="D29" s="217"/>
      <c r="E29" s="217"/>
      <c r="F29" s="217"/>
      <c r="G29" s="217"/>
      <c r="H29" s="217"/>
    </row>
    <row r="41" ht="25.5" customHeight="1"/>
    <row r="51" ht="25.5" customHeight="1"/>
  </sheetData>
  <mergeCells count="16">
    <mergeCell ref="B27:H27"/>
    <mergeCell ref="B4:C5"/>
    <mergeCell ref="D4:G4"/>
    <mergeCell ref="D5:E5"/>
    <mergeCell ref="F5:G5"/>
    <mergeCell ref="B6:B25"/>
    <mergeCell ref="C6:C15"/>
    <mergeCell ref="D6:E6"/>
    <mergeCell ref="F6:G6"/>
    <mergeCell ref="D15:E15"/>
    <mergeCell ref="F15:G15"/>
    <mergeCell ref="C16:C25"/>
    <mergeCell ref="D16:E16"/>
    <mergeCell ref="F16:G16"/>
    <mergeCell ref="D25:E25"/>
    <mergeCell ref="F25:G25"/>
  </mergeCells>
  <phoneticPr fontId="0" type="noConversion"/>
  <hyperlinks>
    <hyperlink ref="B29" location="Содержание!B84" display="к содержанию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2"/>
  <sheetViews>
    <sheetView workbookViewId="0">
      <selection activeCell="B42" sqref="B42"/>
    </sheetView>
  </sheetViews>
  <sheetFormatPr defaultRowHeight="15"/>
  <cols>
    <col min="2" max="2" width="25.5703125" customWidth="1"/>
    <col min="3" max="3" width="12.28515625" bestFit="1" customWidth="1"/>
    <col min="4" max="4" width="19" customWidth="1"/>
    <col min="5" max="5" width="16.85546875" customWidth="1"/>
    <col min="6" max="6" width="18.42578125" customWidth="1"/>
    <col min="8" max="8" width="13.28515625" bestFit="1" customWidth="1"/>
  </cols>
  <sheetData>
    <row r="2" spans="1:9">
      <c r="A2" s="217" t="s">
        <v>636</v>
      </c>
      <c r="B2" s="218" t="s">
        <v>562</v>
      </c>
    </row>
    <row r="4" spans="1:9" ht="38.25">
      <c r="B4" s="502" t="s">
        <v>1102</v>
      </c>
      <c r="C4" s="764" t="s">
        <v>1335</v>
      </c>
      <c r="D4" s="764" t="s">
        <v>1336</v>
      </c>
      <c r="E4" s="764" t="s">
        <v>744</v>
      </c>
      <c r="F4" s="764" t="s">
        <v>1337</v>
      </c>
      <c r="G4" s="764" t="s">
        <v>180</v>
      </c>
      <c r="H4" s="764" t="s">
        <v>1338</v>
      </c>
      <c r="I4" s="764" t="s">
        <v>1339</v>
      </c>
    </row>
    <row r="5" spans="1:9">
      <c r="B5" s="500" t="s">
        <v>181</v>
      </c>
      <c r="C5" s="866">
        <v>0.77538432136338209</v>
      </c>
      <c r="D5" s="866">
        <v>0.32909230721897392</v>
      </c>
      <c r="E5" s="866">
        <v>-4.3413602406211504E-3</v>
      </c>
      <c r="F5" s="648">
        <v>0.15271098100542649</v>
      </c>
      <c r="G5" s="648">
        <v>0.71555676890324693</v>
      </c>
      <c r="H5" s="648">
        <v>0.35127295343850329</v>
      </c>
      <c r="I5" s="868">
        <v>0.3453810500647625</v>
      </c>
    </row>
    <row r="6" spans="1:9">
      <c r="B6" s="500" t="s">
        <v>182</v>
      </c>
      <c r="C6" s="866">
        <v>0.89549201314507654</v>
      </c>
      <c r="D6" s="866">
        <v>8.6980655090655251E-2</v>
      </c>
      <c r="E6" s="866">
        <v>0.36500315805468597</v>
      </c>
      <c r="F6" s="648">
        <v>0.323594656519818</v>
      </c>
      <c r="G6" s="648">
        <v>0.84898613518241484</v>
      </c>
      <c r="H6" s="648">
        <v>0.32753268053765006</v>
      </c>
      <c r="I6" s="868">
        <v>0.71247141295571459</v>
      </c>
    </row>
    <row r="7" spans="1:9">
      <c r="B7" s="500" t="s">
        <v>183</v>
      </c>
      <c r="C7" s="866">
        <v>0.86144567414547712</v>
      </c>
      <c r="D7" s="866">
        <v>0.26104706932383742</v>
      </c>
      <c r="E7" s="866">
        <v>-5.1062631118144131E-2</v>
      </c>
      <c r="F7" s="648">
        <v>0.84056991031955952</v>
      </c>
      <c r="G7" s="648">
        <v>0.84334562659617351</v>
      </c>
      <c r="H7" s="648">
        <v>0.52636016866315005</v>
      </c>
      <c r="I7" s="868">
        <v>0.71224660823668695</v>
      </c>
    </row>
    <row r="8" spans="1:9">
      <c r="B8" s="500" t="s">
        <v>184</v>
      </c>
      <c r="C8" s="866">
        <v>0.85967411979790109</v>
      </c>
      <c r="D8" s="866">
        <v>2.8468689476046086E-2</v>
      </c>
      <c r="E8" s="866">
        <v>1.0894399511096036</v>
      </c>
      <c r="F8" s="648">
        <v>0.19425270119314372</v>
      </c>
      <c r="G8" s="648">
        <v>0.83993503703527839</v>
      </c>
      <c r="H8" s="648">
        <v>0.17570006865816706</v>
      </c>
      <c r="I8" s="868">
        <v>0.16924801824125052</v>
      </c>
    </row>
    <row r="9" spans="1:9">
      <c r="B9" s="500" t="s">
        <v>185</v>
      </c>
      <c r="C9" s="866">
        <v>0.70613294577090313</v>
      </c>
      <c r="D9" s="866">
        <v>0.28395792440954121</v>
      </c>
      <c r="E9" s="866">
        <v>3.1670775070540946E-2</v>
      </c>
      <c r="F9" s="648">
        <v>0.13904751740410667</v>
      </c>
      <c r="G9" s="648">
        <v>0.78153997975530087</v>
      </c>
      <c r="H9" s="648">
        <v>0.50254397824532582</v>
      </c>
      <c r="I9" s="868">
        <v>0.44065709607468034</v>
      </c>
    </row>
    <row r="10" spans="1:9">
      <c r="B10" s="500" t="s">
        <v>186</v>
      </c>
      <c r="C10" s="866">
        <v>0.9561491501688888</v>
      </c>
      <c r="D10" s="866">
        <v>0.12806144630763711</v>
      </c>
      <c r="E10" s="866">
        <v>0.37008776680102184</v>
      </c>
      <c r="F10" s="648">
        <v>0.18904957164693073</v>
      </c>
      <c r="G10" s="648">
        <v>0.75511766133136182</v>
      </c>
      <c r="H10" s="648">
        <v>0.34940041000624433</v>
      </c>
      <c r="I10" s="868">
        <v>0.43186294393104069</v>
      </c>
    </row>
    <row r="11" spans="1:9">
      <c r="B11" s="500" t="s">
        <v>187</v>
      </c>
      <c r="C11" s="866">
        <v>0.85574113160876109</v>
      </c>
      <c r="D11" s="866">
        <v>0</v>
      </c>
      <c r="E11" s="866">
        <v>7.7957914509895865E-2</v>
      </c>
      <c r="F11" s="648">
        <v>0.48287788027580042</v>
      </c>
      <c r="G11" s="648">
        <v>0.93205586822935582</v>
      </c>
      <c r="H11" s="648">
        <v>0.47726233071748481</v>
      </c>
      <c r="I11" s="868">
        <v>0.64101263174863687</v>
      </c>
    </row>
    <row r="12" spans="1:9">
      <c r="B12" s="501" t="s">
        <v>188</v>
      </c>
      <c r="C12" s="867">
        <v>0.81160309067901304</v>
      </c>
      <c r="D12" s="867">
        <v>4.1095814233000398E-2</v>
      </c>
      <c r="E12" s="867">
        <v>0.44173437457938847</v>
      </c>
      <c r="F12" s="869">
        <v>0.14641423151104341</v>
      </c>
      <c r="G12" s="869">
        <v>0.78864912853919555</v>
      </c>
      <c r="H12" s="869">
        <v>0.33681722077749215</v>
      </c>
      <c r="I12" s="870">
        <v>0.30182212715321904</v>
      </c>
    </row>
    <row r="14" spans="1:9">
      <c r="B14" s="218" t="s">
        <v>562</v>
      </c>
    </row>
    <row r="29" spans="2:8">
      <c r="C29" s="847"/>
      <c r="D29" s="847"/>
      <c r="E29" s="847"/>
      <c r="F29" s="847"/>
      <c r="G29" s="847"/>
      <c r="H29" s="847"/>
    </row>
    <row r="30" spans="2:8">
      <c r="B30" s="871" t="s">
        <v>996</v>
      </c>
      <c r="C30" s="217"/>
      <c r="D30" s="217"/>
      <c r="E30" s="217"/>
      <c r="F30" s="217"/>
      <c r="G30" s="217"/>
      <c r="H30" s="217"/>
    </row>
    <row r="31" spans="2:8">
      <c r="B31" s="872" t="s">
        <v>1340</v>
      </c>
      <c r="D31" s="217"/>
      <c r="E31" s="217"/>
      <c r="F31" s="217"/>
      <c r="G31" s="217"/>
      <c r="H31" s="217"/>
    </row>
    <row r="32" spans="2:8">
      <c r="B32" s="872" t="s">
        <v>1341</v>
      </c>
    </row>
    <row r="33" spans="2:2">
      <c r="B33" s="872" t="s">
        <v>1342</v>
      </c>
    </row>
    <row r="34" spans="2:2">
      <c r="B34" s="872" t="s">
        <v>1343</v>
      </c>
    </row>
    <row r="35" spans="2:2">
      <c r="B35" s="872" t="s">
        <v>1344</v>
      </c>
    </row>
    <row r="36" spans="2:2">
      <c r="B36" s="872" t="s">
        <v>1345</v>
      </c>
    </row>
    <row r="37" spans="2:2">
      <c r="B37" s="872" t="s">
        <v>1346</v>
      </c>
    </row>
    <row r="38" spans="2:2">
      <c r="B38" s="750" t="s">
        <v>1347</v>
      </c>
    </row>
    <row r="40" spans="2:2">
      <c r="B40" s="847" t="s">
        <v>640</v>
      </c>
    </row>
    <row r="41" spans="2:2">
      <c r="B41" s="217"/>
    </row>
    <row r="42" spans="2:2">
      <c r="B42" s="432" t="s">
        <v>641</v>
      </c>
    </row>
  </sheetData>
  <phoneticPr fontId="0" type="noConversion"/>
  <hyperlinks>
    <hyperlink ref="B42" location="Содержание!B85" display="к содержанию"/>
  </hyperlinks>
  <pageMargins left="0.7" right="0.7" top="0.75" bottom="0.75" header="0.3" footer="0.3"/>
  <drawing r:id="rId1"/>
  <tableParts count="1">
    <tablePart r:id="rId2"/>
  </tablePart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6"/>
  <sheetViews>
    <sheetView workbookViewId="0">
      <selection activeCell="B36" sqref="B36"/>
    </sheetView>
  </sheetViews>
  <sheetFormatPr defaultRowHeight="12.75"/>
  <cols>
    <col min="1" max="1" width="8.85546875" style="345" bestFit="1" customWidth="1"/>
    <col min="2" max="2" width="48.42578125" style="345" customWidth="1"/>
    <col min="3" max="16384" width="9.140625" style="345"/>
  </cols>
  <sheetData>
    <row r="2" spans="1:18" ht="15">
      <c r="A2" s="114" t="s">
        <v>636</v>
      </c>
      <c r="B2" s="201" t="s">
        <v>1350</v>
      </c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5"/>
      <c r="N2" s="504"/>
      <c r="O2" s="504"/>
      <c r="P2" s="504"/>
      <c r="Q2" s="505"/>
      <c r="R2" s="504"/>
    </row>
    <row r="3" spans="1:18" ht="12.75" customHeight="1">
      <c r="M3" s="506"/>
      <c r="O3" s="978" t="s">
        <v>1415</v>
      </c>
      <c r="Q3" s="506"/>
    </row>
    <row r="4" spans="1:18" ht="15">
      <c r="B4" s="116" t="s">
        <v>1102</v>
      </c>
      <c r="C4" s="507" t="s">
        <v>784</v>
      </c>
      <c r="D4" s="507" t="s">
        <v>673</v>
      </c>
      <c r="E4" s="507" t="s">
        <v>674</v>
      </c>
      <c r="F4" s="507" t="s">
        <v>675</v>
      </c>
      <c r="G4" s="507" t="s">
        <v>676</v>
      </c>
      <c r="H4" s="507" t="s">
        <v>677</v>
      </c>
      <c r="I4" s="507" t="s">
        <v>678</v>
      </c>
      <c r="J4" s="507" t="s">
        <v>679</v>
      </c>
      <c r="K4" s="507" t="s">
        <v>680</v>
      </c>
      <c r="L4" s="507" t="s">
        <v>681</v>
      </c>
      <c r="M4" s="507" t="s">
        <v>653</v>
      </c>
      <c r="N4" s="507" t="s">
        <v>651</v>
      </c>
      <c r="O4" s="507" t="s">
        <v>1167</v>
      </c>
      <c r="P4" s="505"/>
      <c r="Q4" s="505"/>
    </row>
    <row r="5" spans="1:18" ht="15">
      <c r="B5" s="508" t="s">
        <v>190</v>
      </c>
      <c r="C5" s="509">
        <v>20.930623643377409</v>
      </c>
      <c r="D5" s="509">
        <v>22.21175798351436</v>
      </c>
      <c r="E5" s="509">
        <v>21.670648556242934</v>
      </c>
      <c r="F5" s="509">
        <v>21.337615278943677</v>
      </c>
      <c r="G5" s="509">
        <v>20.665467945339859</v>
      </c>
      <c r="H5" s="509">
        <v>21.202462056844766</v>
      </c>
      <c r="I5" s="509">
        <v>20.782532546175915</v>
      </c>
      <c r="J5" s="509">
        <v>21.466813600694724</v>
      </c>
      <c r="K5" s="509">
        <v>19.389866652790229</v>
      </c>
      <c r="L5" s="509">
        <v>19.954697844642947</v>
      </c>
      <c r="M5" s="509">
        <v>19.766579531063513</v>
      </c>
      <c r="N5" s="509">
        <v>19.684929392563639</v>
      </c>
      <c r="O5" s="509">
        <v>19.470830791760228</v>
      </c>
      <c r="P5" s="505"/>
      <c r="Q5" s="505"/>
    </row>
    <row r="6" spans="1:18" ht="26.25">
      <c r="B6" s="508" t="s">
        <v>191</v>
      </c>
      <c r="C6" s="510">
        <v>-1.2423311163222763</v>
      </c>
      <c r="D6" s="510">
        <v>-0.2058143987760559</v>
      </c>
      <c r="E6" s="510">
        <v>2.984773488697698</v>
      </c>
      <c r="F6" s="510">
        <v>5.2121576859480285</v>
      </c>
      <c r="G6" s="510">
        <v>12.369196132798294</v>
      </c>
      <c r="H6" s="510">
        <v>10.140178282588749</v>
      </c>
      <c r="I6" s="510">
        <v>14.192679608955899</v>
      </c>
      <c r="J6" s="510">
        <v>6.4139370824947974</v>
      </c>
      <c r="K6" s="510">
        <v>7.9970966035632927</v>
      </c>
      <c r="L6" s="510">
        <v>7.6000259670738757</v>
      </c>
      <c r="M6" s="510">
        <v>2.8081242011275265</v>
      </c>
      <c r="N6" s="510">
        <v>9.4084797881636177</v>
      </c>
      <c r="O6" s="509">
        <v>6.0592935045704621E-2</v>
      </c>
      <c r="P6" s="505"/>
      <c r="Q6" s="505"/>
    </row>
    <row r="7" spans="1:18" ht="26.25">
      <c r="B7" s="508" t="s">
        <v>192</v>
      </c>
      <c r="C7" s="510">
        <v>-5.0539225796632792</v>
      </c>
      <c r="D7" s="510">
        <v>0.69775625393661755</v>
      </c>
      <c r="E7" s="510">
        <v>10.384357789533155</v>
      </c>
      <c r="F7" s="510">
        <v>17.690022510415275</v>
      </c>
      <c r="G7" s="510">
        <v>23.444790780872964</v>
      </c>
      <c r="H7" s="510">
        <v>25.55470599806182</v>
      </c>
      <c r="I7" s="510">
        <v>27.981981500389537</v>
      </c>
      <c r="J7" s="510">
        <v>30.976802660392593</v>
      </c>
      <c r="K7" s="510">
        <v>33.27868161201323</v>
      </c>
      <c r="L7" s="510">
        <v>37.494491229074526</v>
      </c>
      <c r="M7" s="510">
        <v>40.854014043598227</v>
      </c>
      <c r="N7" s="510">
        <v>40.542891484895392</v>
      </c>
      <c r="O7" s="509">
        <v>36.592506029503028</v>
      </c>
      <c r="P7" s="505"/>
      <c r="Q7" s="505"/>
    </row>
    <row r="8" spans="1:18" ht="25.5">
      <c r="B8" s="508" t="s">
        <v>193</v>
      </c>
      <c r="C8" s="510">
        <v>27.651591293310901</v>
      </c>
      <c r="D8" s="510">
        <v>25.691883310199827</v>
      </c>
      <c r="E8" s="510">
        <v>28.04234023413926</v>
      </c>
      <c r="F8" s="510">
        <v>32.069391810762284</v>
      </c>
      <c r="G8" s="510">
        <v>5.4713197032887138</v>
      </c>
      <c r="H8" s="510">
        <v>18.586264846598837</v>
      </c>
      <c r="I8" s="510">
        <v>12.640675138145866</v>
      </c>
      <c r="J8" s="510">
        <v>18.199104919328121</v>
      </c>
      <c r="K8" s="510">
        <v>27.755463526734744</v>
      </c>
      <c r="L8" s="510">
        <v>19.681879076476221</v>
      </c>
      <c r="M8" s="510">
        <v>33.421335676259901</v>
      </c>
      <c r="N8" s="510">
        <v>22.555891189704354</v>
      </c>
      <c r="O8" s="509">
        <v>28.425665971690705</v>
      </c>
    </row>
    <row r="10" spans="1:18">
      <c r="B10" s="201" t="s">
        <v>1350</v>
      </c>
    </row>
    <row r="17" spans="1:17" ht="15.75">
      <c r="A17" s="511"/>
      <c r="B17" s="114"/>
      <c r="C17" s="114"/>
      <c r="D17" s="114"/>
      <c r="E17" s="114"/>
      <c r="F17" s="512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</row>
    <row r="20" spans="1:17">
      <c r="L20" s="513"/>
    </row>
    <row r="33" spans="2:2">
      <c r="B33" s="344" t="s">
        <v>1351</v>
      </c>
    </row>
    <row r="34" spans="2:2">
      <c r="B34" s="344" t="s">
        <v>640</v>
      </c>
    </row>
    <row r="36" spans="2:2">
      <c r="B36" s="432" t="s">
        <v>641</v>
      </c>
    </row>
  </sheetData>
  <phoneticPr fontId="0" type="noConversion"/>
  <hyperlinks>
    <hyperlink ref="B36" location="Содержание!B88" display="к содержанию"/>
  </hyperlinks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"/>
  <sheetViews>
    <sheetView workbookViewId="0">
      <selection activeCell="B32" sqref="B32"/>
    </sheetView>
  </sheetViews>
  <sheetFormatPr defaultRowHeight="12.75"/>
  <cols>
    <col min="1" max="1" width="9.140625" style="345"/>
    <col min="2" max="2" width="39.85546875" style="345" bestFit="1" customWidth="1"/>
    <col min="3" max="3" width="10.42578125" style="345" bestFit="1" customWidth="1"/>
    <col min="4" max="10" width="10.85546875" style="345" bestFit="1" customWidth="1"/>
    <col min="11" max="11" width="9.140625" style="345"/>
    <col min="12" max="13" width="9.85546875" style="345" bestFit="1" customWidth="1"/>
    <col min="14" max="16384" width="9.140625" style="345"/>
  </cols>
  <sheetData>
    <row r="2" spans="1:14">
      <c r="A2" s="114" t="s">
        <v>636</v>
      </c>
      <c r="B2" s="503" t="s">
        <v>195</v>
      </c>
    </row>
    <row r="3" spans="1:14">
      <c r="A3" s="114"/>
      <c r="B3" s="503"/>
    </row>
    <row r="4" spans="1:14">
      <c r="B4" s="116" t="s">
        <v>1102</v>
      </c>
      <c r="C4" s="609" t="s">
        <v>676</v>
      </c>
      <c r="D4" s="609" t="s">
        <v>677</v>
      </c>
      <c r="E4" s="609" t="s">
        <v>678</v>
      </c>
      <c r="F4" s="609" t="s">
        <v>679</v>
      </c>
      <c r="G4" s="609" t="s">
        <v>680</v>
      </c>
      <c r="H4" s="609" t="s">
        <v>681</v>
      </c>
      <c r="I4" s="609" t="s">
        <v>653</v>
      </c>
      <c r="J4" s="609" t="s">
        <v>651</v>
      </c>
      <c r="K4" s="609" t="s">
        <v>1167</v>
      </c>
    </row>
    <row r="5" spans="1:14">
      <c r="B5" s="514" t="s">
        <v>404</v>
      </c>
      <c r="C5" s="514">
        <v>962.89040399999999</v>
      </c>
      <c r="D5" s="514">
        <v>1012.7595219999999</v>
      </c>
      <c r="E5" s="514">
        <v>1005.430672</v>
      </c>
      <c r="F5" s="514">
        <v>1115.2923699999999</v>
      </c>
      <c r="G5" s="514">
        <v>1035.513303</v>
      </c>
      <c r="H5" s="514">
        <v>1080.919445</v>
      </c>
      <c r="I5" s="514">
        <v>1108.0145729999999</v>
      </c>
      <c r="J5" s="514">
        <v>1136.3838350000001</v>
      </c>
      <c r="K5" s="514">
        <v>1136.723567</v>
      </c>
      <c r="L5" s="979"/>
      <c r="M5" s="979"/>
      <c r="N5" s="979"/>
    </row>
    <row r="6" spans="1:14">
      <c r="B6" s="514" t="s">
        <v>403</v>
      </c>
      <c r="C6" s="514">
        <v>425.23597799999999</v>
      </c>
      <c r="D6" s="514">
        <v>435.89083699999998</v>
      </c>
      <c r="E6" s="514">
        <v>445.39766200000003</v>
      </c>
      <c r="F6" s="514">
        <v>449.96654100000001</v>
      </c>
      <c r="G6" s="514">
        <v>446.77311400000002</v>
      </c>
      <c r="H6" s="514">
        <v>459.05573399999997</v>
      </c>
      <c r="I6" s="514">
        <v>487.56232599999998</v>
      </c>
      <c r="J6" s="514">
        <v>500.60089799999997</v>
      </c>
      <c r="K6" s="514">
        <v>519.45187799999997</v>
      </c>
      <c r="L6" s="979"/>
    </row>
    <row r="7" spans="1:14">
      <c r="B7" s="514" t="s">
        <v>405</v>
      </c>
      <c r="C7" s="514">
        <v>334.87362899999999</v>
      </c>
      <c r="D7" s="514">
        <v>349.42929099999998</v>
      </c>
      <c r="E7" s="514">
        <v>386.36383699999999</v>
      </c>
      <c r="F7" s="514">
        <v>382.84946300000001</v>
      </c>
      <c r="G7" s="514">
        <v>369.48041899999998</v>
      </c>
      <c r="H7" s="514">
        <v>392.928944</v>
      </c>
      <c r="I7" s="514">
        <v>411.05023</v>
      </c>
      <c r="J7" s="514">
        <v>440.84206599999999</v>
      </c>
      <c r="K7" s="514">
        <v>471.07097399999998</v>
      </c>
      <c r="L7" s="979"/>
    </row>
    <row r="8" spans="1:14" ht="25.5">
      <c r="B8" s="515" t="s">
        <v>196</v>
      </c>
      <c r="C8" s="514">
        <v>11.520804488987977</v>
      </c>
      <c r="D8" s="514">
        <v>8.6936843408014681</v>
      </c>
      <c r="E8" s="514">
        <v>10.984517774401397</v>
      </c>
      <c r="F8" s="514">
        <v>14.206012588185033</v>
      </c>
      <c r="G8" s="514">
        <v>7.4151306019833498</v>
      </c>
      <c r="H8" s="514">
        <v>7.4433509405463525</v>
      </c>
      <c r="I8" s="514">
        <v>9.1730978322263326</v>
      </c>
      <c r="J8" s="514">
        <v>6.6309066526561935</v>
      </c>
      <c r="K8" s="514">
        <v>14.759004353737623</v>
      </c>
    </row>
    <row r="10" spans="1:14">
      <c r="B10" s="503" t="s">
        <v>195</v>
      </c>
    </row>
    <row r="29" spans="2:2">
      <c r="B29" s="344" t="s">
        <v>194</v>
      </c>
    </row>
    <row r="30" spans="2:2">
      <c r="B30" s="344" t="s">
        <v>640</v>
      </c>
    </row>
    <row r="32" spans="2:2">
      <c r="B32" s="432" t="s">
        <v>641</v>
      </c>
    </row>
  </sheetData>
  <phoneticPr fontId="0" type="noConversion"/>
  <hyperlinks>
    <hyperlink ref="B32" location="Содержание!B89" display="к содержанию"/>
  </hyperlink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8"/>
  <sheetViews>
    <sheetView workbookViewId="0">
      <selection activeCell="A32" sqref="A32"/>
    </sheetView>
  </sheetViews>
  <sheetFormatPr defaultRowHeight="12.75"/>
  <cols>
    <col min="1" max="1" width="9.140625" style="345"/>
    <col min="2" max="2" width="49" style="345" customWidth="1"/>
    <col min="3" max="16384" width="9.140625" style="345"/>
  </cols>
  <sheetData>
    <row r="2" spans="1:12">
      <c r="A2" s="114" t="s">
        <v>636</v>
      </c>
      <c r="B2" s="123" t="s">
        <v>201</v>
      </c>
    </row>
    <row r="3" spans="1:12">
      <c r="K3" s="978" t="s">
        <v>1417</v>
      </c>
    </row>
    <row r="4" spans="1:12">
      <c r="B4" s="116" t="s">
        <v>1102</v>
      </c>
      <c r="C4" s="610" t="s">
        <v>676</v>
      </c>
      <c r="D4" s="610" t="s">
        <v>677</v>
      </c>
      <c r="E4" s="610" t="s">
        <v>678</v>
      </c>
      <c r="F4" s="610" t="s">
        <v>679</v>
      </c>
      <c r="G4" s="610" t="s">
        <v>680</v>
      </c>
      <c r="H4" s="610" t="s">
        <v>681</v>
      </c>
      <c r="I4" s="610" t="s">
        <v>653</v>
      </c>
      <c r="J4" s="610" t="s">
        <v>651</v>
      </c>
      <c r="K4" s="610" t="s">
        <v>1167</v>
      </c>
    </row>
    <row r="5" spans="1:12" ht="28.5" customHeight="1">
      <c r="B5" s="516" t="s">
        <v>202</v>
      </c>
      <c r="C5" s="517">
        <v>2.11721</v>
      </c>
      <c r="D5" s="517">
        <v>-26.842406</v>
      </c>
      <c r="E5" s="517">
        <v>-26.353852</v>
      </c>
      <c r="F5" s="517">
        <v>1.8167390000000001</v>
      </c>
      <c r="G5" s="517">
        <v>-0.31726599999999999</v>
      </c>
      <c r="H5" s="517">
        <v>-0.3</v>
      </c>
      <c r="I5" s="517">
        <v>-2.4000000000000001E-5</v>
      </c>
      <c r="J5" s="517">
        <v>0.109163</v>
      </c>
      <c r="K5" s="517">
        <v>-0.85694499999999996</v>
      </c>
    </row>
    <row r="6" spans="1:12">
      <c r="B6" s="518" t="s">
        <v>203</v>
      </c>
      <c r="C6" s="517">
        <v>177.95368099999999</v>
      </c>
      <c r="D6" s="517">
        <v>164.36176800000001</v>
      </c>
      <c r="E6" s="517">
        <v>160.42970099999999</v>
      </c>
      <c r="F6" s="517">
        <v>167.51962900000001</v>
      </c>
      <c r="G6" s="517">
        <v>72.622899000000004</v>
      </c>
      <c r="H6" s="517">
        <v>68.159923000000006</v>
      </c>
      <c r="I6" s="517">
        <v>102.583901</v>
      </c>
      <c r="J6" s="517">
        <v>21.091464999999999</v>
      </c>
      <c r="K6" s="517">
        <v>101.210264</v>
      </c>
    </row>
    <row r="7" spans="1:12">
      <c r="B7" s="518" t="s">
        <v>204</v>
      </c>
      <c r="C7" s="517">
        <v>-39.149779000000002</v>
      </c>
      <c r="D7" s="517">
        <v>-32.777791000000001</v>
      </c>
      <c r="E7" s="517">
        <v>-18.44417</v>
      </c>
      <c r="F7" s="517">
        <v>22.175854000000001</v>
      </c>
      <c r="G7" s="517">
        <v>21.537136</v>
      </c>
      <c r="H7" s="517">
        <v>23.164897</v>
      </c>
      <c r="I7" s="517">
        <v>42.164664000000002</v>
      </c>
      <c r="J7" s="517">
        <v>50.634357000000001</v>
      </c>
      <c r="K7" s="517">
        <v>72.678764000000001</v>
      </c>
      <c r="L7" s="980"/>
    </row>
    <row r="8" spans="1:12">
      <c r="B8" s="518" t="s">
        <v>205</v>
      </c>
      <c r="C8" s="517">
        <v>38.032606000000001</v>
      </c>
      <c r="D8" s="517">
        <v>39.813177000000003</v>
      </c>
      <c r="E8" s="517">
        <v>67.180670000000006</v>
      </c>
      <c r="F8" s="517">
        <v>52.031703</v>
      </c>
      <c r="G8" s="517">
        <v>34.606789999999997</v>
      </c>
      <c r="H8" s="517">
        <v>43.499653000000002</v>
      </c>
      <c r="I8" s="517">
        <v>24.686392999999999</v>
      </c>
      <c r="J8" s="517">
        <v>57.992603000000003</v>
      </c>
      <c r="K8" s="517">
        <v>101.59055499999999</v>
      </c>
      <c r="L8" s="980"/>
    </row>
    <row r="9" spans="1:12">
      <c r="B9" s="518" t="s">
        <v>206</v>
      </c>
      <c r="C9" s="517">
        <v>178.95371800000001</v>
      </c>
      <c r="D9" s="517">
        <v>144.55474799999999</v>
      </c>
      <c r="E9" s="517">
        <v>182.81234900000001</v>
      </c>
      <c r="F9" s="517">
        <v>243.543925</v>
      </c>
      <c r="G9" s="517">
        <v>128.44955899999999</v>
      </c>
      <c r="H9" s="517">
        <v>134.524473</v>
      </c>
      <c r="I9" s="517">
        <v>169.434934</v>
      </c>
      <c r="J9" s="517">
        <v>129.82758799999999</v>
      </c>
      <c r="K9" s="517">
        <v>274.62263799999999</v>
      </c>
    </row>
    <row r="11" spans="1:12">
      <c r="B11" s="123" t="s">
        <v>201</v>
      </c>
    </row>
    <row r="35" spans="2:2">
      <c r="B35" s="344" t="s">
        <v>194</v>
      </c>
    </row>
    <row r="36" spans="2:2">
      <c r="B36" s="344" t="s">
        <v>640</v>
      </c>
    </row>
    <row r="38" spans="2:2">
      <c r="B38" s="432" t="s">
        <v>641</v>
      </c>
    </row>
  </sheetData>
  <phoneticPr fontId="0" type="noConversion"/>
  <hyperlinks>
    <hyperlink ref="B38" location="Содержание!B90" display="к содержанию"/>
  </hyperlinks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4"/>
  <sheetViews>
    <sheetView workbookViewId="0">
      <selection activeCell="A2" sqref="A2"/>
    </sheetView>
  </sheetViews>
  <sheetFormatPr defaultRowHeight="12.75"/>
  <cols>
    <col min="1" max="1" width="9.140625" style="345"/>
    <col min="2" max="2" width="31.28515625" style="345" customWidth="1"/>
    <col min="3" max="16384" width="9.140625" style="345"/>
  </cols>
  <sheetData>
    <row r="2" spans="1:19" ht="15">
      <c r="A2" s="114" t="s">
        <v>636</v>
      </c>
      <c r="B2" s="503" t="s">
        <v>197</v>
      </c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5"/>
      <c r="O2" s="504"/>
      <c r="P2" s="504"/>
      <c r="Q2" s="504"/>
      <c r="R2" s="505"/>
      <c r="S2" s="504"/>
    </row>
    <row r="3" spans="1:19">
      <c r="O3" s="978" t="s">
        <v>1415</v>
      </c>
    </row>
    <row r="4" spans="1:19">
      <c r="B4" s="116" t="s">
        <v>1102</v>
      </c>
      <c r="C4" s="507" t="s">
        <v>784</v>
      </c>
      <c r="D4" s="507" t="s">
        <v>673</v>
      </c>
      <c r="E4" s="507" t="s">
        <v>674</v>
      </c>
      <c r="F4" s="507" t="s">
        <v>675</v>
      </c>
      <c r="G4" s="507" t="s">
        <v>676</v>
      </c>
      <c r="H4" s="507" t="s">
        <v>677</v>
      </c>
      <c r="I4" s="507" t="s">
        <v>678</v>
      </c>
      <c r="J4" s="507" t="s">
        <v>679</v>
      </c>
      <c r="K4" s="507" t="s">
        <v>680</v>
      </c>
      <c r="L4" s="507" t="s">
        <v>681</v>
      </c>
      <c r="M4" s="507" t="s">
        <v>653</v>
      </c>
      <c r="N4" s="507" t="s">
        <v>651</v>
      </c>
      <c r="O4" s="507" t="s">
        <v>1167</v>
      </c>
    </row>
    <row r="5" spans="1:19" ht="25.5">
      <c r="B5" s="508" t="s">
        <v>198</v>
      </c>
      <c r="C5" s="509">
        <v>17.776444540632603</v>
      </c>
      <c r="D5" s="509">
        <v>18.880876446943322</v>
      </c>
      <c r="E5" s="509">
        <v>18.55922269236213</v>
      </c>
      <c r="F5" s="509">
        <v>19.650953865421069</v>
      </c>
      <c r="G5" s="509">
        <v>19.094974607081543</v>
      </c>
      <c r="H5" s="509">
        <v>20.144807118465938</v>
      </c>
      <c r="I5" s="509">
        <v>19.188738230252277</v>
      </c>
      <c r="J5" s="509">
        <v>21.287807187573765</v>
      </c>
      <c r="K5" s="509">
        <v>19.029846781728175</v>
      </c>
      <c r="L5" s="509">
        <v>20.014540093495704</v>
      </c>
      <c r="M5" s="509">
        <v>20.288927505799041</v>
      </c>
      <c r="N5" s="509">
        <v>20.119420070393868</v>
      </c>
      <c r="O5" s="509">
        <v>20.498488010972181</v>
      </c>
    </row>
    <row r="6" spans="1:19" ht="25.5">
      <c r="B6" s="508" t="s">
        <v>199</v>
      </c>
      <c r="C6" s="509">
        <v>28.720877995768895</v>
      </c>
      <c r="D6" s="509">
        <v>28.83079686303698</v>
      </c>
      <c r="E6" s="509">
        <v>27.274313549741013</v>
      </c>
      <c r="F6" s="509">
        <v>24.356191701815259</v>
      </c>
      <c r="G6" s="509">
        <v>23.011281449122045</v>
      </c>
      <c r="H6" s="509">
        <v>23.081916210902957</v>
      </c>
      <c r="I6" s="509">
        <v>21.95921531001412</v>
      </c>
      <c r="J6" s="509">
        <v>20.54521033331838</v>
      </c>
      <c r="K6" s="509">
        <v>19.068894868012062</v>
      </c>
      <c r="L6" s="509">
        <v>18.689315633087684</v>
      </c>
      <c r="M6" s="509">
        <v>17.943974595804828</v>
      </c>
      <c r="N6" s="509">
        <v>16.990976299084959</v>
      </c>
      <c r="O6" s="509">
        <v>16.705446107503835</v>
      </c>
    </row>
    <row r="7" spans="1:19" ht="25.5">
      <c r="B7" s="508" t="s">
        <v>200</v>
      </c>
      <c r="C7" s="509">
        <v>22.871075918149874</v>
      </c>
      <c r="D7" s="509">
        <v>24.243611080155876</v>
      </c>
      <c r="E7" s="509">
        <v>24.031544990654613</v>
      </c>
      <c r="F7" s="509">
        <v>24.245364409136542</v>
      </c>
      <c r="G7" s="509">
        <v>24.079650109354525</v>
      </c>
      <c r="H7" s="509">
        <v>23.346071944270637</v>
      </c>
      <c r="I7" s="509">
        <v>25.370114170322555</v>
      </c>
      <c r="J7" s="509">
        <v>23.859455092157983</v>
      </c>
      <c r="K7" s="509">
        <v>21.502105021861507</v>
      </c>
      <c r="L7" s="509">
        <v>22.249048076594015</v>
      </c>
      <c r="M7" s="509">
        <v>21.326178177400866</v>
      </c>
      <c r="N7" s="509">
        <v>22.745242376101515</v>
      </c>
      <c r="O7" s="509">
        <v>21.379667060884032</v>
      </c>
    </row>
    <row r="9" spans="1:19">
      <c r="B9" s="503" t="s">
        <v>197</v>
      </c>
    </row>
    <row r="15" spans="1:19" ht="15.75">
      <c r="B15" s="511"/>
      <c r="C15" s="114"/>
      <c r="D15" s="114"/>
      <c r="E15" s="114"/>
      <c r="F15" s="114"/>
      <c r="G15" s="512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</row>
    <row r="31" spans="2:2">
      <c r="B31" s="344" t="s">
        <v>194</v>
      </c>
    </row>
    <row r="32" spans="2:2">
      <c r="B32" s="344" t="s">
        <v>640</v>
      </c>
    </row>
    <row r="34" spans="2:2">
      <c r="B34" s="432" t="s">
        <v>641</v>
      </c>
    </row>
  </sheetData>
  <phoneticPr fontId="0" type="noConversion"/>
  <hyperlinks>
    <hyperlink ref="B34" location="Содержание!B91" display="к содержанию"/>
  </hyperlinks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A2" sqref="A2"/>
    </sheetView>
  </sheetViews>
  <sheetFormatPr defaultRowHeight="12.75"/>
  <cols>
    <col min="1" max="1" width="9.140625" style="345"/>
    <col min="2" max="2" width="51.7109375" style="345" customWidth="1"/>
    <col min="3" max="16384" width="9.140625" style="345"/>
  </cols>
  <sheetData>
    <row r="1" spans="1:12">
      <c r="B1" s="519"/>
    </row>
    <row r="2" spans="1:12">
      <c r="A2" s="114" t="s">
        <v>636</v>
      </c>
      <c r="B2" s="201" t="s">
        <v>1354</v>
      </c>
    </row>
    <row r="3" spans="1:12">
      <c r="K3" s="978" t="s">
        <v>1415</v>
      </c>
    </row>
    <row r="4" spans="1:12">
      <c r="B4" s="116" t="s">
        <v>1102</v>
      </c>
      <c r="C4" s="520" t="s">
        <v>676</v>
      </c>
      <c r="D4" s="520" t="s">
        <v>677</v>
      </c>
      <c r="E4" s="520" t="s">
        <v>678</v>
      </c>
      <c r="F4" s="520" t="s">
        <v>679</v>
      </c>
      <c r="G4" s="520" t="s">
        <v>680</v>
      </c>
      <c r="H4" s="520" t="s">
        <v>681</v>
      </c>
      <c r="I4" s="520" t="s">
        <v>653</v>
      </c>
      <c r="J4" s="520" t="s">
        <v>651</v>
      </c>
      <c r="K4" s="520" t="s">
        <v>1167</v>
      </c>
    </row>
    <row r="5" spans="1:12" ht="25.5">
      <c r="B5" s="521" t="s">
        <v>406</v>
      </c>
      <c r="C5" s="509">
        <v>24.079650109354525</v>
      </c>
      <c r="D5" s="509">
        <v>23.346071944270637</v>
      </c>
      <c r="E5" s="509">
        <v>25.370114170322555</v>
      </c>
      <c r="F5" s="509">
        <v>23.859455092157983</v>
      </c>
      <c r="G5" s="509">
        <v>21.502105021861507</v>
      </c>
      <c r="H5" s="509">
        <v>22.249048076594015</v>
      </c>
      <c r="I5" s="509">
        <v>21.326178177400866</v>
      </c>
      <c r="J5" s="509">
        <v>22.745242376101515</v>
      </c>
      <c r="K5" s="509">
        <v>21.379667060884032</v>
      </c>
    </row>
    <row r="6" spans="1:12" ht="25.5">
      <c r="B6" s="521" t="s">
        <v>407</v>
      </c>
      <c r="C6" s="509">
        <v>2.3368017835709325</v>
      </c>
      <c r="D6" s="509">
        <v>2.924811689107901</v>
      </c>
      <c r="E6" s="509">
        <v>1.9539081753675112</v>
      </c>
      <c r="F6" s="509">
        <v>1.4480056561789054</v>
      </c>
      <c r="G6" s="509">
        <v>2.4191874069141202</v>
      </c>
      <c r="H6" s="509">
        <v>1.5139567479302163</v>
      </c>
      <c r="I6" s="509">
        <v>1.4548874040836541</v>
      </c>
      <c r="J6" s="509">
        <v>1.0018789110492894</v>
      </c>
      <c r="K6" s="509">
        <v>1.24768273880333</v>
      </c>
    </row>
    <row r="7" spans="1:12" ht="25.5">
      <c r="B7" s="521" t="s">
        <v>408</v>
      </c>
      <c r="C7" s="509">
        <v>1.6631080483315039</v>
      </c>
      <c r="D7" s="509">
        <v>3.3126023361586294</v>
      </c>
      <c r="E7" s="509">
        <v>1.610376037257661</v>
      </c>
      <c r="F7" s="509">
        <v>1.7218867840501153</v>
      </c>
      <c r="G7" s="509">
        <v>1.8210995965824304</v>
      </c>
      <c r="H7" s="509">
        <v>3.2522282505881059</v>
      </c>
      <c r="I7" s="509">
        <v>2.7382466968513057</v>
      </c>
      <c r="J7" s="509">
        <v>5.1225510382112782</v>
      </c>
      <c r="K7" s="509">
        <v>1.2030057399687573</v>
      </c>
    </row>
    <row r="8" spans="1:12" ht="25.5">
      <c r="B8" s="521" t="s">
        <v>409</v>
      </c>
      <c r="C8" s="509">
        <v>71.92044005874304</v>
      </c>
      <c r="D8" s="509">
        <v>70.416514030462835</v>
      </c>
      <c r="E8" s="509">
        <v>71.06560161705228</v>
      </c>
      <c r="F8" s="509">
        <v>72.970652467612993</v>
      </c>
      <c r="G8" s="509">
        <v>74.257607974641942</v>
      </c>
      <c r="H8" s="509">
        <v>72.984766924887666</v>
      </c>
      <c r="I8" s="509">
        <v>74.480687721664168</v>
      </c>
      <c r="J8" s="509">
        <v>71.130327674637911</v>
      </c>
      <c r="K8" s="509">
        <v>76.169644460343875</v>
      </c>
    </row>
    <row r="9" spans="1:12">
      <c r="B9" s="521" t="s">
        <v>208</v>
      </c>
      <c r="C9" s="509">
        <v>7.1503150594652141</v>
      </c>
      <c r="D9" s="509">
        <v>17.197740913410556</v>
      </c>
      <c r="E9" s="509">
        <v>14.661009678935841</v>
      </c>
      <c r="F9" s="509">
        <v>17.600026781627577</v>
      </c>
      <c r="G9" s="509">
        <v>23.560504317886696</v>
      </c>
      <c r="H9" s="509">
        <v>17.993232511677618</v>
      </c>
      <c r="I9" s="509">
        <v>26.563306803815735</v>
      </c>
      <c r="J9" s="509">
        <v>20.788319371590731</v>
      </c>
      <c r="K9" s="509">
        <v>28.225664571405076</v>
      </c>
    </row>
    <row r="11" spans="1:12">
      <c r="B11" s="201" t="s">
        <v>1354</v>
      </c>
    </row>
    <row r="12" spans="1:12">
      <c r="L12" s="513"/>
    </row>
    <row r="13" spans="1:12">
      <c r="L13" s="522"/>
    </row>
    <row r="34" spans="2:2">
      <c r="B34" s="344" t="s">
        <v>194</v>
      </c>
    </row>
    <row r="35" spans="2:2">
      <c r="B35" s="344" t="s">
        <v>640</v>
      </c>
    </row>
    <row r="37" spans="2:2">
      <c r="B37" s="432" t="s">
        <v>641</v>
      </c>
    </row>
  </sheetData>
  <phoneticPr fontId="0" type="noConversion"/>
  <hyperlinks>
    <hyperlink ref="B37" location="Содержание!B92" display="к содержанию"/>
  </hyperlinks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workbookViewId="0">
      <selection activeCell="A2" sqref="A2"/>
    </sheetView>
  </sheetViews>
  <sheetFormatPr defaultRowHeight="12.75"/>
  <cols>
    <col min="1" max="1" width="9.140625" style="345"/>
    <col min="2" max="2" width="64.7109375" style="345" customWidth="1"/>
    <col min="3" max="16384" width="9.140625" style="345"/>
  </cols>
  <sheetData>
    <row r="2" spans="1:9">
      <c r="A2" s="114" t="s">
        <v>636</v>
      </c>
      <c r="B2" s="123" t="s">
        <v>209</v>
      </c>
    </row>
    <row r="3" spans="1:9">
      <c r="I3" s="978" t="s">
        <v>1415</v>
      </c>
    </row>
    <row r="4" spans="1:9">
      <c r="B4" s="116" t="s">
        <v>1102</v>
      </c>
      <c r="C4" s="507" t="s">
        <v>676</v>
      </c>
      <c r="D4" s="507" t="s">
        <v>677</v>
      </c>
      <c r="E4" s="507" t="s">
        <v>678</v>
      </c>
      <c r="F4" s="507" t="s">
        <v>679</v>
      </c>
      <c r="G4" s="507" t="s">
        <v>680</v>
      </c>
      <c r="H4" s="507" t="s">
        <v>681</v>
      </c>
      <c r="I4" s="507" t="s">
        <v>653</v>
      </c>
    </row>
    <row r="5" spans="1:9" ht="38.25">
      <c r="B5" s="521" t="s">
        <v>210</v>
      </c>
      <c r="C5" s="509">
        <v>32.129016747364837</v>
      </c>
      <c r="D5" s="509">
        <v>32.600184108605148</v>
      </c>
      <c r="E5" s="509">
        <v>32.144210275473881</v>
      </c>
      <c r="F5" s="509">
        <v>31.213878153196688</v>
      </c>
      <c r="G5" s="509">
        <v>32.31088413567516</v>
      </c>
      <c r="H5" s="509">
        <v>32.681541300148545</v>
      </c>
      <c r="I5" s="509">
        <v>33.789550671266724</v>
      </c>
    </row>
    <row r="6" spans="1:9">
      <c r="B6" s="521" t="s">
        <v>211</v>
      </c>
      <c r="C6" s="509">
        <v>11.563626976748687</v>
      </c>
      <c r="D6" s="509">
        <v>10.997566052980231</v>
      </c>
      <c r="E6" s="509">
        <v>12.105394817514387</v>
      </c>
      <c r="F6" s="509">
        <v>11.582379932288136</v>
      </c>
      <c r="G6" s="509">
        <v>11.551008652370488</v>
      </c>
      <c r="H6" s="509">
        <v>11.19414541594095</v>
      </c>
      <c r="I6" s="509">
        <v>11.356118055443037</v>
      </c>
    </row>
    <row r="8" spans="1:9" ht="15">
      <c r="B8" s="123" t="s">
        <v>209</v>
      </c>
      <c r="C8" s="523"/>
      <c r="D8" s="523"/>
      <c r="E8" s="523"/>
      <c r="F8" s="523"/>
      <c r="G8" s="523"/>
      <c r="H8" s="523"/>
      <c r="I8" s="523"/>
    </row>
    <row r="29" spans="2:2">
      <c r="B29" s="750" t="s">
        <v>1355</v>
      </c>
    </row>
    <row r="31" spans="2:2">
      <c r="B31" s="344" t="s">
        <v>640</v>
      </c>
    </row>
    <row r="33" spans="2:2">
      <c r="B33" s="432" t="s">
        <v>641</v>
      </c>
    </row>
  </sheetData>
  <phoneticPr fontId="0" type="noConversion"/>
  <hyperlinks>
    <hyperlink ref="B33" location="Содержание!B93" display="к содержанию"/>
  </hyperlinks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>
      <selection activeCell="A2" sqref="A2"/>
    </sheetView>
  </sheetViews>
  <sheetFormatPr defaultRowHeight="12.75"/>
  <cols>
    <col min="1" max="1" width="9.140625" style="345"/>
    <col min="2" max="2" width="52.5703125" style="345" bestFit="1" customWidth="1"/>
    <col min="3" max="3" width="14.140625" style="345" bestFit="1" customWidth="1"/>
    <col min="4" max="4" width="13.140625" style="345" bestFit="1" customWidth="1"/>
    <col min="5" max="16384" width="9.140625" style="345"/>
  </cols>
  <sheetData>
    <row r="2" spans="1:5">
      <c r="A2" s="114" t="s">
        <v>636</v>
      </c>
      <c r="B2" s="123" t="s">
        <v>212</v>
      </c>
    </row>
    <row r="3" spans="1:5">
      <c r="E3" s="978" t="s">
        <v>1415</v>
      </c>
    </row>
    <row r="4" spans="1:5">
      <c r="B4" s="116" t="s">
        <v>1102</v>
      </c>
      <c r="C4" s="524" t="s">
        <v>213</v>
      </c>
      <c r="D4" s="524" t="s">
        <v>1312</v>
      </c>
      <c r="E4" s="124" t="s">
        <v>214</v>
      </c>
    </row>
    <row r="5" spans="1:5">
      <c r="B5" s="378" t="s">
        <v>215</v>
      </c>
      <c r="C5" s="525">
        <v>19.7</v>
      </c>
      <c r="D5" s="848">
        <v>19.470830791760228</v>
      </c>
      <c r="E5" s="525">
        <v>21.4</v>
      </c>
    </row>
    <row r="6" spans="1:5">
      <c r="B6" s="378" t="s">
        <v>216</v>
      </c>
      <c r="C6" s="525">
        <v>29.9</v>
      </c>
      <c r="D6" s="848">
        <v>31.151927335859753</v>
      </c>
      <c r="E6" s="525">
        <v>33.5</v>
      </c>
    </row>
    <row r="8" spans="1:5">
      <c r="B8" s="123" t="s">
        <v>212</v>
      </c>
    </row>
    <row r="27" spans="2:2">
      <c r="B27" s="344" t="s">
        <v>1356</v>
      </c>
    </row>
    <row r="29" spans="2:2">
      <c r="B29" s="432" t="s">
        <v>641</v>
      </c>
    </row>
  </sheetData>
  <phoneticPr fontId="0" type="noConversion"/>
  <hyperlinks>
    <hyperlink ref="B29" location="Содержание!B94" display="к содержанию"/>
  </hyperlinks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56"/>
  <sheetViews>
    <sheetView topLeftCell="A10" workbookViewId="0">
      <selection activeCell="B56" sqref="B56"/>
    </sheetView>
  </sheetViews>
  <sheetFormatPr defaultRowHeight="12.75"/>
  <cols>
    <col min="1" max="1" width="9.140625" style="345"/>
    <col min="2" max="2" width="49.85546875" style="345" bestFit="1" customWidth="1"/>
    <col min="3" max="3" width="15" style="345" bestFit="1" customWidth="1"/>
    <col min="4" max="4" width="14.28515625" style="345" customWidth="1"/>
    <col min="5" max="5" width="16.5703125" style="345" customWidth="1"/>
    <col min="6" max="6" width="14.140625" style="345" customWidth="1"/>
    <col min="7" max="7" width="21.5703125" style="345" customWidth="1"/>
    <col min="8" max="16384" width="9.140625" style="345"/>
  </cols>
  <sheetData>
    <row r="2" spans="1:6">
      <c r="A2" s="114" t="s">
        <v>636</v>
      </c>
      <c r="B2" s="123" t="s">
        <v>217</v>
      </c>
    </row>
    <row r="4" spans="1:6">
      <c r="B4" s="116" t="s">
        <v>1102</v>
      </c>
      <c r="C4" s="524" t="s">
        <v>680</v>
      </c>
      <c r="D4" s="524" t="s">
        <v>1359</v>
      </c>
    </row>
    <row r="5" spans="1:6">
      <c r="B5" s="378" t="s">
        <v>662</v>
      </c>
      <c r="C5" s="526">
        <v>2.1536067843748959E-3</v>
      </c>
      <c r="D5" s="526">
        <v>2.6556638275052461E-3</v>
      </c>
    </row>
    <row r="6" spans="1:6">
      <c r="B6" s="378" t="s">
        <v>327</v>
      </c>
      <c r="C6" s="526">
        <v>6.8561994526558862E-3</v>
      </c>
      <c r="D6" s="526">
        <v>5.7459493320691085E-3</v>
      </c>
    </row>
    <row r="7" spans="1:6">
      <c r="B7" s="378" t="s">
        <v>34</v>
      </c>
      <c r="C7" s="526">
        <v>1.4733348612602665E-2</v>
      </c>
      <c r="D7" s="526">
        <v>2.1007925770042023E-2</v>
      </c>
    </row>
    <row r="8" spans="1:6">
      <c r="B8" s="378" t="s">
        <v>218</v>
      </c>
      <c r="C8" s="526">
        <v>6.0035914331161164E-2</v>
      </c>
      <c r="D8" s="526">
        <v>5.5045945969925104E-2</v>
      </c>
    </row>
    <row r="9" spans="1:6">
      <c r="B9" s="378" t="s">
        <v>665</v>
      </c>
      <c r="C9" s="526">
        <v>3.3867930747572668E-2</v>
      </c>
      <c r="D9" s="526">
        <v>3.2754718974805655E-2</v>
      </c>
    </row>
    <row r="10" spans="1:6">
      <c r="B10" s="378" t="s">
        <v>666</v>
      </c>
      <c r="C10" s="526">
        <v>5.1235277259887666E-3</v>
      </c>
      <c r="D10" s="526">
        <v>5.0850358805457985E-3</v>
      </c>
      <c r="F10" s="114"/>
    </row>
    <row r="11" spans="1:6">
      <c r="B11" s="378" t="s">
        <v>219</v>
      </c>
      <c r="C11" s="526">
        <v>2.0826158812145504E-3</v>
      </c>
      <c r="D11" s="526">
        <v>2.2313583386638631E-3</v>
      </c>
    </row>
    <row r="12" spans="1:6">
      <c r="B12" s="378" t="s">
        <v>667</v>
      </c>
      <c r="C12" s="526">
        <v>2.2488781247188928E-2</v>
      </c>
      <c r="D12" s="526">
        <v>2.281603161220587E-2</v>
      </c>
    </row>
    <row r="13" spans="1:6">
      <c r="B13" s="378" t="s">
        <v>685</v>
      </c>
      <c r="C13" s="526">
        <v>2.2178362685365351E-2</v>
      </c>
      <c r="D13" s="526">
        <v>2.1588704024183857E-2</v>
      </c>
    </row>
    <row r="14" spans="1:6">
      <c r="B14" s="378" t="s">
        <v>160</v>
      </c>
      <c r="C14" s="526">
        <v>1.7762500629629772E-2</v>
      </c>
      <c r="D14" s="526">
        <v>1.597442077058972E-2</v>
      </c>
    </row>
    <row r="15" spans="1:6">
      <c r="B15" s="378" t="s">
        <v>220</v>
      </c>
      <c r="C15" s="526">
        <v>6.6158784301476228E-3</v>
      </c>
      <c r="D15" s="526">
        <v>9.8025531790226911E-3</v>
      </c>
    </row>
    <row r="16" spans="1:6" ht="25.5">
      <c r="B16" s="527" t="s">
        <v>221</v>
      </c>
      <c r="C16" s="528">
        <v>0.1938986665279023</v>
      </c>
      <c r="D16" s="528">
        <v>0.19470830767955893</v>
      </c>
    </row>
    <row r="18" spans="2:5">
      <c r="B18" s="123" t="s">
        <v>1313</v>
      </c>
      <c r="E18" s="123" t="s">
        <v>1358</v>
      </c>
    </row>
    <row r="48" spans="2:2">
      <c r="B48" s="344" t="s">
        <v>222</v>
      </c>
    </row>
    <row r="49" spans="2:2">
      <c r="B49" s="431" t="s">
        <v>223</v>
      </c>
    </row>
    <row r="51" spans="2:2">
      <c r="B51" s="750" t="s">
        <v>1357</v>
      </c>
    </row>
    <row r="54" spans="2:2">
      <c r="B54" s="344" t="s">
        <v>640</v>
      </c>
    </row>
    <row r="56" spans="2:2">
      <c r="B56" s="432" t="s">
        <v>641</v>
      </c>
    </row>
  </sheetData>
  <phoneticPr fontId="0" type="noConversion"/>
  <hyperlinks>
    <hyperlink ref="B56" location="Содержание!B95" display="к содержанию"/>
  </hyperlink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116737" r:id="rId3">
          <objectPr defaultSize="0" autoPict="0" r:id="rId4">
            <anchor moveWithCells="1" sizeWithCells="1">
              <from>
                <xdr:col>6</xdr:col>
                <xdr:colOff>66675</xdr:colOff>
                <xdr:row>47</xdr:row>
                <xdr:rowOff>66675</xdr:rowOff>
              </from>
              <to>
                <xdr:col>12</xdr:col>
                <xdr:colOff>428625</xdr:colOff>
                <xdr:row>49</xdr:row>
                <xdr:rowOff>114300</xdr:rowOff>
              </to>
            </anchor>
          </objectPr>
        </oleObject>
      </mc:Choice>
      <mc:Fallback>
        <oleObject progId="Equation.3" shapeId="116737" r:id="rId3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zoomScaleNormal="100" workbookViewId="0">
      <selection activeCell="L14" sqref="L14"/>
    </sheetView>
  </sheetViews>
  <sheetFormatPr defaultRowHeight="12.75"/>
  <cols>
    <col min="1" max="1" width="9.140625" style="734"/>
    <col min="2" max="2" width="25.28515625" style="734" customWidth="1"/>
    <col min="3" max="9" width="5.28515625" style="734" bestFit="1" customWidth="1"/>
    <col min="10" max="16384" width="9.140625" style="734"/>
  </cols>
  <sheetData>
    <row r="2" spans="1:9">
      <c r="A2" s="427" t="s">
        <v>636</v>
      </c>
      <c r="B2" s="416" t="s">
        <v>55</v>
      </c>
      <c r="C2" s="711"/>
      <c r="D2" s="711"/>
    </row>
    <row r="3" spans="1:9">
      <c r="A3" s="427"/>
      <c r="B3" s="416"/>
      <c r="C3" s="711"/>
      <c r="D3" s="711"/>
    </row>
    <row r="4" spans="1:9">
      <c r="B4" s="695" t="s">
        <v>1102</v>
      </c>
      <c r="C4" s="704">
        <v>2007</v>
      </c>
      <c r="D4" s="704" t="s">
        <v>1168</v>
      </c>
      <c r="E4" s="704" t="s">
        <v>649</v>
      </c>
      <c r="F4" s="704" t="s">
        <v>1169</v>
      </c>
      <c r="G4" s="704" t="s">
        <v>650</v>
      </c>
      <c r="H4" s="704" t="s">
        <v>1170</v>
      </c>
      <c r="I4" s="704" t="s">
        <v>1172</v>
      </c>
    </row>
    <row r="5" spans="1:9">
      <c r="B5" s="700" t="s">
        <v>56</v>
      </c>
      <c r="C5" s="735">
        <v>-1.5796077134033703E-2</v>
      </c>
      <c r="D5" s="735">
        <v>-2.0219765708093307E-2</v>
      </c>
      <c r="E5" s="735">
        <v>-3.0601357978502872E-2</v>
      </c>
      <c r="F5" s="735">
        <v>-2.4169156844792726E-2</v>
      </c>
      <c r="G5" s="735">
        <v>-2.0827379433281269E-2</v>
      </c>
      <c r="H5" s="735">
        <v>-2.9337673778898208E-2</v>
      </c>
      <c r="I5" s="735">
        <v>-2.0909987987050904E-2</v>
      </c>
    </row>
    <row r="6" spans="1:9">
      <c r="B6" s="700" t="s">
        <v>57</v>
      </c>
      <c r="C6" s="735">
        <v>-1.3123503854344278E-2</v>
      </c>
      <c r="D6" s="735">
        <v>-1.6588077009235994E-2</v>
      </c>
      <c r="E6" s="735">
        <v>-2.6302889601129541E-2</v>
      </c>
      <c r="F6" s="735">
        <v>-1.9832034008510687E-2</v>
      </c>
      <c r="G6" s="735">
        <v>-1.6370503519018257E-2</v>
      </c>
      <c r="H6" s="735">
        <v>-2.5036738763222141E-2</v>
      </c>
      <c r="I6" s="735">
        <v>-1.5598209307324681E-2</v>
      </c>
    </row>
    <row r="7" spans="1:9">
      <c r="B7" s="700" t="s">
        <v>58</v>
      </c>
      <c r="C7" s="735">
        <v>-3.6073254881776526E-2</v>
      </c>
      <c r="D7" s="735">
        <v>-8.7513043040109734E-2</v>
      </c>
      <c r="E7" s="735">
        <v>-9.9208502512626445E-2</v>
      </c>
      <c r="F7" s="735">
        <v>-7.9175774622219253E-2</v>
      </c>
      <c r="G7" s="735">
        <v>-6.4782507576984991E-2</v>
      </c>
      <c r="H7" s="735">
        <v>-7.4811787331654722E-2</v>
      </c>
      <c r="I7" s="735">
        <v>-6.2838686146108727E-2</v>
      </c>
    </row>
    <row r="10" spans="1:9">
      <c r="A10" s="427"/>
      <c r="B10" s="416" t="s">
        <v>55</v>
      </c>
      <c r="C10" s="711"/>
      <c r="D10" s="711"/>
    </row>
    <row r="31" spans="2:2">
      <c r="B31" s="420" t="s">
        <v>54</v>
      </c>
    </row>
    <row r="33" spans="2:2">
      <c r="B33" s="758" t="s">
        <v>641</v>
      </c>
    </row>
  </sheetData>
  <phoneticPr fontId="0" type="noConversion"/>
  <hyperlinks>
    <hyperlink ref="B33" location="Содержание!B10" display="к содержанию"/>
  </hyperlinks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9"/>
  <sheetViews>
    <sheetView workbookViewId="0">
      <selection activeCell="B39" sqref="B39"/>
    </sheetView>
  </sheetViews>
  <sheetFormatPr defaultRowHeight="12.75"/>
  <cols>
    <col min="1" max="1" width="11" style="202" customWidth="1"/>
    <col min="2" max="2" width="9.140625" style="202"/>
    <col min="3" max="3" width="14.42578125" style="202" customWidth="1"/>
    <col min="4" max="16384" width="9.140625" style="202"/>
  </cols>
  <sheetData>
    <row r="2" spans="1:3">
      <c r="A2" s="202" t="s">
        <v>995</v>
      </c>
      <c r="B2" s="199" t="s">
        <v>328</v>
      </c>
    </row>
    <row r="3" spans="1:3">
      <c r="B3" s="199"/>
    </row>
    <row r="4" spans="1:3" ht="38.25">
      <c r="B4" s="227" t="s">
        <v>637</v>
      </c>
      <c r="C4" s="228" t="s">
        <v>332</v>
      </c>
    </row>
    <row r="5" spans="1:3">
      <c r="B5" s="229">
        <v>2012</v>
      </c>
      <c r="C5" s="230">
        <v>5.6000000000000001E-2</v>
      </c>
    </row>
    <row r="6" spans="1:3">
      <c r="B6" s="229">
        <v>2011</v>
      </c>
      <c r="C6" s="230">
        <v>7.3599999999999999E-2</v>
      </c>
    </row>
    <row r="7" spans="1:3">
      <c r="B7" s="229">
        <v>2010</v>
      </c>
      <c r="C7" s="230">
        <v>8.5599999999999996E-2</v>
      </c>
    </row>
    <row r="8" spans="1:3">
      <c r="B8" s="229">
        <v>2009</v>
      </c>
      <c r="C8" s="230">
        <v>8.7099999999999997E-2</v>
      </c>
    </row>
    <row r="9" spans="1:3">
      <c r="B9" s="229">
        <v>2008</v>
      </c>
      <c r="C9" s="230">
        <v>0.1888</v>
      </c>
    </row>
    <row r="10" spans="1:3">
      <c r="B10" s="229">
        <v>2007</v>
      </c>
      <c r="C10" s="230">
        <v>0.35720000000000002</v>
      </c>
    </row>
    <row r="11" spans="1:3">
      <c r="B11" s="229">
        <v>2006</v>
      </c>
      <c r="C11" s="230">
        <v>0.13089999999999999</v>
      </c>
    </row>
    <row r="12" spans="1:3">
      <c r="B12" s="229">
        <v>2005</v>
      </c>
      <c r="C12" s="230">
        <v>1.1299999999999999E-2</v>
      </c>
    </row>
    <row r="15" spans="1:3">
      <c r="B15" s="199" t="s">
        <v>328</v>
      </c>
    </row>
    <row r="32" spans="2:2">
      <c r="B32" s="202" t="s">
        <v>996</v>
      </c>
    </row>
    <row r="33" spans="2:2">
      <c r="B33" s="231" t="s">
        <v>329</v>
      </c>
    </row>
    <row r="34" spans="2:2">
      <c r="B34" s="231" t="s">
        <v>330</v>
      </c>
    </row>
    <row r="35" spans="2:2">
      <c r="B35" s="231" t="s">
        <v>331</v>
      </c>
    </row>
    <row r="37" spans="2:2">
      <c r="B37" s="231" t="s">
        <v>640</v>
      </c>
    </row>
    <row r="39" spans="2:2">
      <c r="B39" s="432" t="s">
        <v>641</v>
      </c>
    </row>
  </sheetData>
  <phoneticPr fontId="0" type="noConversion"/>
  <hyperlinks>
    <hyperlink ref="B39" location="Содержание!B96" display="к содержанию"/>
  </hyperlinks>
  <pageMargins left="0.7" right="0.7" top="0.75" bottom="0.75" header="0.3" footer="0.3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workbookViewId="0">
      <selection activeCell="B39" sqref="B39"/>
    </sheetView>
  </sheetViews>
  <sheetFormatPr defaultRowHeight="12.75"/>
  <cols>
    <col min="1" max="1" width="11.140625" style="202" customWidth="1"/>
    <col min="2" max="16384" width="9.140625" style="202"/>
  </cols>
  <sheetData>
    <row r="1" spans="1:23"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</row>
    <row r="2" spans="1:23">
      <c r="A2" s="202" t="s">
        <v>995</v>
      </c>
      <c r="B2" s="199" t="s">
        <v>333</v>
      </c>
      <c r="M2" s="238"/>
      <c r="N2" s="201" t="s">
        <v>333</v>
      </c>
      <c r="O2" s="238"/>
      <c r="P2" s="238"/>
      <c r="Q2" s="238"/>
      <c r="R2" s="238"/>
      <c r="S2" s="238"/>
      <c r="T2" s="238"/>
      <c r="U2" s="238"/>
      <c r="V2" s="238"/>
      <c r="W2" s="238"/>
    </row>
    <row r="3" spans="1:23">
      <c r="B3" s="199"/>
      <c r="M3" s="238"/>
      <c r="N3" s="201"/>
      <c r="O3" s="238"/>
      <c r="P3" s="238"/>
      <c r="Q3" s="238"/>
      <c r="R3" s="238"/>
      <c r="S3" s="238"/>
      <c r="T3" s="238"/>
      <c r="U3" s="238"/>
      <c r="V3" s="238"/>
      <c r="W3" s="238"/>
    </row>
    <row r="4" spans="1:23" ht="13.5">
      <c r="B4" s="611" t="s">
        <v>334</v>
      </c>
      <c r="M4" s="238"/>
      <c r="N4" s="612" t="s">
        <v>335</v>
      </c>
      <c r="O4" s="238"/>
      <c r="P4" s="238"/>
      <c r="Q4" s="238"/>
      <c r="R4" s="238"/>
      <c r="S4" s="238"/>
      <c r="T4" s="238"/>
      <c r="U4" s="238"/>
      <c r="V4" s="238"/>
      <c r="W4" s="238"/>
    </row>
    <row r="5" spans="1:23"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</row>
    <row r="6" spans="1:23">
      <c r="B6" s="227" t="s">
        <v>998</v>
      </c>
      <c r="C6" s="227">
        <v>2005</v>
      </c>
      <c r="D6" s="227">
        <v>2006</v>
      </c>
      <c r="E6" s="227">
        <v>2007</v>
      </c>
      <c r="F6" s="227">
        <v>2008</v>
      </c>
      <c r="G6" s="227">
        <v>2009</v>
      </c>
      <c r="H6" s="227">
        <v>2010</v>
      </c>
      <c r="I6" s="227">
        <v>2011</v>
      </c>
      <c r="J6" s="227">
        <v>2012</v>
      </c>
      <c r="M6" s="238"/>
      <c r="N6" s="227" t="s">
        <v>998</v>
      </c>
      <c r="O6" s="227">
        <v>2005</v>
      </c>
      <c r="P6" s="227">
        <v>2006</v>
      </c>
      <c r="Q6" s="227">
        <v>2007</v>
      </c>
      <c r="R6" s="227">
        <v>2008</v>
      </c>
      <c r="S6" s="227">
        <v>2009</v>
      </c>
      <c r="T6" s="227">
        <v>2010</v>
      </c>
      <c r="U6" s="227">
        <v>2011</v>
      </c>
      <c r="V6" s="227">
        <v>2012</v>
      </c>
      <c r="W6" s="238"/>
    </row>
    <row r="7" spans="1:23">
      <c r="B7" s="229">
        <v>0</v>
      </c>
      <c r="C7" s="229">
        <v>0</v>
      </c>
      <c r="D7" s="229">
        <v>0</v>
      </c>
      <c r="E7" s="229">
        <v>0</v>
      </c>
      <c r="F7" s="229">
        <v>0</v>
      </c>
      <c r="G7" s="229">
        <v>0</v>
      </c>
      <c r="H7" s="229">
        <v>0</v>
      </c>
      <c r="I7" s="229">
        <v>0</v>
      </c>
      <c r="J7" s="229">
        <v>0</v>
      </c>
      <c r="M7" s="238"/>
      <c r="N7" s="229">
        <v>0</v>
      </c>
      <c r="O7" s="229">
        <v>0</v>
      </c>
      <c r="P7" s="229">
        <v>0</v>
      </c>
      <c r="Q7" s="229">
        <v>0</v>
      </c>
      <c r="R7" s="229">
        <v>0</v>
      </c>
      <c r="S7" s="229">
        <v>0</v>
      </c>
      <c r="T7" s="229">
        <v>0</v>
      </c>
      <c r="U7" s="229">
        <v>0</v>
      </c>
      <c r="V7" s="229">
        <v>0</v>
      </c>
      <c r="W7" s="238"/>
    </row>
    <row r="8" spans="1:23">
      <c r="B8" s="229">
        <v>1</v>
      </c>
      <c r="C8" s="232">
        <v>1.55E-2</v>
      </c>
      <c r="D8" s="230">
        <v>8.8999999999999999E-3</v>
      </c>
      <c r="E8" s="230">
        <v>1.5800000000000002E-2</v>
      </c>
      <c r="F8" s="233">
        <v>2.0500000000000001E-2</v>
      </c>
      <c r="G8" s="233">
        <v>0.1885</v>
      </c>
      <c r="H8" s="233">
        <v>6.8900000000000003E-2</v>
      </c>
      <c r="I8" s="233">
        <v>5.1900000000000002E-2</v>
      </c>
      <c r="J8" s="233">
        <v>3.8300000000000001E-2</v>
      </c>
      <c r="M8" s="238"/>
      <c r="N8" s="229">
        <v>1</v>
      </c>
      <c r="O8" s="230">
        <v>8.8999999999999999E-3</v>
      </c>
      <c r="P8" s="230">
        <v>2.4400000000000002E-2</v>
      </c>
      <c r="Q8" s="230">
        <v>1.7000000000000001E-2</v>
      </c>
      <c r="R8" s="230">
        <v>2.3599999999999999E-2</v>
      </c>
      <c r="S8" s="230">
        <v>0.1681</v>
      </c>
      <c r="T8" s="230">
        <v>7.0000000000000007E-2</v>
      </c>
      <c r="U8" s="230">
        <v>9.6199999999999994E-2</v>
      </c>
      <c r="V8" s="230">
        <v>6.0900000000000003E-2</v>
      </c>
      <c r="W8" s="238"/>
    </row>
    <row r="9" spans="1:23">
      <c r="B9" s="229">
        <v>2</v>
      </c>
      <c r="C9" s="232">
        <v>5.0900000000000001E-2</v>
      </c>
      <c r="D9" s="230">
        <v>4.9599999999999998E-2</v>
      </c>
      <c r="E9" s="230">
        <v>9.3700000000000006E-2</v>
      </c>
      <c r="F9" s="230">
        <v>0.1885</v>
      </c>
      <c r="G9" s="230">
        <v>0.31309999999999999</v>
      </c>
      <c r="H9" s="230">
        <v>0.14649999999999999</v>
      </c>
      <c r="I9" s="230">
        <v>0.1404</v>
      </c>
      <c r="J9" s="230"/>
      <c r="M9" s="238"/>
      <c r="N9" s="229">
        <v>2</v>
      </c>
      <c r="O9" s="230">
        <v>3.9100000000000003E-2</v>
      </c>
      <c r="P9" s="230">
        <v>2.6200000000000001E-2</v>
      </c>
      <c r="Q9" s="230">
        <v>8.0399999999999999E-2</v>
      </c>
      <c r="R9" s="230">
        <v>0.1079</v>
      </c>
      <c r="S9" s="230">
        <v>0.21510000000000001</v>
      </c>
      <c r="T9" s="230">
        <v>0.18279999999999999</v>
      </c>
      <c r="U9" s="230">
        <v>9.7699999999999995E-2</v>
      </c>
      <c r="V9" s="230"/>
      <c r="W9" s="238"/>
    </row>
    <row r="10" spans="1:23">
      <c r="B10" s="229">
        <v>3</v>
      </c>
      <c r="C10" s="232">
        <v>8.2600000000000007E-2</v>
      </c>
      <c r="D10" s="232">
        <v>0.11070000000000001</v>
      </c>
      <c r="E10" s="230">
        <v>0.26540000000000002</v>
      </c>
      <c r="F10" s="230">
        <v>0.31309999999999999</v>
      </c>
      <c r="G10" s="230">
        <v>0.51439999999999997</v>
      </c>
      <c r="H10" s="230">
        <v>0.24410000000000001</v>
      </c>
      <c r="I10" s="230"/>
      <c r="J10" s="230"/>
      <c r="M10" s="238"/>
      <c r="N10" s="229">
        <v>3</v>
      </c>
      <c r="O10" s="230">
        <v>2.4799999999999999E-2</v>
      </c>
      <c r="P10" s="230">
        <v>7.7499999999999999E-2</v>
      </c>
      <c r="Q10" s="230">
        <v>0.36320000000000002</v>
      </c>
      <c r="R10" s="230">
        <v>0.32640000000000002</v>
      </c>
      <c r="S10" s="230">
        <v>0.33479999999999999</v>
      </c>
      <c r="T10" s="230">
        <v>0.2291</v>
      </c>
      <c r="U10" s="230"/>
      <c r="V10" s="230"/>
      <c r="W10" s="238"/>
    </row>
    <row r="11" spans="1:23">
      <c r="B11" s="229">
        <v>4</v>
      </c>
      <c r="C11" s="232">
        <v>9.8699999999999996E-2</v>
      </c>
      <c r="D11" s="232">
        <v>0.33129999999999998</v>
      </c>
      <c r="E11" s="232">
        <v>0.46899999999999997</v>
      </c>
      <c r="F11" s="230">
        <v>0.51439999999999997</v>
      </c>
      <c r="G11" s="230">
        <v>0.65429999999999999</v>
      </c>
      <c r="H11" s="230"/>
      <c r="I11" s="230"/>
      <c r="J11" s="230"/>
      <c r="M11" s="238"/>
      <c r="N11" s="229">
        <v>4</v>
      </c>
      <c r="O11" s="230">
        <v>3.8399999999999997E-2</v>
      </c>
      <c r="P11" s="230">
        <v>0.32100000000000001</v>
      </c>
      <c r="Q11" s="230">
        <v>0.45610000000000001</v>
      </c>
      <c r="R11" s="230">
        <v>0.41320000000000001</v>
      </c>
      <c r="S11" s="230">
        <v>0.3861</v>
      </c>
      <c r="T11" s="230"/>
      <c r="U11" s="230"/>
      <c r="V11" s="230"/>
      <c r="W11" s="238"/>
    </row>
    <row r="12" spans="1:23">
      <c r="B12" s="229">
        <v>5</v>
      </c>
      <c r="C12" s="232">
        <v>0.2044</v>
      </c>
      <c r="D12" s="232">
        <v>0.40629999999999999</v>
      </c>
      <c r="E12" s="232">
        <v>0.60189999999999999</v>
      </c>
      <c r="F12" s="232">
        <v>0.65429999999999999</v>
      </c>
      <c r="G12" s="230"/>
      <c r="H12" s="230"/>
      <c r="I12" s="230"/>
      <c r="J12" s="230"/>
      <c r="M12" s="238"/>
      <c r="N12" s="229">
        <v>5</v>
      </c>
      <c r="O12" s="230">
        <v>0.2288</v>
      </c>
      <c r="P12" s="230">
        <v>0.38190000000000002</v>
      </c>
      <c r="Q12" s="230">
        <v>0.45850000000000002</v>
      </c>
      <c r="R12" s="230">
        <v>0.49340000000000001</v>
      </c>
      <c r="S12" s="230"/>
      <c r="T12" s="230"/>
      <c r="U12" s="230"/>
      <c r="V12" s="230"/>
      <c r="W12" s="238"/>
    </row>
    <row r="13" spans="1:23">
      <c r="B13" s="229">
        <v>6</v>
      </c>
      <c r="C13" s="232">
        <v>0.20580000000000001</v>
      </c>
      <c r="D13" s="232">
        <v>0.54900000000000004</v>
      </c>
      <c r="E13" s="232">
        <v>0.66679999999999995</v>
      </c>
      <c r="F13" s="232"/>
      <c r="G13" s="232"/>
      <c r="H13" s="230"/>
      <c r="I13" s="230"/>
      <c r="J13" s="230"/>
      <c r="M13" s="238"/>
      <c r="N13" s="229">
        <v>6</v>
      </c>
      <c r="O13" s="230">
        <v>0.36880000000000002</v>
      </c>
      <c r="P13" s="230">
        <v>0.3926</v>
      </c>
      <c r="Q13" s="230">
        <v>0.53580000000000005</v>
      </c>
      <c r="R13" s="230"/>
      <c r="S13" s="230"/>
      <c r="T13" s="230"/>
      <c r="U13" s="230"/>
      <c r="V13" s="230"/>
      <c r="W13" s="238"/>
    </row>
    <row r="14" spans="1:23">
      <c r="B14" s="229">
        <v>7</v>
      </c>
      <c r="C14" s="232">
        <v>0.2069</v>
      </c>
      <c r="D14" s="232">
        <v>0.61760000000000004</v>
      </c>
      <c r="E14" s="232"/>
      <c r="F14" s="232"/>
      <c r="G14" s="232"/>
      <c r="H14" s="232"/>
      <c r="I14" s="230"/>
      <c r="J14" s="230"/>
      <c r="M14" s="238"/>
      <c r="N14" s="229">
        <v>7</v>
      </c>
      <c r="O14" s="230">
        <v>0.39679999999999999</v>
      </c>
      <c r="P14" s="230">
        <v>0.44779999999999998</v>
      </c>
      <c r="Q14" s="230"/>
      <c r="R14" s="230"/>
      <c r="S14" s="230"/>
      <c r="T14" s="230"/>
      <c r="U14" s="230"/>
      <c r="V14" s="230"/>
      <c r="W14" s="238"/>
    </row>
    <row r="15" spans="1:23">
      <c r="B15" s="229">
        <v>8</v>
      </c>
      <c r="C15" s="232">
        <v>0.21149999999999999</v>
      </c>
      <c r="D15" s="232"/>
      <c r="E15" s="232"/>
      <c r="F15" s="232"/>
      <c r="G15" s="232"/>
      <c r="H15" s="232"/>
      <c r="I15" s="232"/>
      <c r="J15" s="230"/>
      <c r="M15" s="238"/>
      <c r="N15" s="235">
        <v>8</v>
      </c>
      <c r="O15" s="230">
        <v>0.4229</v>
      </c>
      <c r="P15" s="230"/>
      <c r="Q15" s="230"/>
      <c r="R15" s="230"/>
      <c r="S15" s="230"/>
      <c r="T15" s="230"/>
      <c r="U15" s="230"/>
      <c r="V15" s="230"/>
      <c r="W15" s="238"/>
    </row>
    <row r="16" spans="1:23">
      <c r="M16" s="238"/>
      <c r="W16" s="238"/>
    </row>
    <row r="17" spans="2:23">
      <c r="B17" s="199" t="s">
        <v>997</v>
      </c>
      <c r="M17" s="238"/>
      <c r="N17" s="201" t="s">
        <v>1004</v>
      </c>
      <c r="W17" s="238"/>
    </row>
    <row r="18" spans="2:23">
      <c r="M18" s="238"/>
      <c r="W18" s="238"/>
    </row>
    <row r="19" spans="2:23" ht="13.5">
      <c r="B19" s="611" t="s">
        <v>334</v>
      </c>
      <c r="M19" s="238"/>
      <c r="N19" s="611" t="s">
        <v>335</v>
      </c>
      <c r="W19" s="238"/>
    </row>
    <row r="20" spans="2:23">
      <c r="M20" s="238"/>
      <c r="W20" s="238"/>
    </row>
    <row r="21" spans="2:23">
      <c r="M21" s="238"/>
      <c r="W21" s="238"/>
    </row>
    <row r="22" spans="2:23">
      <c r="M22" s="238"/>
      <c r="W22" s="238"/>
    </row>
    <row r="23" spans="2:23">
      <c r="M23" s="238"/>
      <c r="W23" s="238"/>
    </row>
    <row r="24" spans="2:23">
      <c r="M24" s="238"/>
      <c r="W24" s="238"/>
    </row>
    <row r="25" spans="2:23">
      <c r="M25" s="238"/>
      <c r="W25" s="238"/>
    </row>
    <row r="26" spans="2:23">
      <c r="M26" s="238"/>
      <c r="W26" s="238"/>
    </row>
    <row r="27" spans="2:23">
      <c r="M27" s="238"/>
      <c r="W27" s="238"/>
    </row>
    <row r="28" spans="2:23">
      <c r="M28" s="238"/>
      <c r="W28" s="238"/>
    </row>
    <row r="29" spans="2:23">
      <c r="M29" s="238"/>
      <c r="W29" s="238"/>
    </row>
    <row r="30" spans="2:23">
      <c r="M30" s="238"/>
      <c r="W30" s="238"/>
    </row>
    <row r="31" spans="2:23">
      <c r="M31" s="238"/>
      <c r="W31" s="238"/>
    </row>
    <row r="32" spans="2:23"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</row>
    <row r="33" spans="2:23"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</row>
    <row r="34" spans="2:23"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</row>
    <row r="35" spans="2:23"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</row>
    <row r="36" spans="2:23"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</row>
    <row r="37" spans="2:23">
      <c r="B37" s="231" t="s">
        <v>640</v>
      </c>
      <c r="M37" s="238"/>
      <c r="N37" s="167" t="s">
        <v>640</v>
      </c>
      <c r="O37" s="238"/>
      <c r="P37" s="238"/>
      <c r="Q37" s="238"/>
      <c r="R37" s="238"/>
      <c r="S37" s="238"/>
      <c r="T37" s="238"/>
      <c r="U37" s="238"/>
      <c r="V37" s="238"/>
      <c r="W37" s="238"/>
    </row>
    <row r="38" spans="2:23" ht="15">
      <c r="M38" s="238"/>
      <c r="N38" s="237"/>
      <c r="O38" s="238"/>
      <c r="P38" s="238"/>
      <c r="Q38" s="238"/>
      <c r="R38" s="238"/>
      <c r="S38" s="238"/>
      <c r="T38" s="238"/>
      <c r="U38" s="238"/>
      <c r="V38" s="238"/>
      <c r="W38" s="238"/>
    </row>
    <row r="39" spans="2:23" ht="15">
      <c r="B39" s="432" t="s">
        <v>641</v>
      </c>
      <c r="M39" s="238"/>
      <c r="N39" s="237"/>
      <c r="O39" s="238"/>
      <c r="P39" s="238"/>
      <c r="Q39" s="238"/>
      <c r="R39" s="238"/>
      <c r="S39" s="238"/>
      <c r="T39" s="238"/>
      <c r="U39" s="238"/>
      <c r="V39" s="238"/>
      <c r="W39" s="238"/>
    </row>
    <row r="40" spans="2:23"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8"/>
    </row>
  </sheetData>
  <phoneticPr fontId="0" type="noConversion"/>
  <hyperlinks>
    <hyperlink ref="B39" location="Содержание!B97" display="к содержанию"/>
  </hyperlinks>
  <pageMargins left="0.7" right="0.7" top="0.75" bottom="0.75" header="0.3" footer="0.3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6"/>
  <sheetViews>
    <sheetView workbookViewId="0">
      <selection activeCell="A2" sqref="A2"/>
    </sheetView>
  </sheetViews>
  <sheetFormatPr defaultRowHeight="12.75"/>
  <cols>
    <col min="1" max="1" width="9.140625" style="345"/>
    <col min="2" max="2" width="28.28515625" style="345" customWidth="1"/>
    <col min="3" max="16384" width="9.140625" style="345"/>
  </cols>
  <sheetData>
    <row r="2" spans="1:15">
      <c r="A2" s="529" t="s">
        <v>636</v>
      </c>
      <c r="B2" s="123" t="s">
        <v>224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</row>
    <row r="3" spans="1:15">
      <c r="A3" s="530"/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981" t="s">
        <v>1415</v>
      </c>
    </row>
    <row r="4" spans="1:15">
      <c r="A4" s="531"/>
      <c r="B4" s="116" t="s">
        <v>1102</v>
      </c>
      <c r="C4" s="613" t="s">
        <v>673</v>
      </c>
      <c r="D4" s="613" t="s">
        <v>674</v>
      </c>
      <c r="E4" s="613" t="s">
        <v>675</v>
      </c>
      <c r="F4" s="613" t="s">
        <v>676</v>
      </c>
      <c r="G4" s="613" t="s">
        <v>677</v>
      </c>
      <c r="H4" s="613" t="s">
        <v>678</v>
      </c>
      <c r="I4" s="613" t="s">
        <v>679</v>
      </c>
      <c r="J4" s="613" t="s">
        <v>189</v>
      </c>
      <c r="K4" s="613" t="s">
        <v>681</v>
      </c>
      <c r="L4" s="613" t="s">
        <v>653</v>
      </c>
      <c r="M4" s="613" t="s">
        <v>651</v>
      </c>
      <c r="N4" s="613" t="s">
        <v>1167</v>
      </c>
      <c r="O4" s="894"/>
    </row>
    <row r="5" spans="1:15" ht="38.25">
      <c r="A5" s="530"/>
      <c r="B5" s="532" t="s">
        <v>225</v>
      </c>
      <c r="C5" s="533">
        <v>56.317405577888216</v>
      </c>
      <c r="D5" s="533">
        <v>59.963279522472277</v>
      </c>
      <c r="E5" s="533">
        <v>63.517350401426896</v>
      </c>
      <c r="F5" s="533">
        <v>58.991509517786234</v>
      </c>
      <c r="G5" s="533">
        <v>56.142008813316536</v>
      </c>
      <c r="H5" s="533">
        <v>54.926368785825531</v>
      </c>
      <c r="I5" s="533">
        <v>54.354275815120637</v>
      </c>
      <c r="J5" s="533">
        <v>54.252675846414036</v>
      </c>
      <c r="K5" s="533">
        <v>51.600225772399774</v>
      </c>
      <c r="L5" s="533">
        <v>42.527160189677069</v>
      </c>
      <c r="M5" s="533">
        <v>33.527173007045135</v>
      </c>
      <c r="N5" s="118">
        <v>32.800314584560205</v>
      </c>
      <c r="O5" s="894"/>
    </row>
    <row r="6" spans="1:15" ht="51">
      <c r="A6" s="530"/>
      <c r="B6" s="532" t="s">
        <v>226</v>
      </c>
      <c r="C6" s="534">
        <v>3.3557555873633422</v>
      </c>
      <c r="D6" s="534">
        <v>3.3822053536736583</v>
      </c>
      <c r="E6" s="534">
        <v>3.2557302327844555</v>
      </c>
      <c r="F6" s="534">
        <v>3.178614981748916</v>
      </c>
      <c r="G6" s="534">
        <v>3.0940693523727276</v>
      </c>
      <c r="H6" s="534">
        <v>2.9567309322880346</v>
      </c>
      <c r="I6" s="534">
        <v>3.0405661638470076</v>
      </c>
      <c r="J6" s="534">
        <v>3.1667218118043192</v>
      </c>
      <c r="K6" s="534">
        <v>3.2743274793980586</v>
      </c>
      <c r="L6" s="534">
        <v>3.4222671106459268</v>
      </c>
      <c r="M6" s="534">
        <v>3.4694086732216012</v>
      </c>
      <c r="N6" s="129">
        <v>3.3007192969240058</v>
      </c>
      <c r="O6" s="894"/>
    </row>
    <row r="7" spans="1:15" ht="38.25">
      <c r="A7" s="530"/>
      <c r="B7" s="532" t="s">
        <v>227</v>
      </c>
      <c r="C7" s="534">
        <v>1.3968259351390719</v>
      </c>
      <c r="D7" s="534">
        <v>1.4880645568903683</v>
      </c>
      <c r="E7" s="534">
        <v>1.3621970260521459</v>
      </c>
      <c r="F7" s="534">
        <v>1.3687749731885515</v>
      </c>
      <c r="G7" s="534">
        <v>1.3367394175881129</v>
      </c>
      <c r="H7" s="534">
        <v>1.2735926642008786</v>
      </c>
      <c r="I7" s="534">
        <v>1.2892996673749637</v>
      </c>
      <c r="J7" s="534">
        <v>1.2661513173786507</v>
      </c>
      <c r="K7" s="534">
        <v>1.2839722702009038</v>
      </c>
      <c r="L7" s="534">
        <v>1.2999397131262576</v>
      </c>
      <c r="M7" s="534">
        <v>1.2395597794511592</v>
      </c>
      <c r="N7" s="129">
        <v>1.26</v>
      </c>
      <c r="O7" s="894"/>
    </row>
    <row r="8" spans="1:15" ht="25.5">
      <c r="A8" s="530"/>
      <c r="B8" s="532" t="s">
        <v>228</v>
      </c>
      <c r="C8" s="535">
        <v>143.76829959328879</v>
      </c>
      <c r="D8" s="535">
        <v>95.755145705107111</v>
      </c>
      <c r="E8" s="535">
        <v>65.469251766327488</v>
      </c>
      <c r="F8" s="535">
        <v>39.602383563368988</v>
      </c>
      <c r="G8" s="535">
        <v>31.4703933511353</v>
      </c>
      <c r="H8" s="535">
        <v>26.301477103982535</v>
      </c>
      <c r="I8" s="535">
        <v>25.111564681486271</v>
      </c>
      <c r="J8" s="535">
        <v>21.223683801325578</v>
      </c>
      <c r="K8" s="535">
        <v>19.319058646483001</v>
      </c>
      <c r="L8" s="535">
        <v>11.645818006308687</v>
      </c>
      <c r="M8" s="535">
        <v>2.1263044218895715</v>
      </c>
      <c r="N8" s="118">
        <v>0.44156568694870657</v>
      </c>
      <c r="O8" s="894"/>
    </row>
    <row r="9" spans="1:15">
      <c r="N9" s="530"/>
      <c r="O9" s="894"/>
    </row>
    <row r="10" spans="1:15">
      <c r="A10" s="530"/>
      <c r="B10" s="536"/>
      <c r="C10" s="537"/>
      <c r="D10" s="537"/>
      <c r="E10" s="537"/>
      <c r="F10" s="537"/>
      <c r="G10" s="537"/>
      <c r="H10" s="537"/>
      <c r="I10" s="537"/>
      <c r="J10" s="537"/>
      <c r="K10" s="537"/>
      <c r="L10" s="537"/>
      <c r="M10" s="530"/>
      <c r="N10" s="530"/>
      <c r="O10" s="894"/>
    </row>
    <row r="11" spans="1:15" ht="15">
      <c r="A11" s="530"/>
      <c r="B11" s="123" t="s">
        <v>224</v>
      </c>
      <c r="C11" s="530"/>
      <c r="D11" s="530"/>
      <c r="E11" s="530"/>
      <c r="F11" s="538"/>
      <c r="G11" s="539"/>
      <c r="H11" s="539"/>
      <c r="I11" s="540"/>
      <c r="J11" s="530"/>
      <c r="K11" s="530"/>
      <c r="L11" s="530"/>
      <c r="M11" s="530"/>
      <c r="N11" s="530"/>
    </row>
    <row r="12" spans="1:15" ht="15">
      <c r="A12" s="530"/>
      <c r="B12" s="530"/>
      <c r="C12" s="530"/>
      <c r="D12" s="530"/>
      <c r="E12" s="538"/>
      <c r="F12" s="539"/>
      <c r="G12" s="539"/>
      <c r="H12" s="540"/>
      <c r="I12" s="530"/>
      <c r="J12" s="530"/>
      <c r="K12" s="530"/>
      <c r="L12" s="530"/>
      <c r="M12" s="530"/>
      <c r="N12" s="530"/>
    </row>
    <row r="13" spans="1:15" ht="15">
      <c r="A13" s="530"/>
      <c r="B13" s="530"/>
      <c r="C13" s="530"/>
      <c r="D13" s="530"/>
      <c r="E13" s="538"/>
      <c r="F13" s="539"/>
      <c r="G13" s="539"/>
      <c r="H13" s="540"/>
      <c r="I13" s="530"/>
      <c r="J13" s="530"/>
      <c r="K13" s="530"/>
      <c r="L13" s="530"/>
      <c r="M13" s="530"/>
      <c r="N13" s="530"/>
    </row>
    <row r="14" spans="1:15">
      <c r="A14" s="530"/>
      <c r="B14" s="530"/>
      <c r="C14" s="530"/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0"/>
    </row>
    <row r="15" spans="1:15">
      <c r="A15" s="530"/>
      <c r="B15" s="530"/>
      <c r="C15" s="530"/>
      <c r="D15" s="530"/>
      <c r="E15" s="530"/>
      <c r="F15" s="541"/>
      <c r="G15" s="541"/>
      <c r="H15" s="541"/>
      <c r="I15" s="530"/>
      <c r="J15" s="530"/>
      <c r="K15" s="530"/>
      <c r="L15" s="530"/>
      <c r="M15" s="530"/>
      <c r="N15" s="530"/>
    </row>
    <row r="16" spans="1:15">
      <c r="A16" s="542"/>
      <c r="B16" s="530"/>
      <c r="C16" s="530"/>
      <c r="D16" s="530"/>
      <c r="E16" s="530"/>
      <c r="F16" s="541"/>
      <c r="G16" s="541"/>
      <c r="H16" s="541"/>
      <c r="I16" s="530"/>
      <c r="J16" s="530"/>
      <c r="K16" s="530"/>
      <c r="L16" s="530"/>
      <c r="M16" s="530"/>
      <c r="N16" s="530"/>
    </row>
    <row r="17" spans="1:14">
      <c r="A17" s="530"/>
      <c r="B17" s="530"/>
      <c r="C17" s="530"/>
      <c r="D17" s="530"/>
      <c r="E17" s="530"/>
      <c r="F17" s="543"/>
      <c r="G17" s="543"/>
      <c r="H17" s="543"/>
      <c r="I17" s="530"/>
      <c r="J17" s="530"/>
      <c r="K17" s="530"/>
      <c r="L17" s="530"/>
      <c r="M17" s="530"/>
      <c r="N17" s="530"/>
    </row>
    <row r="18" spans="1:14">
      <c r="A18" s="530"/>
      <c r="B18" s="530"/>
      <c r="C18" s="530"/>
      <c r="D18" s="530"/>
      <c r="E18" s="530"/>
      <c r="F18" s="530"/>
      <c r="G18" s="530"/>
      <c r="H18" s="530"/>
      <c r="I18" s="530"/>
      <c r="J18" s="530"/>
      <c r="K18" s="530"/>
      <c r="L18" s="530"/>
      <c r="M18" s="530"/>
      <c r="N18" s="530"/>
    </row>
    <row r="19" spans="1:14">
      <c r="A19" s="530"/>
      <c r="B19" s="530"/>
      <c r="C19" s="530"/>
      <c r="D19" s="530"/>
      <c r="E19" s="530"/>
      <c r="F19" s="530"/>
      <c r="G19" s="530"/>
      <c r="H19" s="530"/>
      <c r="I19" s="530"/>
      <c r="J19" s="530"/>
      <c r="K19" s="530"/>
      <c r="L19" s="530"/>
      <c r="M19" s="530"/>
      <c r="N19" s="530"/>
    </row>
    <row r="20" spans="1:14">
      <c r="A20" s="530"/>
      <c r="B20" s="530"/>
      <c r="C20" s="530"/>
      <c r="D20" s="530"/>
      <c r="E20" s="530"/>
      <c r="F20" s="530"/>
      <c r="G20" s="530"/>
      <c r="H20" s="530"/>
      <c r="I20" s="530"/>
      <c r="J20" s="530"/>
      <c r="K20" s="530"/>
      <c r="L20" s="530"/>
      <c r="M20" s="530"/>
      <c r="N20" s="530"/>
    </row>
    <row r="21" spans="1:14">
      <c r="A21" s="530"/>
      <c r="B21" s="530"/>
      <c r="C21" s="530"/>
      <c r="D21" s="530"/>
      <c r="E21" s="530"/>
      <c r="F21" s="530"/>
      <c r="G21" s="530"/>
      <c r="H21" s="530"/>
      <c r="I21" s="530"/>
      <c r="J21" s="530"/>
      <c r="K21" s="530"/>
      <c r="L21" s="530"/>
      <c r="M21" s="530"/>
      <c r="N21" s="530"/>
    </row>
    <row r="22" spans="1:14">
      <c r="A22" s="530"/>
      <c r="B22" s="530"/>
      <c r="C22" s="530"/>
      <c r="D22" s="530"/>
      <c r="E22" s="530"/>
      <c r="F22" s="530"/>
      <c r="G22" s="530"/>
      <c r="H22" s="530"/>
      <c r="I22" s="530"/>
      <c r="J22" s="530"/>
      <c r="K22" s="530"/>
      <c r="L22" s="530"/>
      <c r="M22" s="530"/>
      <c r="N22" s="530"/>
    </row>
    <row r="23" spans="1:14">
      <c r="A23" s="530"/>
      <c r="B23" s="530"/>
      <c r="C23" s="530"/>
      <c r="D23" s="530"/>
      <c r="E23" s="530"/>
      <c r="F23" s="530"/>
      <c r="G23" s="530"/>
      <c r="H23" s="530"/>
      <c r="I23" s="530"/>
      <c r="J23" s="530"/>
      <c r="K23" s="530"/>
      <c r="L23" s="530"/>
      <c r="M23" s="530"/>
      <c r="N23" s="530"/>
    </row>
    <row r="24" spans="1:14">
      <c r="A24" s="530"/>
      <c r="B24" s="530"/>
      <c r="C24" s="530"/>
      <c r="D24" s="530"/>
      <c r="E24" s="530"/>
      <c r="F24" s="530"/>
      <c r="G24" s="530"/>
      <c r="H24" s="544"/>
      <c r="I24" s="530"/>
      <c r="J24" s="530"/>
      <c r="K24" s="530"/>
      <c r="L24" s="530"/>
      <c r="M24" s="530"/>
      <c r="N24" s="530"/>
    </row>
    <row r="25" spans="1:14">
      <c r="A25" s="530"/>
      <c r="B25" s="530"/>
      <c r="C25" s="530"/>
      <c r="D25" s="530"/>
      <c r="E25" s="530"/>
      <c r="F25" s="530"/>
      <c r="G25" s="530"/>
      <c r="H25" s="530"/>
      <c r="I25" s="530"/>
      <c r="J25" s="530"/>
      <c r="K25" s="530"/>
      <c r="L25" s="530"/>
      <c r="M25" s="530"/>
      <c r="N25" s="530"/>
    </row>
    <row r="26" spans="1:14">
      <c r="A26" s="530"/>
      <c r="B26" s="530"/>
      <c r="C26" s="530"/>
      <c r="D26" s="530"/>
      <c r="E26" s="530"/>
      <c r="F26" s="530"/>
      <c r="G26" s="530"/>
      <c r="H26" s="530"/>
      <c r="I26" s="530"/>
      <c r="J26" s="530"/>
      <c r="K26" s="530"/>
      <c r="L26" s="530"/>
      <c r="M26" s="530"/>
      <c r="N26" s="530"/>
    </row>
    <row r="27" spans="1:14">
      <c r="A27" s="530"/>
      <c r="B27" s="530"/>
      <c r="C27" s="530"/>
      <c r="D27" s="530"/>
      <c r="E27" s="530"/>
      <c r="F27" s="530"/>
      <c r="G27" s="530"/>
      <c r="H27" s="530"/>
      <c r="I27" s="530"/>
      <c r="J27" s="530"/>
      <c r="K27" s="530"/>
      <c r="L27" s="530"/>
      <c r="M27" s="530"/>
      <c r="N27" s="530"/>
    </row>
    <row r="28" spans="1:14">
      <c r="A28" s="530"/>
      <c r="B28" s="530"/>
      <c r="C28" s="530"/>
      <c r="D28" s="530"/>
      <c r="E28" s="530"/>
      <c r="F28" s="530"/>
      <c r="G28" s="530"/>
      <c r="H28" s="530"/>
      <c r="I28" s="530"/>
      <c r="J28" s="530"/>
      <c r="K28" s="530"/>
      <c r="L28" s="530"/>
      <c r="M28" s="530"/>
      <c r="N28" s="530"/>
    </row>
    <row r="29" spans="1:14">
      <c r="A29" s="530"/>
      <c r="B29" s="530"/>
      <c r="C29" s="530"/>
      <c r="D29" s="530"/>
      <c r="E29" s="530"/>
      <c r="F29" s="545"/>
      <c r="G29" s="530"/>
      <c r="H29" s="530"/>
      <c r="I29" s="530"/>
      <c r="J29" s="530"/>
      <c r="K29" s="530"/>
      <c r="L29" s="530"/>
      <c r="M29" s="530"/>
      <c r="N29" s="530"/>
    </row>
    <row r="30" spans="1:14">
      <c r="A30" s="530"/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</row>
    <row r="31" spans="1:14">
      <c r="A31" s="530"/>
      <c r="B31" s="1099" t="s">
        <v>229</v>
      </c>
      <c r="C31" s="1099"/>
      <c r="D31" s="1099"/>
      <c r="E31" s="1099"/>
      <c r="F31" s="1099"/>
      <c r="G31" s="530"/>
      <c r="H31" s="530"/>
      <c r="I31" s="530"/>
      <c r="J31" s="530"/>
      <c r="K31" s="530"/>
      <c r="L31" s="530"/>
      <c r="M31" s="530"/>
      <c r="N31" s="530"/>
    </row>
    <row r="32" spans="1:14">
      <c r="A32" s="530"/>
      <c r="B32" s="1099"/>
      <c r="C32" s="1099"/>
      <c r="D32" s="1099"/>
      <c r="E32" s="1099"/>
      <c r="F32" s="1099"/>
      <c r="G32" s="530"/>
      <c r="H32" s="530"/>
      <c r="I32" s="530"/>
      <c r="J32" s="530"/>
      <c r="K32" s="530"/>
      <c r="L32" s="530"/>
      <c r="M32" s="530"/>
      <c r="N32" s="530"/>
    </row>
    <row r="33" spans="1:14">
      <c r="A33" s="530"/>
      <c r="B33" s="1100" t="s">
        <v>776</v>
      </c>
      <c r="C33" s="1100"/>
      <c r="D33" s="1100"/>
      <c r="E33" s="1100"/>
      <c r="F33" s="1100"/>
      <c r="G33" s="1100"/>
      <c r="H33" s="1100"/>
      <c r="I33" s="530"/>
      <c r="J33" s="530"/>
      <c r="K33" s="530"/>
      <c r="L33" s="530"/>
      <c r="M33" s="530"/>
      <c r="N33" s="530"/>
    </row>
    <row r="34" spans="1:14">
      <c r="A34" s="530"/>
      <c r="B34" s="529"/>
      <c r="C34" s="529"/>
      <c r="D34" s="529"/>
      <c r="E34" s="529"/>
      <c r="F34" s="529"/>
      <c r="G34" s="529"/>
      <c r="H34" s="529"/>
      <c r="I34" s="530"/>
      <c r="J34" s="530"/>
      <c r="K34" s="530"/>
      <c r="L34" s="530"/>
      <c r="M34" s="530"/>
      <c r="N34" s="530"/>
    </row>
    <row r="35" spans="1:14">
      <c r="A35" s="530"/>
      <c r="B35" s="432" t="s">
        <v>641</v>
      </c>
      <c r="C35" s="529"/>
      <c r="D35" s="529"/>
      <c r="E35" s="529"/>
      <c r="F35" s="529"/>
      <c r="G35" s="529"/>
      <c r="H35" s="529"/>
      <c r="I35" s="530"/>
      <c r="J35" s="530"/>
      <c r="K35" s="530"/>
      <c r="L35" s="530"/>
      <c r="M35" s="530"/>
      <c r="N35" s="530"/>
    </row>
    <row r="36" spans="1:14">
      <c r="A36" s="530"/>
      <c r="B36" s="432"/>
      <c r="C36" s="546"/>
      <c r="D36" s="546"/>
      <c r="E36" s="546"/>
      <c r="F36" s="546"/>
      <c r="G36" s="530"/>
      <c r="H36" s="530"/>
      <c r="I36" s="530"/>
      <c r="J36" s="530"/>
      <c r="K36" s="530"/>
      <c r="L36" s="530"/>
      <c r="M36" s="530"/>
      <c r="N36" s="530"/>
    </row>
  </sheetData>
  <mergeCells count="2">
    <mergeCell ref="B31:F32"/>
    <mergeCell ref="B33:H33"/>
  </mergeCells>
  <phoneticPr fontId="0" type="noConversion"/>
  <hyperlinks>
    <hyperlink ref="B35" location="Содержание!B98" display="к содержанию"/>
  </hyperlinks>
  <pageMargins left="0.7" right="0.7" top="0.75" bottom="0.75" header="0.3" footer="0.3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A2" sqref="A2"/>
    </sheetView>
  </sheetViews>
  <sheetFormatPr defaultRowHeight="12.75"/>
  <cols>
    <col min="1" max="1" width="9.140625" style="2"/>
    <col min="2" max="2" width="51.28515625" style="2" customWidth="1"/>
    <col min="3" max="16384" width="9.140625" style="2"/>
  </cols>
  <sheetData>
    <row r="1" spans="1:12">
      <c r="J1" s="549"/>
      <c r="K1" s="549"/>
      <c r="L1" s="549"/>
    </row>
    <row r="2" spans="1:12">
      <c r="A2" s="529" t="s">
        <v>636</v>
      </c>
      <c r="B2" s="123" t="s">
        <v>230</v>
      </c>
      <c r="C2" s="547"/>
      <c r="D2" s="547"/>
      <c r="E2" s="547"/>
      <c r="F2" s="547"/>
      <c r="G2" s="547"/>
      <c r="H2" s="547"/>
      <c r="I2" s="548"/>
      <c r="J2" s="551"/>
      <c r="K2" s="551"/>
      <c r="L2" s="551"/>
    </row>
    <row r="3" spans="1:12">
      <c r="A3" s="548"/>
      <c r="B3" s="548"/>
      <c r="C3" s="550"/>
      <c r="D3" s="550"/>
      <c r="E3" s="550"/>
      <c r="F3" s="550"/>
      <c r="G3" s="550"/>
      <c r="H3" s="550"/>
      <c r="I3" s="548"/>
      <c r="J3" s="551"/>
      <c r="K3" s="551"/>
      <c r="L3" s="551"/>
    </row>
    <row r="4" spans="1:12">
      <c r="A4" s="548"/>
      <c r="B4" s="116" t="s">
        <v>1102</v>
      </c>
      <c r="C4" s="613" t="s">
        <v>677</v>
      </c>
      <c r="D4" s="613" t="s">
        <v>678</v>
      </c>
      <c r="E4" s="613" t="s">
        <v>679</v>
      </c>
      <c r="F4" s="613" t="s">
        <v>189</v>
      </c>
      <c r="G4" s="613" t="s">
        <v>681</v>
      </c>
      <c r="H4" s="613" t="s">
        <v>653</v>
      </c>
      <c r="I4" s="613" t="s">
        <v>651</v>
      </c>
      <c r="J4" s="613" t="s">
        <v>1167</v>
      </c>
      <c r="K4" s="554"/>
      <c r="L4" s="551"/>
    </row>
    <row r="5" spans="1:12" ht="25.5">
      <c r="A5" s="548"/>
      <c r="B5" s="552" t="s">
        <v>231</v>
      </c>
      <c r="C5" s="553">
        <v>1.7105263157894739</v>
      </c>
      <c r="D5" s="553">
        <v>1.9762845849802373</v>
      </c>
      <c r="E5" s="553">
        <v>2.2397891963109355</v>
      </c>
      <c r="F5" s="553">
        <v>1.9762845849802373</v>
      </c>
      <c r="G5" s="553">
        <v>2.1080368906455864</v>
      </c>
      <c r="H5" s="553">
        <v>2.1080368906455864</v>
      </c>
      <c r="I5" s="553">
        <v>2.8985507246376812</v>
      </c>
      <c r="J5" s="553">
        <v>2.6162318132184299</v>
      </c>
      <c r="K5" s="554"/>
      <c r="L5" s="551"/>
    </row>
    <row r="6" spans="1:12">
      <c r="A6" s="548"/>
      <c r="B6" s="552" t="s">
        <v>232</v>
      </c>
      <c r="C6" s="553">
        <v>16.842105263157894</v>
      </c>
      <c r="D6" s="553">
        <v>16.337285902503297</v>
      </c>
      <c r="E6" s="553">
        <v>16.996047430830039</v>
      </c>
      <c r="F6" s="553">
        <v>15.283267457180502</v>
      </c>
      <c r="G6" s="553">
        <v>14.492753623188406</v>
      </c>
      <c r="H6" s="553">
        <v>13.702239789196311</v>
      </c>
      <c r="I6" s="553">
        <v>14.492753623188403</v>
      </c>
      <c r="J6" s="553">
        <v>13.965744400526999</v>
      </c>
      <c r="K6" s="554"/>
      <c r="L6" s="551"/>
    </row>
    <row r="7" spans="1:12" ht="25.5">
      <c r="A7" s="548"/>
      <c r="B7" s="552" t="s">
        <v>233</v>
      </c>
      <c r="C7" s="553">
        <v>37.763157894736842</v>
      </c>
      <c r="D7" s="553">
        <v>36.495388669301718</v>
      </c>
      <c r="E7" s="553">
        <v>37.154150197628454</v>
      </c>
      <c r="F7" s="553">
        <v>38.998682476943344</v>
      </c>
      <c r="G7" s="553">
        <v>40.184453227931485</v>
      </c>
      <c r="H7" s="553">
        <v>42.292490118577071</v>
      </c>
      <c r="I7" s="553">
        <v>39.920948616600796</v>
      </c>
      <c r="J7" s="553">
        <v>42.838313641327069</v>
      </c>
      <c r="K7" s="551"/>
      <c r="L7" s="551"/>
    </row>
    <row r="8" spans="1:12" ht="25.5">
      <c r="A8" s="548"/>
      <c r="B8" s="555" t="s">
        <v>234</v>
      </c>
      <c r="C8" s="556">
        <v>3945.822030263158</v>
      </c>
      <c r="D8" s="556">
        <v>4100.7224927536226</v>
      </c>
      <c r="E8" s="556">
        <v>4094.9931422924901</v>
      </c>
      <c r="F8" s="556">
        <v>4299.6160764163369</v>
      </c>
      <c r="G8" s="556">
        <v>4516.6871976284592</v>
      </c>
      <c r="H8" s="556">
        <v>4642.8106245059289</v>
      </c>
      <c r="I8" s="556">
        <v>5071.5141304347826</v>
      </c>
      <c r="J8" s="556">
        <v>5306.79881818182</v>
      </c>
      <c r="K8" s="551"/>
      <c r="L8" s="551"/>
    </row>
    <row r="9" spans="1:12">
      <c r="A9" s="548"/>
      <c r="B9" s="557"/>
      <c r="C9" s="557"/>
      <c r="D9" s="557"/>
      <c r="E9" s="548"/>
      <c r="F9" s="548"/>
      <c r="G9" s="548"/>
      <c r="H9" s="548"/>
      <c r="I9" s="548"/>
      <c r="J9" s="551"/>
      <c r="K9" s="551"/>
      <c r="L9" s="551"/>
    </row>
    <row r="10" spans="1:12">
      <c r="A10" s="548"/>
      <c r="B10" s="123" t="s">
        <v>230</v>
      </c>
      <c r="C10" s="548"/>
      <c r="D10" s="548"/>
      <c r="E10" s="548"/>
      <c r="F10" s="558"/>
      <c r="G10" s="559"/>
      <c r="H10" s="548"/>
      <c r="I10" s="551"/>
      <c r="J10" s="560"/>
      <c r="K10" s="561"/>
      <c r="L10" s="561"/>
    </row>
    <row r="11" spans="1:12">
      <c r="A11" s="548"/>
      <c r="B11" s="551"/>
      <c r="C11" s="551"/>
      <c r="D11" s="551"/>
      <c r="E11" s="551"/>
      <c r="F11" s="551"/>
      <c r="G11" s="551"/>
      <c r="H11" s="548" t="s">
        <v>235</v>
      </c>
      <c r="I11" s="562"/>
      <c r="J11" s="560"/>
      <c r="K11" s="561"/>
      <c r="L11" s="561"/>
    </row>
    <row r="12" spans="1:12">
      <c r="A12" s="548"/>
      <c r="B12" s="551"/>
      <c r="C12" s="551"/>
      <c r="D12" s="551"/>
      <c r="E12" s="551"/>
      <c r="F12" s="551"/>
      <c r="G12" s="551"/>
      <c r="H12" s="548"/>
      <c r="I12" s="563"/>
      <c r="J12" s="560"/>
      <c r="K12" s="561"/>
      <c r="L12" s="561"/>
    </row>
    <row r="13" spans="1:12">
      <c r="A13" s="548"/>
      <c r="B13" s="551"/>
      <c r="C13" s="551"/>
      <c r="D13" s="551"/>
      <c r="E13" s="551"/>
      <c r="F13" s="551"/>
      <c r="G13" s="551"/>
      <c r="H13" s="548"/>
      <c r="I13" s="548"/>
      <c r="J13" s="564"/>
      <c r="K13" s="564"/>
      <c r="L13" s="564"/>
    </row>
    <row r="14" spans="1:12">
      <c r="A14" s="548"/>
      <c r="B14" s="565"/>
      <c r="C14" s="614"/>
      <c r="D14" s="615"/>
      <c r="E14" s="615"/>
      <c r="F14" s="615"/>
      <c r="G14" s="562"/>
      <c r="H14" s="548"/>
      <c r="I14" s="566"/>
      <c r="J14" s="548"/>
      <c r="K14" s="567"/>
      <c r="L14" s="567"/>
    </row>
    <row r="15" spans="1:12">
      <c r="A15" s="548"/>
      <c r="B15" s="565"/>
      <c r="C15" s="614"/>
      <c r="D15" s="615"/>
      <c r="E15" s="615"/>
      <c r="F15" s="615"/>
      <c r="G15" s="562"/>
      <c r="H15" s="548"/>
      <c r="I15" s="566"/>
      <c r="J15" s="568"/>
      <c r="K15" s="567"/>
      <c r="L15" s="567"/>
    </row>
    <row r="16" spans="1:12">
      <c r="A16" s="548"/>
      <c r="B16" s="569"/>
      <c r="C16" s="569"/>
      <c r="D16" s="569"/>
      <c r="E16" s="569"/>
      <c r="F16" s="569"/>
      <c r="G16" s="569"/>
      <c r="H16" s="548"/>
      <c r="I16" s="566"/>
      <c r="J16" s="548"/>
      <c r="K16" s="567"/>
      <c r="L16" s="567"/>
    </row>
    <row r="17" spans="1:12">
      <c r="A17" s="548"/>
      <c r="B17" s="569"/>
      <c r="C17" s="569"/>
      <c r="D17" s="569"/>
      <c r="E17" s="569"/>
      <c r="F17" s="569"/>
      <c r="G17" s="569"/>
      <c r="H17" s="548"/>
      <c r="I17" s="566"/>
      <c r="J17" s="548"/>
      <c r="K17" s="548"/>
      <c r="L17" s="548"/>
    </row>
    <row r="18" spans="1:12">
      <c r="A18" s="548"/>
      <c r="B18" s="569"/>
      <c r="C18" s="569"/>
      <c r="D18" s="569"/>
      <c r="E18" s="569"/>
      <c r="F18" s="569"/>
      <c r="G18" s="569"/>
      <c r="H18" s="548"/>
      <c r="I18" s="566"/>
      <c r="J18" s="548"/>
      <c r="K18" s="548"/>
      <c r="L18" s="548"/>
    </row>
    <row r="19" spans="1:12">
      <c r="A19" s="548"/>
      <c r="B19" s="569"/>
      <c r="C19" s="569"/>
      <c r="D19" s="569"/>
      <c r="E19" s="569"/>
      <c r="F19" s="569"/>
      <c r="G19" s="569"/>
      <c r="H19" s="548"/>
      <c r="I19" s="566"/>
      <c r="J19" s="548"/>
      <c r="K19" s="548"/>
      <c r="L19" s="548"/>
    </row>
    <row r="20" spans="1:12">
      <c r="A20" s="548"/>
      <c r="B20" s="565"/>
      <c r="C20" s="614"/>
      <c r="D20" s="615"/>
      <c r="E20" s="615"/>
      <c r="F20" s="615"/>
      <c r="G20" s="548"/>
      <c r="H20" s="548"/>
      <c r="I20" s="566"/>
      <c r="J20" s="548"/>
      <c r="K20" s="548"/>
      <c r="L20" s="548"/>
    </row>
    <row r="21" spans="1:12">
      <c r="A21" s="548"/>
      <c r="B21" s="565"/>
      <c r="C21" s="614"/>
      <c r="D21" s="615"/>
      <c r="E21" s="615"/>
      <c r="F21" s="615"/>
      <c r="G21" s="548"/>
      <c r="H21" s="548"/>
      <c r="I21" s="566"/>
      <c r="J21" s="548"/>
      <c r="K21" s="548"/>
      <c r="L21" s="548"/>
    </row>
    <row r="22" spans="1:12">
      <c r="A22" s="548"/>
      <c r="B22" s="565"/>
      <c r="C22" s="614"/>
      <c r="D22" s="615"/>
      <c r="E22" s="615"/>
      <c r="F22" s="615"/>
      <c r="G22" s="548"/>
      <c r="H22" s="548"/>
      <c r="I22" s="566"/>
      <c r="J22" s="548"/>
      <c r="K22" s="548"/>
      <c r="L22" s="548"/>
    </row>
    <row r="23" spans="1:12">
      <c r="A23" s="548"/>
      <c r="B23" s="565"/>
      <c r="C23" s="614"/>
      <c r="D23" s="615"/>
      <c r="E23" s="615"/>
      <c r="F23" s="615"/>
      <c r="G23" s="548"/>
      <c r="H23" s="548"/>
      <c r="I23" s="566"/>
      <c r="J23" s="548"/>
      <c r="K23" s="548"/>
      <c r="L23" s="548"/>
    </row>
    <row r="24" spans="1:12">
      <c r="A24" s="548"/>
      <c r="B24" s="565"/>
      <c r="C24" s="614"/>
      <c r="D24" s="615"/>
      <c r="E24" s="615"/>
      <c r="F24" s="615"/>
      <c r="G24" s="548"/>
      <c r="H24" s="548"/>
      <c r="I24" s="566"/>
      <c r="J24" s="548"/>
      <c r="K24" s="548"/>
      <c r="L24" s="548"/>
    </row>
    <row r="25" spans="1:12">
      <c r="A25" s="548"/>
      <c r="B25" s="565"/>
      <c r="C25" s="614"/>
      <c r="D25" s="615"/>
      <c r="E25" s="615"/>
      <c r="F25" s="615"/>
      <c r="G25" s="548"/>
      <c r="H25" s="548"/>
      <c r="I25" s="566"/>
      <c r="J25" s="548"/>
      <c r="K25" s="548"/>
      <c r="L25" s="548"/>
    </row>
    <row r="26" spans="1:12">
      <c r="A26" s="548"/>
      <c r="B26" s="565"/>
      <c r="C26" s="614"/>
      <c r="D26" s="615"/>
      <c r="E26" s="615"/>
      <c r="F26" s="615"/>
      <c r="G26" s="548"/>
      <c r="H26" s="548"/>
      <c r="I26" s="566"/>
      <c r="J26" s="548"/>
      <c r="K26" s="548"/>
      <c r="L26" s="548"/>
    </row>
    <row r="27" spans="1:12">
      <c r="A27" s="548"/>
      <c r="B27" s="565"/>
      <c r="C27" s="614"/>
      <c r="D27" s="615"/>
      <c r="E27" s="615"/>
      <c r="F27" s="615"/>
      <c r="G27" s="548"/>
      <c r="H27" s="548"/>
      <c r="I27" s="566"/>
      <c r="J27" s="548"/>
      <c r="K27" s="548"/>
      <c r="L27" s="548"/>
    </row>
    <row r="28" spans="1:12">
      <c r="A28" s="548"/>
      <c r="B28" s="565"/>
      <c r="C28" s="565"/>
      <c r="D28" s="565"/>
      <c r="E28" s="565"/>
      <c r="F28" s="562"/>
      <c r="G28" s="548"/>
      <c r="H28" s="548"/>
      <c r="I28" s="566"/>
      <c r="J28" s="548"/>
      <c r="K28" s="548"/>
      <c r="L28" s="548"/>
    </row>
    <row r="29" spans="1:12">
      <c r="A29" s="548"/>
      <c r="B29" s="562"/>
      <c r="C29" s="562"/>
      <c r="D29" s="562"/>
      <c r="E29" s="562"/>
      <c r="F29" s="562"/>
      <c r="G29" s="548"/>
      <c r="H29" s="548"/>
      <c r="I29" s="566"/>
      <c r="J29" s="548"/>
      <c r="K29" s="548"/>
      <c r="L29" s="548"/>
    </row>
    <row r="30" spans="1:12">
      <c r="A30" s="548"/>
      <c r="B30" s="548"/>
      <c r="C30" s="548"/>
      <c r="D30" s="548"/>
      <c r="E30" s="548"/>
      <c r="F30" s="548"/>
      <c r="G30" s="548"/>
      <c r="H30" s="548"/>
      <c r="I30" s="548"/>
      <c r="J30" s="566"/>
      <c r="K30" s="548"/>
      <c r="L30" s="548"/>
    </row>
    <row r="31" spans="1:12">
      <c r="A31" s="548"/>
      <c r="B31" s="548"/>
      <c r="C31" s="548"/>
      <c r="D31" s="548"/>
      <c r="E31" s="548"/>
      <c r="F31" s="548"/>
      <c r="G31" s="548"/>
      <c r="H31" s="548"/>
      <c r="I31" s="548"/>
      <c r="J31" s="566"/>
      <c r="K31" s="548"/>
      <c r="L31" s="548"/>
    </row>
    <row r="32" spans="1:12">
      <c r="A32" s="548"/>
      <c r="B32" s="557" t="s">
        <v>236</v>
      </c>
      <c r="C32" s="548"/>
      <c r="D32" s="548"/>
      <c r="E32" s="548"/>
      <c r="F32" s="548"/>
      <c r="G32" s="548"/>
      <c r="H32" s="548"/>
      <c r="I32" s="548"/>
      <c r="J32" s="566"/>
      <c r="K32" s="548"/>
      <c r="L32" s="548"/>
    </row>
    <row r="33" spans="1:12">
      <c r="A33" s="548"/>
      <c r="B33" s="557" t="s">
        <v>237</v>
      </c>
      <c r="C33" s="548"/>
      <c r="D33" s="548"/>
      <c r="E33" s="548"/>
      <c r="F33" s="548"/>
      <c r="G33" s="548"/>
      <c r="H33" s="548"/>
      <c r="I33" s="548"/>
      <c r="J33" s="566"/>
      <c r="K33" s="548"/>
      <c r="L33" s="548"/>
    </row>
    <row r="34" spans="1:12">
      <c r="A34" s="548"/>
      <c r="B34" s="557" t="s">
        <v>1232</v>
      </c>
      <c r="C34" s="548"/>
      <c r="D34" s="548"/>
      <c r="E34" s="548"/>
      <c r="F34" s="548"/>
      <c r="G34" s="548"/>
      <c r="H34" s="548"/>
      <c r="I34" s="548"/>
      <c r="J34" s="566"/>
      <c r="K34" s="548"/>
      <c r="L34" s="548"/>
    </row>
    <row r="35" spans="1:12">
      <c r="A35" s="548"/>
      <c r="B35" s="557" t="s">
        <v>776</v>
      </c>
      <c r="C35" s="548"/>
      <c r="D35" s="548"/>
      <c r="E35" s="548"/>
      <c r="F35" s="548"/>
      <c r="G35" s="548"/>
      <c r="H35" s="548"/>
      <c r="I35" s="548"/>
      <c r="J35" s="566"/>
      <c r="K35" s="548"/>
      <c r="L35" s="548"/>
    </row>
    <row r="36" spans="1:12">
      <c r="A36" s="548"/>
      <c r="B36" s="548"/>
      <c r="C36" s="548"/>
      <c r="D36" s="548"/>
      <c r="E36" s="548"/>
      <c r="F36" s="548"/>
      <c r="G36" s="548"/>
      <c r="H36" s="548"/>
      <c r="I36" s="548"/>
      <c r="J36" s="566"/>
      <c r="K36" s="548"/>
      <c r="L36" s="548"/>
    </row>
    <row r="37" spans="1:12">
      <c r="A37" s="548"/>
      <c r="B37" s="432" t="s">
        <v>641</v>
      </c>
      <c r="C37" s="548"/>
      <c r="D37" s="548"/>
      <c r="E37" s="548"/>
      <c r="F37" s="548"/>
      <c r="G37" s="548"/>
      <c r="H37" s="548"/>
      <c r="I37" s="548"/>
      <c r="J37" s="566"/>
      <c r="K37" s="548"/>
      <c r="L37" s="548"/>
    </row>
    <row r="38" spans="1:12">
      <c r="A38" s="548"/>
      <c r="B38" s="548"/>
      <c r="C38" s="548"/>
      <c r="D38" s="548"/>
      <c r="E38" s="548"/>
      <c r="F38" s="548"/>
      <c r="G38" s="548"/>
      <c r="H38" s="548"/>
      <c r="I38" s="548"/>
      <c r="J38" s="566"/>
      <c r="K38" s="548"/>
      <c r="L38" s="548"/>
    </row>
  </sheetData>
  <phoneticPr fontId="0" type="noConversion"/>
  <hyperlinks>
    <hyperlink ref="B37" location="Содержание!B99" display="к содержанию"/>
  </hyperlinks>
  <pageMargins left="0.7" right="0.7" top="0.75" bottom="0.75" header="0.3" footer="0.3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workbookViewId="0">
      <selection activeCell="A2" sqref="A2"/>
    </sheetView>
  </sheetViews>
  <sheetFormatPr defaultRowHeight="12.75"/>
  <cols>
    <col min="1" max="1" width="9.140625" style="345"/>
    <col min="2" max="2" width="30.42578125" style="345" customWidth="1"/>
    <col min="3" max="4" width="9.140625" style="345"/>
    <col min="5" max="5" width="12.42578125" style="345" customWidth="1"/>
    <col min="6" max="6" width="9.140625" style="345"/>
    <col min="7" max="7" width="22.85546875" style="345" customWidth="1"/>
    <col min="8" max="16384" width="9.140625" style="345"/>
  </cols>
  <sheetData>
    <row r="2" spans="1:7">
      <c r="A2" s="529" t="s">
        <v>636</v>
      </c>
      <c r="B2" s="570" t="s">
        <v>1300</v>
      </c>
      <c r="C2" s="529"/>
      <c r="D2" s="529"/>
      <c r="E2" s="529"/>
      <c r="F2" s="529"/>
      <c r="G2" s="529"/>
    </row>
    <row r="3" spans="1:7">
      <c r="A3" s="529"/>
      <c r="B3" s="529"/>
      <c r="C3" s="529"/>
      <c r="D3" s="529"/>
      <c r="E3" s="529"/>
      <c r="F3" s="529"/>
      <c r="G3" s="529"/>
    </row>
    <row r="4" spans="1:7" ht="51">
      <c r="A4" s="529"/>
      <c r="B4" s="116" t="s">
        <v>1102</v>
      </c>
      <c r="C4" s="571" t="s">
        <v>238</v>
      </c>
      <c r="D4" s="571" t="s">
        <v>239</v>
      </c>
      <c r="E4" s="571" t="s">
        <v>240</v>
      </c>
      <c r="F4" s="571" t="s">
        <v>241</v>
      </c>
      <c r="G4" s="571" t="s">
        <v>227</v>
      </c>
    </row>
    <row r="5" spans="1:7">
      <c r="A5" s="529"/>
      <c r="B5" s="572" t="s">
        <v>662</v>
      </c>
      <c r="C5" s="879">
        <v>-5.3906763063337566</v>
      </c>
      <c r="D5" s="879">
        <v>-0.93670484784598473</v>
      </c>
      <c r="E5" s="879">
        <v>1.3129317006516514</v>
      </c>
      <c r="F5" s="879">
        <v>4.4795161803382753</v>
      </c>
      <c r="G5" s="879">
        <v>2.6076453546759626</v>
      </c>
    </row>
    <row r="6" spans="1:7" ht="25.5">
      <c r="A6" s="529"/>
      <c r="B6" s="572" t="s">
        <v>33</v>
      </c>
      <c r="C6" s="879">
        <v>49.438351874180192</v>
      </c>
      <c r="D6" s="879">
        <v>18.541145959259676</v>
      </c>
      <c r="E6" s="879">
        <v>0.81906632230859422</v>
      </c>
      <c r="F6" s="879">
        <v>1.6472540777217053</v>
      </c>
      <c r="G6" s="879">
        <v>0.85668972233483098</v>
      </c>
    </row>
    <row r="7" spans="1:7" ht="25.5">
      <c r="A7" s="529"/>
      <c r="B7" s="572" t="s">
        <v>34</v>
      </c>
      <c r="C7" s="879">
        <v>20.443374663174591</v>
      </c>
      <c r="D7" s="879">
        <v>4.1574790469051681</v>
      </c>
      <c r="E7" s="879">
        <v>1.0593606440264103</v>
      </c>
      <c r="F7" s="879">
        <v>4.0328820470797426</v>
      </c>
      <c r="G7" s="879">
        <v>2.3738854145554606</v>
      </c>
    </row>
    <row r="8" spans="1:7">
      <c r="A8" s="529"/>
      <c r="B8" s="572" t="s">
        <v>664</v>
      </c>
      <c r="C8" s="879">
        <v>7.8520844990780434</v>
      </c>
      <c r="D8" s="879">
        <v>0.82442679365165739</v>
      </c>
      <c r="E8" s="879">
        <v>1.0381178833301787</v>
      </c>
      <c r="F8" s="879">
        <v>10.728256791864816</v>
      </c>
      <c r="G8" s="879">
        <v>3.6730701059980375</v>
      </c>
    </row>
    <row r="9" spans="1:7">
      <c r="A9" s="529"/>
      <c r="B9" s="572" t="s">
        <v>665</v>
      </c>
      <c r="C9" s="879">
        <v>45.512696867927112</v>
      </c>
      <c r="D9" s="879">
        <v>5.9943900108372361</v>
      </c>
      <c r="E9" s="879">
        <v>1.1346113426252735</v>
      </c>
      <c r="F9" s="879">
        <v>5.9374684500230686</v>
      </c>
      <c r="G9" s="879">
        <v>3.2952988699057308</v>
      </c>
    </row>
    <row r="10" spans="1:7">
      <c r="A10" s="529"/>
      <c r="B10" s="572" t="s">
        <v>666</v>
      </c>
      <c r="C10" s="879">
        <v>35.914035597757774</v>
      </c>
      <c r="D10" s="879">
        <v>5.0420570998754757</v>
      </c>
      <c r="E10" s="879">
        <v>1.3756739708337158</v>
      </c>
      <c r="F10" s="879">
        <v>6.0080813405694515</v>
      </c>
      <c r="G10" s="879">
        <v>4.9904130273335658</v>
      </c>
    </row>
    <row r="11" spans="1:7">
      <c r="A11" s="529"/>
      <c r="B11" s="572" t="s">
        <v>37</v>
      </c>
      <c r="C11" s="879">
        <v>-1.9001256815927483</v>
      </c>
      <c r="D11" s="879">
        <v>-0.81348906125901932</v>
      </c>
      <c r="E11" s="879">
        <v>4.6257414672453772</v>
      </c>
      <c r="F11" s="879">
        <v>0.82348408522291028</v>
      </c>
      <c r="G11" s="879">
        <v>1.0391333973126027</v>
      </c>
    </row>
    <row r="12" spans="1:7" ht="25.5">
      <c r="A12" s="529"/>
      <c r="B12" s="572" t="s">
        <v>242</v>
      </c>
      <c r="C12" s="879">
        <v>38.001022822510386</v>
      </c>
      <c r="D12" s="879">
        <v>8.0609120650089903</v>
      </c>
      <c r="E12" s="879">
        <v>1.2029722075589919</v>
      </c>
      <c r="F12" s="879">
        <v>4.5368168540155578</v>
      </c>
      <c r="G12" s="879">
        <v>4.1779224696071182</v>
      </c>
    </row>
    <row r="13" spans="1:7">
      <c r="A13" s="529"/>
      <c r="B13" s="572" t="s">
        <v>667</v>
      </c>
      <c r="C13" s="879">
        <v>17.35696869046134</v>
      </c>
      <c r="D13" s="879">
        <v>6.472256705774063</v>
      </c>
      <c r="E13" s="879">
        <v>1.4507791506340626</v>
      </c>
      <c r="F13" s="879">
        <v>1.7561465109639487</v>
      </c>
      <c r="G13" s="879">
        <v>1.4671299880440447</v>
      </c>
    </row>
    <row r="14" spans="1:7">
      <c r="A14" s="529"/>
      <c r="B14" s="573" t="s">
        <v>243</v>
      </c>
      <c r="C14" s="879">
        <v>41.898300904227384</v>
      </c>
      <c r="D14" s="879">
        <v>7.7018269693301251</v>
      </c>
      <c r="E14" s="879">
        <v>1.0891172314165607</v>
      </c>
      <c r="F14" s="879">
        <v>3.3007192969240058</v>
      </c>
      <c r="G14" s="879">
        <v>2.2215664857394937</v>
      </c>
    </row>
    <row r="15" spans="1:7">
      <c r="A15" s="529"/>
      <c r="B15" s="1101" t="s">
        <v>1233</v>
      </c>
      <c r="C15" s="1101"/>
      <c r="D15" s="1101"/>
      <c r="E15" s="1101"/>
      <c r="F15" s="529"/>
      <c r="G15" s="529"/>
    </row>
    <row r="16" spans="1:7" ht="22.5" customHeight="1">
      <c r="A16" s="529"/>
      <c r="B16" s="1102"/>
      <c r="C16" s="1102"/>
      <c r="D16" s="1102"/>
      <c r="E16" s="1102"/>
      <c r="F16" s="529"/>
      <c r="G16" s="529"/>
    </row>
    <row r="17" spans="1:7">
      <c r="A17" s="529"/>
      <c r="B17" s="574" t="s">
        <v>776</v>
      </c>
      <c r="C17" s="529"/>
      <c r="D17" s="529"/>
      <c r="E17" s="529"/>
      <c r="F17" s="529"/>
      <c r="G17" s="529"/>
    </row>
    <row r="18" spans="1:7">
      <c r="A18" s="529"/>
      <c r="B18" s="575"/>
      <c r="C18" s="529"/>
      <c r="D18" s="529"/>
      <c r="E18" s="529"/>
      <c r="F18" s="529"/>
      <c r="G18" s="529"/>
    </row>
    <row r="19" spans="1:7">
      <c r="A19" s="529"/>
      <c r="B19" s="432" t="s">
        <v>641</v>
      </c>
      <c r="C19" s="529"/>
      <c r="D19" s="529"/>
      <c r="E19" s="529"/>
      <c r="F19" s="529"/>
      <c r="G19" s="529"/>
    </row>
    <row r="20" spans="1:7">
      <c r="A20" s="529"/>
      <c r="B20" s="1103"/>
      <c r="C20" s="1103"/>
      <c r="D20" s="1103"/>
      <c r="E20" s="1103"/>
      <c r="F20" s="1103"/>
      <c r="G20" s="1103"/>
    </row>
  </sheetData>
  <mergeCells count="2">
    <mergeCell ref="B15:E16"/>
    <mergeCell ref="B20:G20"/>
  </mergeCells>
  <phoneticPr fontId="0" type="noConversion"/>
  <hyperlinks>
    <hyperlink ref="B19" location="Содержание!B100" display="к содержанию"/>
  </hyperlink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"/>
  <sheetViews>
    <sheetView workbookViewId="0">
      <selection activeCell="A2" sqref="A2"/>
    </sheetView>
  </sheetViews>
  <sheetFormatPr defaultRowHeight="12.75"/>
  <cols>
    <col min="1" max="1" width="9.140625" style="345"/>
    <col min="2" max="2" width="32.28515625" style="345" customWidth="1"/>
    <col min="3" max="3" width="14.42578125" style="345" customWidth="1"/>
    <col min="4" max="4" width="12.85546875" style="345" customWidth="1"/>
    <col min="5" max="5" width="14.5703125" style="345" customWidth="1"/>
    <col min="6" max="16384" width="9.140625" style="345"/>
  </cols>
  <sheetData>
    <row r="2" spans="1:8">
      <c r="A2" s="529" t="s">
        <v>636</v>
      </c>
      <c r="B2" s="876" t="s">
        <v>1301</v>
      </c>
      <c r="C2" s="565"/>
      <c r="D2" s="565"/>
      <c r="E2" s="565"/>
      <c r="F2" s="565"/>
      <c r="G2" s="565"/>
      <c r="H2" s="565"/>
    </row>
    <row r="3" spans="1:8">
      <c r="A3" s="565"/>
      <c r="B3" s="565"/>
      <c r="C3" s="565"/>
      <c r="D3" s="565"/>
      <c r="E3" s="565"/>
      <c r="F3" s="565"/>
      <c r="G3" s="565"/>
      <c r="H3" s="565"/>
    </row>
    <row r="4" spans="1:8" ht="51">
      <c r="A4" s="565"/>
      <c r="B4" s="116" t="s">
        <v>1102</v>
      </c>
      <c r="C4" s="576" t="s">
        <v>244</v>
      </c>
      <c r="D4" s="576" t="s">
        <v>245</v>
      </c>
      <c r="E4" s="576" t="s">
        <v>246</v>
      </c>
      <c r="F4" s="565"/>
      <c r="G4" s="565"/>
      <c r="H4" s="565"/>
    </row>
    <row r="5" spans="1:8">
      <c r="A5" s="577"/>
      <c r="B5" s="578" t="s">
        <v>33</v>
      </c>
      <c r="C5" s="877">
        <v>-0.51675430655291488</v>
      </c>
      <c r="D5" s="877">
        <v>0.86759866933104979</v>
      </c>
      <c r="E5" s="878">
        <v>0.45018414794331507</v>
      </c>
      <c r="F5" s="569"/>
      <c r="G5" s="579"/>
      <c r="H5" s="565"/>
    </row>
    <row r="6" spans="1:8">
      <c r="A6" s="577"/>
      <c r="B6" s="578" t="s">
        <v>34</v>
      </c>
      <c r="C6" s="877">
        <v>-0.62298515940880272</v>
      </c>
      <c r="D6" s="877">
        <v>0.15235733300233545</v>
      </c>
      <c r="E6" s="878">
        <v>0.2292954289186892</v>
      </c>
      <c r="F6" s="569"/>
      <c r="G6" s="579"/>
      <c r="H6" s="565"/>
    </row>
    <row r="7" spans="1:8">
      <c r="A7" s="577"/>
      <c r="B7" s="578" t="s">
        <v>664</v>
      </c>
      <c r="C7" s="877">
        <v>-1.8508442265818335</v>
      </c>
      <c r="D7" s="877">
        <v>1.2546429656710143</v>
      </c>
      <c r="E7" s="878">
        <v>0.40337873632144228</v>
      </c>
      <c r="F7" s="569"/>
      <c r="G7" s="579"/>
      <c r="H7" s="565"/>
    </row>
    <row r="8" spans="1:8">
      <c r="A8" s="577"/>
      <c r="B8" s="578" t="s">
        <v>665</v>
      </c>
      <c r="C8" s="877">
        <v>-0.40382410947955588</v>
      </c>
      <c r="D8" s="877">
        <v>0.35025680444838531</v>
      </c>
      <c r="E8" s="878">
        <v>0.11317322010375992</v>
      </c>
      <c r="F8" s="569"/>
      <c r="G8" s="579"/>
      <c r="H8" s="565"/>
    </row>
    <row r="9" spans="1:8">
      <c r="A9" s="577"/>
      <c r="B9" s="578" t="s">
        <v>666</v>
      </c>
      <c r="C9" s="877">
        <v>-4.3304665729462304</v>
      </c>
      <c r="D9" s="877">
        <v>2.9174492252490771</v>
      </c>
      <c r="E9" s="878">
        <v>0.82228085407670182</v>
      </c>
      <c r="F9" s="569"/>
      <c r="G9" s="579"/>
      <c r="H9" s="565"/>
    </row>
    <row r="10" spans="1:8">
      <c r="A10" s="577"/>
      <c r="B10" s="578" t="s">
        <v>37</v>
      </c>
      <c r="C10" s="877">
        <v>-0.11381582590101266</v>
      </c>
      <c r="D10" s="877">
        <v>0.84305165475634491</v>
      </c>
      <c r="E10" s="878">
        <v>7.9340973285056432E-2</v>
      </c>
      <c r="F10" s="569"/>
      <c r="G10" s="579"/>
      <c r="H10" s="565"/>
    </row>
    <row r="11" spans="1:8">
      <c r="A11" s="577"/>
      <c r="B11" s="578" t="s">
        <v>242</v>
      </c>
      <c r="C11" s="877">
        <v>-0.60341400634779252</v>
      </c>
      <c r="D11" s="877">
        <v>0.51679677743043573</v>
      </c>
      <c r="E11" s="878">
        <v>0.1376318481840306</v>
      </c>
      <c r="F11" s="569"/>
      <c r="G11" s="579"/>
      <c r="H11" s="565"/>
    </row>
    <row r="12" spans="1:8">
      <c r="A12" s="577"/>
      <c r="B12" s="578" t="s">
        <v>247</v>
      </c>
      <c r="C12" s="877">
        <v>-0.39631661015222924</v>
      </c>
      <c r="D12" s="877">
        <v>1.129705019057671</v>
      </c>
      <c r="E12" s="878">
        <v>0.2511265944522903</v>
      </c>
      <c r="F12" s="569"/>
      <c r="G12" s="579"/>
      <c r="H12" s="565"/>
    </row>
    <row r="13" spans="1:8">
      <c r="A13" s="577"/>
      <c r="B13" s="569"/>
      <c r="C13" s="569"/>
      <c r="D13" s="565"/>
      <c r="E13" s="569"/>
      <c r="F13" s="569"/>
      <c r="G13" s="569"/>
      <c r="H13" s="548"/>
    </row>
    <row r="14" spans="1:8">
      <c r="A14" s="577"/>
      <c r="B14" s="876" t="s">
        <v>1301</v>
      </c>
      <c r="C14" s="565"/>
      <c r="D14" s="565"/>
      <c r="E14" s="565"/>
      <c r="F14" s="565"/>
      <c r="G14" s="565"/>
      <c r="H14" s="565"/>
    </row>
    <row r="15" spans="1:8">
      <c r="A15" s="565"/>
      <c r="C15" s="565"/>
      <c r="D15" s="565"/>
      <c r="E15" s="565"/>
      <c r="F15" s="565"/>
      <c r="G15" s="565"/>
      <c r="H15" s="565"/>
    </row>
    <row r="16" spans="1:8">
      <c r="A16" s="565"/>
      <c r="B16" s="565"/>
      <c r="C16" s="565"/>
      <c r="D16" s="565"/>
      <c r="E16" s="565"/>
      <c r="F16" s="565"/>
      <c r="G16" s="565"/>
      <c r="H16" s="565"/>
    </row>
    <row r="17" spans="1:8">
      <c r="A17" s="565"/>
      <c r="B17" s="565"/>
      <c r="C17" s="565"/>
      <c r="D17" s="565"/>
      <c r="E17" s="565"/>
      <c r="F17" s="565"/>
      <c r="G17" s="565"/>
      <c r="H17" s="565"/>
    </row>
    <row r="18" spans="1:8">
      <c r="A18" s="565"/>
      <c r="B18" s="565"/>
      <c r="C18" s="565"/>
      <c r="D18" s="565"/>
      <c r="E18" s="565"/>
      <c r="F18" s="565"/>
      <c r="G18" s="565"/>
      <c r="H18" s="565"/>
    </row>
    <row r="19" spans="1:8">
      <c r="A19" s="565"/>
      <c r="B19" s="565"/>
      <c r="C19" s="565"/>
      <c r="D19" s="565"/>
      <c r="E19" s="565"/>
      <c r="F19" s="565"/>
      <c r="G19" s="565"/>
      <c r="H19" s="565"/>
    </row>
    <row r="20" spans="1:8">
      <c r="A20" s="565"/>
      <c r="B20" s="565"/>
      <c r="C20" s="565"/>
      <c r="D20" s="565"/>
      <c r="E20" s="565"/>
      <c r="F20" s="565"/>
      <c r="G20" s="565"/>
      <c r="H20" s="565"/>
    </row>
    <row r="21" spans="1:8">
      <c r="A21" s="565"/>
      <c r="B21" s="565"/>
      <c r="C21" s="565"/>
      <c r="D21" s="565"/>
      <c r="E21" s="565"/>
      <c r="F21" s="565"/>
      <c r="G21" s="565"/>
      <c r="H21" s="565"/>
    </row>
    <row r="22" spans="1:8">
      <c r="A22" s="565"/>
      <c r="B22" s="565"/>
      <c r="C22" s="565"/>
      <c r="D22" s="565"/>
      <c r="E22" s="565"/>
      <c r="F22" s="565"/>
      <c r="G22" s="565"/>
      <c r="H22" s="565"/>
    </row>
    <row r="23" spans="1:8">
      <c r="A23" s="565"/>
      <c r="B23" s="565"/>
      <c r="C23" s="565"/>
      <c r="D23" s="565"/>
      <c r="E23" s="565"/>
      <c r="F23" s="565"/>
      <c r="G23" s="565"/>
      <c r="H23" s="565"/>
    </row>
    <row r="24" spans="1:8">
      <c r="A24" s="565"/>
      <c r="B24" s="565"/>
      <c r="C24" s="565"/>
      <c r="D24" s="565"/>
      <c r="E24" s="565"/>
      <c r="F24" s="565"/>
      <c r="G24" s="565"/>
      <c r="H24" s="565"/>
    </row>
    <row r="25" spans="1:8">
      <c r="A25" s="565"/>
      <c r="B25" s="565"/>
      <c r="C25" s="565"/>
      <c r="D25" s="565"/>
      <c r="E25" s="565"/>
      <c r="F25" s="565"/>
      <c r="G25" s="565"/>
      <c r="H25" s="565"/>
    </row>
    <row r="26" spans="1:8">
      <c r="A26" s="565"/>
      <c r="B26" s="565"/>
      <c r="C26" s="565"/>
      <c r="D26" s="565"/>
      <c r="E26" s="565"/>
      <c r="F26" s="565"/>
      <c r="G26" s="565"/>
      <c r="H26" s="565"/>
    </row>
    <row r="27" spans="1:8">
      <c r="A27" s="565"/>
      <c r="B27" s="565"/>
      <c r="C27" s="565"/>
      <c r="D27" s="565"/>
      <c r="E27" s="565"/>
      <c r="F27" s="565"/>
      <c r="G27" s="565"/>
      <c r="H27" s="565"/>
    </row>
    <row r="28" spans="1:8">
      <c r="A28" s="565"/>
      <c r="B28" s="565"/>
      <c r="C28" s="565"/>
      <c r="D28" s="565"/>
      <c r="E28" s="565"/>
      <c r="F28" s="565"/>
      <c r="G28" s="565"/>
      <c r="H28" s="565"/>
    </row>
    <row r="29" spans="1:8">
      <c r="A29" s="565"/>
      <c r="B29" s="565"/>
      <c r="C29" s="565"/>
      <c r="D29" s="565"/>
      <c r="E29" s="565"/>
      <c r="F29" s="565"/>
      <c r="G29" s="565"/>
      <c r="H29" s="565"/>
    </row>
    <row r="30" spans="1:8">
      <c r="A30" s="565"/>
      <c r="B30" s="565"/>
      <c r="C30" s="565"/>
      <c r="D30" s="565"/>
      <c r="E30" s="565"/>
      <c r="F30" s="565"/>
      <c r="G30" s="565"/>
      <c r="H30" s="565"/>
    </row>
    <row r="31" spans="1:8">
      <c r="A31" s="565"/>
      <c r="B31" s="565"/>
      <c r="C31" s="565"/>
      <c r="D31" s="565"/>
      <c r="E31" s="565"/>
      <c r="F31" s="565"/>
      <c r="G31" s="565"/>
      <c r="H31" s="565"/>
    </row>
    <row r="32" spans="1:8">
      <c r="A32" s="565"/>
      <c r="B32" s="565"/>
      <c r="C32" s="565"/>
      <c r="D32" s="565"/>
      <c r="E32" s="565"/>
      <c r="F32" s="565"/>
      <c r="G32" s="565"/>
      <c r="H32" s="565"/>
    </row>
    <row r="33" spans="1:8">
      <c r="A33" s="565"/>
      <c r="B33" s="565"/>
      <c r="C33" s="565"/>
      <c r="D33" s="565"/>
      <c r="E33" s="565"/>
      <c r="F33" s="565"/>
      <c r="G33" s="565"/>
      <c r="H33" s="565"/>
    </row>
    <row r="34" spans="1:8">
      <c r="A34" s="565"/>
      <c r="B34" s="565"/>
      <c r="C34" s="565"/>
      <c r="D34" s="565"/>
      <c r="E34" s="565"/>
      <c r="F34" s="565"/>
      <c r="G34" s="565"/>
      <c r="H34" s="565"/>
    </row>
    <row r="35" spans="1:8">
      <c r="A35" s="565"/>
      <c r="B35" s="565"/>
      <c r="C35" s="565"/>
      <c r="D35" s="565"/>
      <c r="E35" s="565"/>
      <c r="F35" s="565"/>
      <c r="G35" s="565"/>
      <c r="H35" s="565"/>
    </row>
    <row r="36" spans="1:8">
      <c r="A36" s="565"/>
      <c r="B36" s="580" t="s">
        <v>248</v>
      </c>
      <c r="C36" s="565"/>
      <c r="D36" s="565"/>
      <c r="E36" s="565"/>
      <c r="F36" s="565"/>
      <c r="G36" s="565"/>
      <c r="H36" s="565"/>
    </row>
    <row r="37" spans="1:8">
      <c r="A37" s="565"/>
      <c r="B37" s="580" t="s">
        <v>249</v>
      </c>
      <c r="C37" s="565"/>
      <c r="D37" s="565"/>
      <c r="E37" s="565"/>
      <c r="F37" s="565"/>
      <c r="G37" s="565"/>
      <c r="H37" s="565"/>
    </row>
    <row r="38" spans="1:8">
      <c r="A38" s="565"/>
      <c r="B38" s="580" t="s">
        <v>250</v>
      </c>
      <c r="C38" s="565"/>
      <c r="D38" s="565"/>
      <c r="E38" s="565"/>
      <c r="F38" s="565"/>
      <c r="G38" s="565"/>
      <c r="H38" s="565"/>
    </row>
    <row r="39" spans="1:8">
      <c r="A39" s="565"/>
      <c r="B39" s="580" t="s">
        <v>1166</v>
      </c>
      <c r="C39" s="565"/>
      <c r="D39" s="565"/>
      <c r="E39" s="565"/>
      <c r="F39" s="565"/>
      <c r="G39" s="565"/>
      <c r="H39" s="565"/>
    </row>
    <row r="40" spans="1:8">
      <c r="A40" s="565"/>
      <c r="B40" s="880" t="s">
        <v>1360</v>
      </c>
      <c r="C40" s="565"/>
      <c r="D40" s="565"/>
      <c r="E40" s="565"/>
      <c r="F40" s="565"/>
      <c r="G40" s="565"/>
      <c r="H40" s="565"/>
    </row>
    <row r="41" spans="1:8">
      <c r="A41" s="565"/>
      <c r="B41" s="580" t="s">
        <v>776</v>
      </c>
      <c r="C41" s="565"/>
      <c r="D41" s="565"/>
      <c r="E41" s="565"/>
      <c r="F41" s="565"/>
      <c r="G41" s="565"/>
      <c r="H41" s="565"/>
    </row>
    <row r="42" spans="1:8">
      <c r="A42" s="565"/>
      <c r="C42" s="565"/>
      <c r="D42" s="565"/>
      <c r="E42" s="565"/>
      <c r="F42" s="565"/>
      <c r="G42" s="565"/>
      <c r="H42" s="565"/>
    </row>
    <row r="43" spans="1:8">
      <c r="A43" s="565"/>
      <c r="B43" s="432" t="s">
        <v>641</v>
      </c>
      <c r="C43" s="565"/>
      <c r="D43" s="565"/>
      <c r="E43" s="565"/>
      <c r="F43" s="565"/>
      <c r="G43" s="565"/>
      <c r="H43" s="565"/>
    </row>
    <row r="44" spans="1:8">
      <c r="A44" s="565"/>
      <c r="B44" s="581"/>
      <c r="C44" s="565"/>
      <c r="D44" s="565"/>
      <c r="E44" s="565"/>
      <c r="F44" s="565"/>
      <c r="G44" s="565"/>
      <c r="H44" s="565"/>
    </row>
  </sheetData>
  <phoneticPr fontId="0" type="noConversion"/>
  <hyperlinks>
    <hyperlink ref="B43" location="Содержание!B101" display="к содержанию"/>
  </hyperlinks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9"/>
  <sheetViews>
    <sheetView workbookViewId="0">
      <selection activeCell="A2" sqref="A2"/>
    </sheetView>
  </sheetViews>
  <sheetFormatPr defaultRowHeight="12.75"/>
  <cols>
    <col min="1" max="1" width="8.85546875" style="202" bestFit="1" customWidth="1"/>
    <col min="2" max="2" width="41" style="202" customWidth="1"/>
    <col min="3" max="16384" width="9.140625" style="202"/>
  </cols>
  <sheetData>
    <row r="2" spans="1:9">
      <c r="A2" s="202" t="s">
        <v>636</v>
      </c>
      <c r="B2" s="201" t="s">
        <v>564</v>
      </c>
    </row>
    <row r="4" spans="1:9">
      <c r="B4" s="116" t="s">
        <v>1102</v>
      </c>
      <c r="C4" s="227">
        <v>2006</v>
      </c>
      <c r="D4" s="227">
        <v>2007</v>
      </c>
      <c r="E4" s="227">
        <v>2008</v>
      </c>
      <c r="F4" s="234">
        <v>2009</v>
      </c>
      <c r="G4" s="227">
        <v>2010</v>
      </c>
      <c r="H4" s="227">
        <v>2011</v>
      </c>
      <c r="I4" s="227">
        <v>2012</v>
      </c>
    </row>
    <row r="5" spans="1:9">
      <c r="B5" s="235" t="s">
        <v>999</v>
      </c>
      <c r="C5" s="230">
        <v>0.2591</v>
      </c>
      <c r="D5" s="230">
        <v>0.19070000000000001</v>
      </c>
      <c r="E5" s="230">
        <v>0.21129999999999999</v>
      </c>
      <c r="F5" s="232">
        <v>0.29399999999999998</v>
      </c>
      <c r="G5" s="230">
        <v>0.22239999999999999</v>
      </c>
      <c r="H5" s="230">
        <v>0.2671</v>
      </c>
      <c r="I5" s="230">
        <v>0.27250000000000002</v>
      </c>
    </row>
    <row r="6" spans="1:9">
      <c r="B6" s="152" t="s">
        <v>1000</v>
      </c>
      <c r="C6" s="230">
        <v>0.32050000000000001</v>
      </c>
      <c r="D6" s="230">
        <v>0.4214</v>
      </c>
      <c r="E6" s="230">
        <v>0.47939999999999999</v>
      </c>
      <c r="F6" s="232">
        <v>0.27760000000000001</v>
      </c>
      <c r="G6" s="230">
        <v>0.29799999999999999</v>
      </c>
      <c r="H6" s="230">
        <v>0.29430000000000001</v>
      </c>
      <c r="I6" s="230">
        <v>0.29830000000000001</v>
      </c>
    </row>
    <row r="7" spans="1:9">
      <c r="B7" s="235" t="s">
        <v>1001</v>
      </c>
      <c r="C7" s="236">
        <v>0.30193039180825365</v>
      </c>
      <c r="D7" s="236">
        <v>0.22692444384250154</v>
      </c>
      <c r="E7" s="236">
        <v>0.38932658381670726</v>
      </c>
      <c r="F7" s="236">
        <v>3.6321998923800169E-2</v>
      </c>
      <c r="G7" s="236">
        <v>0.21863123001673745</v>
      </c>
      <c r="H7" s="236">
        <v>0.31125233816962861</v>
      </c>
      <c r="I7" s="236">
        <v>6.0100181452581891E-2</v>
      </c>
    </row>
    <row r="8" spans="1:9">
      <c r="B8" s="235" t="s">
        <v>1002</v>
      </c>
      <c r="C8" s="236">
        <v>0.29503197909188783</v>
      </c>
      <c r="D8" s="236">
        <v>0.47063904103131815</v>
      </c>
      <c r="E8" s="236">
        <v>8.4818179048073539E-2</v>
      </c>
      <c r="F8" s="236">
        <v>4.9787673364987128E-3</v>
      </c>
      <c r="G8" s="236">
        <v>0.20468614398339069</v>
      </c>
      <c r="H8" s="236">
        <v>0.18802720656391925</v>
      </c>
      <c r="I8" s="236">
        <v>-5.4212927335837269E-2</v>
      </c>
    </row>
    <row r="9" spans="1:9">
      <c r="B9" s="235" t="s">
        <v>1003</v>
      </c>
      <c r="C9" s="236">
        <v>0.65788933199339272</v>
      </c>
      <c r="D9" s="236">
        <v>0.27077451996673885</v>
      </c>
      <c r="E9" s="236">
        <v>2.0435462537213827</v>
      </c>
      <c r="F9" s="236">
        <v>0.18848146642303609</v>
      </c>
      <c r="G9" s="236">
        <v>-3.0406322648380169E-2</v>
      </c>
      <c r="H9" s="236">
        <v>0.52022515130943847</v>
      </c>
      <c r="I9" s="236">
        <v>9.7540919523105174E-2</v>
      </c>
    </row>
    <row r="11" spans="1:9">
      <c r="B11" s="201" t="s">
        <v>564</v>
      </c>
    </row>
    <row r="30" spans="2:2">
      <c r="B30" s="890" t="s">
        <v>236</v>
      </c>
    </row>
    <row r="31" spans="2:2">
      <c r="B31" s="880" t="s">
        <v>1366</v>
      </c>
    </row>
    <row r="32" spans="2:2">
      <c r="B32" s="880" t="s">
        <v>1367</v>
      </c>
    </row>
    <row r="33" spans="2:2">
      <c r="B33" s="880" t="s">
        <v>1375</v>
      </c>
    </row>
    <row r="34" spans="2:2">
      <c r="B34" s="880" t="s">
        <v>1369</v>
      </c>
    </row>
    <row r="35" spans="2:2">
      <c r="B35" s="880" t="s">
        <v>1370</v>
      </c>
    </row>
    <row r="37" spans="2:2">
      <c r="B37" s="167" t="s">
        <v>640</v>
      </c>
    </row>
    <row r="38" spans="2:2" ht="15">
      <c r="B38" s="237"/>
    </row>
    <row r="39" spans="2:2">
      <c r="B39" s="432" t="s">
        <v>641</v>
      </c>
    </row>
  </sheetData>
  <phoneticPr fontId="0" type="noConversion"/>
  <hyperlinks>
    <hyperlink ref="B39" location="Содержание!B102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workbookViewId="0">
      <selection activeCell="A2" sqref="A2"/>
    </sheetView>
  </sheetViews>
  <sheetFormatPr defaultRowHeight="12.75"/>
  <cols>
    <col min="1" max="1" width="9.140625" style="114"/>
    <col min="2" max="2" width="26.28515625" style="114" bestFit="1" customWidth="1"/>
    <col min="3" max="5" width="9.85546875" style="114" bestFit="1" customWidth="1"/>
    <col min="6" max="6" width="18.5703125" style="114" customWidth="1"/>
    <col min="7" max="16384" width="9.140625" style="114"/>
  </cols>
  <sheetData>
    <row r="2" spans="1:6">
      <c r="A2" s="529" t="s">
        <v>636</v>
      </c>
      <c r="B2" s="123" t="s">
        <v>251</v>
      </c>
    </row>
    <row r="3" spans="1:6">
      <c r="F3" s="978" t="s">
        <v>252</v>
      </c>
    </row>
    <row r="4" spans="1:6" ht="38.25">
      <c r="B4" s="116" t="s">
        <v>207</v>
      </c>
      <c r="C4" s="524" t="s">
        <v>676</v>
      </c>
      <c r="D4" s="524" t="s">
        <v>680</v>
      </c>
      <c r="E4" s="524" t="s">
        <v>1359</v>
      </c>
      <c r="F4" s="582" t="s">
        <v>1314</v>
      </c>
    </row>
    <row r="5" spans="1:6" ht="25.5">
      <c r="B5" s="527" t="s">
        <v>253</v>
      </c>
      <c r="C5" s="583">
        <v>2018.523021</v>
      </c>
      <c r="D5" s="583">
        <v>2530.4548209999998</v>
      </c>
      <c r="E5" s="583">
        <v>3297.1022899999998</v>
      </c>
      <c r="F5" s="584">
        <v>1</v>
      </c>
    </row>
    <row r="6" spans="1:6" ht="13.5">
      <c r="B6" s="585" t="s">
        <v>254</v>
      </c>
      <c r="C6" s="586">
        <v>1455.342185</v>
      </c>
      <c r="D6" s="586">
        <v>2047.642932</v>
      </c>
      <c r="E6" s="586">
        <v>2859.8438489999999</v>
      </c>
      <c r="F6" s="587">
        <v>0.86738099017243409</v>
      </c>
    </row>
    <row r="7" spans="1:6">
      <c r="B7" s="378" t="s">
        <v>255</v>
      </c>
      <c r="C7" s="588">
        <v>814.11735799999997</v>
      </c>
      <c r="D7" s="588">
        <v>1274.2893240000001</v>
      </c>
      <c r="E7" s="588">
        <v>2054.2833500000002</v>
      </c>
      <c r="F7" s="589">
        <v>0.62305720881956628</v>
      </c>
    </row>
    <row r="8" spans="1:6">
      <c r="B8" s="378" t="s">
        <v>256</v>
      </c>
      <c r="C8" s="588">
        <v>489.75404900000001</v>
      </c>
      <c r="D8" s="588">
        <v>607.35112500000002</v>
      </c>
      <c r="E8" s="588">
        <v>702.31117099999994</v>
      </c>
      <c r="F8" s="589">
        <v>0.21300860853789283</v>
      </c>
    </row>
    <row r="9" spans="1:6">
      <c r="B9" s="378" t="s">
        <v>257</v>
      </c>
      <c r="C9" s="588">
        <v>151.470778</v>
      </c>
      <c r="D9" s="588">
        <v>166.00248300000001</v>
      </c>
      <c r="E9" s="588">
        <v>103.24932800000001</v>
      </c>
      <c r="F9" s="589">
        <v>3.1315172814975062E-2</v>
      </c>
    </row>
    <row r="10" spans="1:6" ht="13.5">
      <c r="B10" s="585" t="s">
        <v>258</v>
      </c>
      <c r="C10" s="586">
        <v>563.180836</v>
      </c>
      <c r="D10" s="586">
        <v>482.81188900000001</v>
      </c>
      <c r="E10" s="586">
        <v>437.258441</v>
      </c>
      <c r="F10" s="587">
        <v>0.13261900982756589</v>
      </c>
    </row>
    <row r="11" spans="1:6">
      <c r="B11" s="378" t="s">
        <v>255</v>
      </c>
      <c r="C11" s="588">
        <v>198.01913099999999</v>
      </c>
      <c r="D11" s="588">
        <v>172.047414</v>
      </c>
      <c r="E11" s="588">
        <v>186.82747800000001</v>
      </c>
      <c r="F11" s="589">
        <v>5.6664143713903409E-2</v>
      </c>
    </row>
    <row r="12" spans="1:6">
      <c r="B12" s="378" t="s">
        <v>256</v>
      </c>
      <c r="C12" s="588">
        <v>267.93383299999999</v>
      </c>
      <c r="D12" s="588">
        <v>225.27898300000001</v>
      </c>
      <c r="E12" s="588">
        <v>189.45497599999999</v>
      </c>
      <c r="F12" s="589">
        <v>5.7461054992018458E-2</v>
      </c>
    </row>
    <row r="13" spans="1:6">
      <c r="B13" s="378" t="s">
        <v>257</v>
      </c>
      <c r="C13" s="588">
        <v>97.227872000000005</v>
      </c>
      <c r="D13" s="588">
        <v>85.485491999999994</v>
      </c>
      <c r="E13" s="588">
        <v>60.975987000000003</v>
      </c>
      <c r="F13" s="589">
        <v>1.8493811121644031E-2</v>
      </c>
    </row>
    <row r="14" spans="1:6" ht="25.5">
      <c r="B14" s="616" t="s">
        <v>259</v>
      </c>
      <c r="C14" s="583">
        <v>479.826278</v>
      </c>
      <c r="D14" s="583">
        <v>506.33658100000002</v>
      </c>
      <c r="E14" s="583">
        <v>588.26339599999994</v>
      </c>
      <c r="F14" s="584">
        <v>0.17841830318221641</v>
      </c>
    </row>
    <row r="15" spans="1:6">
      <c r="B15" s="378" t="s">
        <v>255</v>
      </c>
      <c r="C15" s="588">
        <v>213.497074</v>
      </c>
      <c r="D15" s="588">
        <v>244.64005700000001</v>
      </c>
      <c r="E15" s="588">
        <v>275.646728</v>
      </c>
      <c r="F15" s="584">
        <v>8.3602722559147538E-2</v>
      </c>
    </row>
    <row r="16" spans="1:6">
      <c r="B16" s="378" t="s">
        <v>256</v>
      </c>
      <c r="C16" s="588">
        <v>196.81479400000001</v>
      </c>
      <c r="D16" s="588">
        <v>190.872659</v>
      </c>
      <c r="E16" s="588">
        <v>196.292821</v>
      </c>
      <c r="F16" s="584">
        <v>5.9534950309351797E-2</v>
      </c>
    </row>
    <row r="17" spans="2:6">
      <c r="B17" s="378" t="s">
        <v>257</v>
      </c>
      <c r="C17" s="588">
        <v>69.514409999999998</v>
      </c>
      <c r="D17" s="588">
        <v>70.823864999999998</v>
      </c>
      <c r="E17" s="588">
        <v>116.323847</v>
      </c>
      <c r="F17" s="584">
        <v>3.528063031371708E-2</v>
      </c>
    </row>
    <row r="19" spans="2:6" ht="12.75" customHeight="1">
      <c r="B19" s="1104" t="s">
        <v>1380</v>
      </c>
      <c r="C19" s="1104"/>
      <c r="D19" s="1104"/>
      <c r="E19" s="1104"/>
      <c r="F19" s="1104"/>
    </row>
    <row r="20" spans="2:6">
      <c r="B20" s="1104"/>
      <c r="C20" s="1104"/>
      <c r="D20" s="1104"/>
      <c r="E20" s="1104"/>
      <c r="F20" s="1104"/>
    </row>
    <row r="21" spans="2:6" ht="22.5" customHeight="1">
      <c r="B21" s="1104"/>
      <c r="C21" s="1104"/>
      <c r="D21" s="1104"/>
      <c r="E21" s="1104"/>
      <c r="F21" s="1104"/>
    </row>
    <row r="22" spans="2:6" ht="30" customHeight="1">
      <c r="B22" s="1104"/>
      <c r="C22" s="1104"/>
      <c r="D22" s="1104"/>
      <c r="E22" s="1104"/>
      <c r="F22" s="1104"/>
    </row>
    <row r="23" spans="2:6">
      <c r="B23" s="942"/>
      <c r="C23" s="942"/>
      <c r="D23" s="942"/>
      <c r="E23" s="942"/>
      <c r="F23" s="942"/>
    </row>
    <row r="24" spans="2:6">
      <c r="B24" s="617" t="s">
        <v>640</v>
      </c>
    </row>
    <row r="26" spans="2:6">
      <c r="B26" s="432" t="s">
        <v>641</v>
      </c>
    </row>
  </sheetData>
  <mergeCells count="1">
    <mergeCell ref="B19:F22"/>
  </mergeCells>
  <phoneticPr fontId="0" type="noConversion"/>
  <hyperlinks>
    <hyperlink ref="B26" location="Содержание!B103" display="к содержанию"/>
  </hyperlink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3"/>
  <sheetViews>
    <sheetView workbookViewId="0">
      <selection activeCell="K3" sqref="K3"/>
    </sheetView>
  </sheetViews>
  <sheetFormatPr defaultRowHeight="12.75"/>
  <cols>
    <col min="1" max="1" width="9.140625" style="345"/>
    <col min="2" max="2" width="45.28515625" style="345" customWidth="1"/>
    <col min="3" max="16384" width="9.140625" style="345"/>
  </cols>
  <sheetData>
    <row r="2" spans="1:11">
      <c r="A2" s="529" t="s">
        <v>636</v>
      </c>
      <c r="B2" s="123" t="s">
        <v>574</v>
      </c>
    </row>
    <row r="3" spans="1:11">
      <c r="K3" s="982" t="s">
        <v>1415</v>
      </c>
    </row>
    <row r="4" spans="1:11">
      <c r="B4" s="116" t="s">
        <v>1102</v>
      </c>
      <c r="C4" s="520" t="s">
        <v>676</v>
      </c>
      <c r="D4" s="520" t="s">
        <v>677</v>
      </c>
      <c r="E4" s="520" t="s">
        <v>678</v>
      </c>
      <c r="F4" s="520" t="s">
        <v>679</v>
      </c>
      <c r="G4" s="520" t="s">
        <v>680</v>
      </c>
      <c r="H4" s="520" t="s">
        <v>681</v>
      </c>
      <c r="I4" s="520" t="s">
        <v>653</v>
      </c>
      <c r="J4" s="520" t="s">
        <v>651</v>
      </c>
      <c r="K4" s="520" t="s">
        <v>1167</v>
      </c>
    </row>
    <row r="5" spans="1:11" ht="25.5">
      <c r="B5" s="521" t="s">
        <v>260</v>
      </c>
      <c r="C5" s="591">
        <v>21.093703894712565</v>
      </c>
      <c r="D5" s="509">
        <v>21.185669658226885</v>
      </c>
      <c r="E5" s="509">
        <v>20.142437826899275</v>
      </c>
      <c r="F5" s="509">
        <v>18.273855442741059</v>
      </c>
      <c r="G5" s="509">
        <v>16.914460552131811</v>
      </c>
      <c r="H5" s="509">
        <v>16.583470156991364</v>
      </c>
      <c r="I5" s="509">
        <v>15.340544302960252</v>
      </c>
      <c r="J5" s="509">
        <v>14.405808276541009</v>
      </c>
      <c r="K5" s="509">
        <v>14.563513421435367</v>
      </c>
    </row>
    <row r="6" spans="1:11" ht="25.5">
      <c r="B6" s="521" t="s">
        <v>261</v>
      </c>
      <c r="C6" s="591">
        <v>2.0124487380278611</v>
      </c>
      <c r="D6" s="509">
        <v>2.6042895845816361</v>
      </c>
      <c r="E6" s="509">
        <v>1.8623182689313587</v>
      </c>
      <c r="F6" s="509">
        <v>2.0099402638917421</v>
      </c>
      <c r="G6" s="509">
        <v>2.2376542163170856</v>
      </c>
      <c r="H6" s="509">
        <v>2.6189246352104427</v>
      </c>
      <c r="I6" s="509">
        <v>2.59764320283956</v>
      </c>
      <c r="J6" s="509">
        <v>2.7165554469321633</v>
      </c>
      <c r="K6" s="509">
        <v>3.2415212482384415</v>
      </c>
    </row>
    <row r="7" spans="1:11" ht="25.5">
      <c r="B7" s="521" t="s">
        <v>262</v>
      </c>
      <c r="C7" s="591">
        <v>3.7473457791718836</v>
      </c>
      <c r="D7" s="509">
        <v>4.3787514030024761</v>
      </c>
      <c r="E7" s="509">
        <v>3.7612943186185834</v>
      </c>
      <c r="F7" s="509">
        <v>4.1343939647099326</v>
      </c>
      <c r="G7" s="509">
        <v>3.6727367565491518</v>
      </c>
      <c r="H7" s="509">
        <v>5.0814550399677936</v>
      </c>
      <c r="I7" s="509">
        <v>4.2469232189688864</v>
      </c>
      <c r="J7" s="509">
        <v>4.9755845779605519</v>
      </c>
      <c r="K7" s="509">
        <v>4.2762032369439842</v>
      </c>
    </row>
    <row r="8" spans="1:11" ht="25.5">
      <c r="B8" s="521" t="s">
        <v>263</v>
      </c>
      <c r="C8" s="591">
        <v>73.146501588087688</v>
      </c>
      <c r="D8" s="509">
        <v>71.831289354188996</v>
      </c>
      <c r="E8" s="509">
        <v>74.233949585550789</v>
      </c>
      <c r="F8" s="509">
        <v>75.581810328657255</v>
      </c>
      <c r="G8" s="509">
        <v>77.175148475001947</v>
      </c>
      <c r="H8" s="509">
        <v>75.716150167830392</v>
      </c>
      <c r="I8" s="509">
        <v>77.814889275231309</v>
      </c>
      <c r="J8" s="509">
        <v>77.902051698566282</v>
      </c>
      <c r="K8" s="509">
        <v>77.918762093382213</v>
      </c>
    </row>
    <row r="9" spans="1:11" ht="25.5">
      <c r="B9" s="508" t="s">
        <v>264</v>
      </c>
      <c r="C9" s="509">
        <v>22.856679803328262</v>
      </c>
      <c r="D9" s="509">
        <v>28.882940246899665</v>
      </c>
      <c r="E9" s="509">
        <v>30.22509516363624</v>
      </c>
      <c r="F9" s="509">
        <v>40.417971726548046</v>
      </c>
      <c r="G9" s="509">
        <v>42.899377081938212</v>
      </c>
      <c r="H9" s="509">
        <v>46.353917617896457</v>
      </c>
      <c r="I9" s="509">
        <v>51.511758702708363</v>
      </c>
      <c r="J9" s="509">
        <v>51.630756517473316</v>
      </c>
      <c r="K9" s="509">
        <v>48.19648617678962</v>
      </c>
    </row>
    <row r="10" spans="1:11" ht="25.5">
      <c r="B10" s="508" t="s">
        <v>265</v>
      </c>
      <c r="C10" s="592">
        <v>-14.928956277430729</v>
      </c>
      <c r="D10" s="592">
        <v>-10.556615019256483</v>
      </c>
      <c r="E10" s="592">
        <v>-5.5406959472241937</v>
      </c>
      <c r="F10" s="592">
        <v>12.859100487584811</v>
      </c>
      <c r="G10" s="592">
        <v>14.587077198069707</v>
      </c>
      <c r="H10" s="592">
        <v>14.561204074692853</v>
      </c>
      <c r="I10" s="592">
        <v>15.39183423440258</v>
      </c>
      <c r="J10" s="592">
        <v>19.53490679960963</v>
      </c>
      <c r="K10" s="509">
        <v>27.598601728579553</v>
      </c>
    </row>
    <row r="12" spans="1:11">
      <c r="B12" s="123" t="s">
        <v>574</v>
      </c>
    </row>
    <row r="39" spans="2:2">
      <c r="B39" s="750" t="s">
        <v>1361</v>
      </c>
    </row>
    <row r="41" spans="2:2">
      <c r="B41" s="590" t="s">
        <v>640</v>
      </c>
    </row>
    <row r="42" spans="2:2">
      <c r="B42" s="114"/>
    </row>
    <row r="43" spans="2:2">
      <c r="B43" s="432" t="s">
        <v>641</v>
      </c>
    </row>
  </sheetData>
  <phoneticPr fontId="0" type="noConversion"/>
  <hyperlinks>
    <hyperlink ref="B43" location="Содержание!B104" display="к содержанию"/>
  </hyperlinks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8"/>
  <sheetViews>
    <sheetView workbookViewId="0">
      <selection activeCell="L3" sqref="L3"/>
    </sheetView>
  </sheetViews>
  <sheetFormatPr defaultRowHeight="12.75"/>
  <cols>
    <col min="1" max="1" width="9.140625" style="114"/>
    <col min="2" max="2" width="46.28515625" style="114" customWidth="1"/>
    <col min="3" max="16384" width="9.140625" style="114"/>
  </cols>
  <sheetData>
    <row r="2" spans="1:12">
      <c r="A2" s="529" t="s">
        <v>636</v>
      </c>
      <c r="B2" s="123" t="s">
        <v>576</v>
      </c>
    </row>
    <row r="3" spans="1:12">
      <c r="L3" s="982" t="s">
        <v>1415</v>
      </c>
    </row>
    <row r="4" spans="1:12">
      <c r="B4" s="116" t="s">
        <v>1102</v>
      </c>
      <c r="C4" s="507" t="s">
        <v>675</v>
      </c>
      <c r="D4" s="507" t="s">
        <v>676</v>
      </c>
      <c r="E4" s="507" t="s">
        <v>677</v>
      </c>
      <c r="F4" s="507" t="s">
        <v>678</v>
      </c>
      <c r="G4" s="507" t="s">
        <v>679</v>
      </c>
      <c r="H4" s="507" t="s">
        <v>680</v>
      </c>
      <c r="I4" s="507" t="s">
        <v>681</v>
      </c>
      <c r="J4" s="507" t="s">
        <v>653</v>
      </c>
      <c r="K4" s="507" t="s">
        <v>651</v>
      </c>
      <c r="L4" s="507" t="s">
        <v>1167</v>
      </c>
    </row>
    <row r="5" spans="1:12">
      <c r="B5" s="521" t="s">
        <v>266</v>
      </c>
      <c r="C5" s="509">
        <v>65.701620128011882</v>
      </c>
      <c r="D5" s="509">
        <v>61.277732572686652</v>
      </c>
      <c r="E5" s="509">
        <v>59.029441143114056</v>
      </c>
      <c r="F5" s="509">
        <v>55.049828646711582</v>
      </c>
      <c r="G5" s="509">
        <v>51.430264081978684</v>
      </c>
      <c r="H5" s="509">
        <v>47.990262002181126</v>
      </c>
      <c r="I5" s="509">
        <v>44.291614958873474</v>
      </c>
      <c r="J5" s="509">
        <v>33.089966576716222</v>
      </c>
      <c r="K5" s="509">
        <v>31.822280265843752</v>
      </c>
      <c r="L5" s="509">
        <v>31.362487834770004</v>
      </c>
    </row>
    <row r="6" spans="1:12">
      <c r="B6" s="521" t="s">
        <v>267</v>
      </c>
      <c r="C6" s="509">
        <v>34.298379871988118</v>
      </c>
      <c r="D6" s="509">
        <v>38.722267427313348</v>
      </c>
      <c r="E6" s="509">
        <v>40.970558856885937</v>
      </c>
      <c r="F6" s="509">
        <v>44.950171353288418</v>
      </c>
      <c r="G6" s="509">
        <v>48.569735918021316</v>
      </c>
      <c r="H6" s="509">
        <v>52.009737997818874</v>
      </c>
      <c r="I6" s="509">
        <v>55.708385041126526</v>
      </c>
      <c r="J6" s="509">
        <v>66.910033423283778</v>
      </c>
      <c r="K6" s="509">
        <v>68.177719734156256</v>
      </c>
      <c r="L6" s="509">
        <v>68.637512165229992</v>
      </c>
    </row>
    <row r="7" spans="1:12" ht="25.5">
      <c r="B7" s="521" t="s">
        <v>268</v>
      </c>
      <c r="C7" s="380">
        <v>29.902558152208915</v>
      </c>
      <c r="D7" s="380">
        <v>29.122410047787824</v>
      </c>
      <c r="E7" s="380">
        <v>29.471961934272993</v>
      </c>
      <c r="F7" s="380">
        <v>29.120900576499093</v>
      </c>
      <c r="G7" s="380">
        <v>27.286148595617878</v>
      </c>
      <c r="H7" s="380">
        <v>25.944717193017457</v>
      </c>
      <c r="I7" s="380">
        <v>26.289425406449809</v>
      </c>
      <c r="J7" s="380">
        <v>29.314516658298089</v>
      </c>
      <c r="K7" s="380">
        <v>27.063788537062045</v>
      </c>
      <c r="L7" s="509">
        <v>25.567902619363824</v>
      </c>
    </row>
    <row r="8" spans="1:12" ht="25.5">
      <c r="B8" s="521" t="s">
        <v>269</v>
      </c>
      <c r="C8" s="380">
        <v>9.0081568824379534</v>
      </c>
      <c r="D8" s="380">
        <v>8.3883294102162598</v>
      </c>
      <c r="E8" s="380">
        <v>9.2469698735327022</v>
      </c>
      <c r="F8" s="380">
        <v>9.1466435730427982</v>
      </c>
      <c r="G8" s="380">
        <v>8.7307807672066602</v>
      </c>
      <c r="H8" s="380">
        <v>8.5820905224805877</v>
      </c>
      <c r="I8" s="380">
        <v>8.8666348475544936</v>
      </c>
      <c r="J8" s="380">
        <v>8.4297978195908811</v>
      </c>
      <c r="K8" s="380">
        <v>8.4976347996270114</v>
      </c>
      <c r="L8" s="509">
        <v>9.5352859775517391</v>
      </c>
    </row>
    <row r="10" spans="1:12">
      <c r="B10" s="123" t="s">
        <v>576</v>
      </c>
    </row>
    <row r="34" spans="2:2">
      <c r="B34" s="750" t="s">
        <v>1362</v>
      </c>
    </row>
    <row r="36" spans="2:2">
      <c r="B36" s="617" t="s">
        <v>640</v>
      </c>
    </row>
    <row r="38" spans="2:2">
      <c r="B38" s="432" t="s">
        <v>641</v>
      </c>
    </row>
  </sheetData>
  <phoneticPr fontId="0" type="noConversion"/>
  <hyperlinks>
    <hyperlink ref="B38" location="Содержание!B105" display="к содержанию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"/>
  <sheetViews>
    <sheetView workbookViewId="0">
      <selection activeCell="K14" sqref="K14"/>
    </sheetView>
  </sheetViews>
  <sheetFormatPr defaultRowHeight="12.75"/>
  <cols>
    <col min="1" max="1" width="9.140625" style="845"/>
    <col min="2" max="2" width="29" style="845" customWidth="1"/>
    <col min="3" max="9" width="7.42578125" style="845" bestFit="1" customWidth="1"/>
    <col min="10" max="16384" width="9.140625" style="845"/>
  </cols>
  <sheetData>
    <row r="2" spans="1:9">
      <c r="A2" s="428" t="s">
        <v>636</v>
      </c>
      <c r="B2" s="428" t="s">
        <v>60</v>
      </c>
    </row>
    <row r="3" spans="1:9">
      <c r="A3" s="428"/>
      <c r="B3" s="428"/>
    </row>
    <row r="4" spans="1:9">
      <c r="B4" s="695" t="s">
        <v>1102</v>
      </c>
      <c r="C4" s="736">
        <v>39447</v>
      </c>
      <c r="D4" s="736">
        <v>39813</v>
      </c>
      <c r="E4" s="736">
        <v>40178</v>
      </c>
      <c r="F4" s="736">
        <v>40543</v>
      </c>
      <c r="G4" s="736">
        <v>40908</v>
      </c>
      <c r="H4" s="736">
        <v>41274</v>
      </c>
      <c r="I4" s="736">
        <v>41639</v>
      </c>
    </row>
    <row r="5" spans="1:9" ht="25.5">
      <c r="B5" s="846" t="s">
        <v>1308</v>
      </c>
      <c r="C5" s="701">
        <v>0.43805694685641094</v>
      </c>
      <c r="D5" s="701">
        <v>1.1143917972785167</v>
      </c>
      <c r="E5" s="701">
        <v>0.9091184326018964</v>
      </c>
      <c r="F5" s="701">
        <v>0.69669800398265325</v>
      </c>
      <c r="G5" s="701">
        <v>0.3495282845901731</v>
      </c>
      <c r="H5" s="701">
        <v>0.2663089620610361</v>
      </c>
      <c r="I5" s="701">
        <v>0.32540775845408892</v>
      </c>
    </row>
    <row r="6" spans="1:9" ht="25.5">
      <c r="B6" s="846" t="s">
        <v>1309</v>
      </c>
      <c r="C6" s="701">
        <v>1.9029057276892007</v>
      </c>
      <c r="D6" s="701">
        <v>1.7806588008807438</v>
      </c>
      <c r="E6" s="701">
        <v>2.7145177463068539</v>
      </c>
      <c r="F6" s="701">
        <v>2.1441706720766773</v>
      </c>
      <c r="G6" s="701">
        <v>1.8028418953673959</v>
      </c>
      <c r="H6" s="701">
        <v>1.9433541719996463</v>
      </c>
      <c r="I6" s="701">
        <v>1.7807406254217668</v>
      </c>
    </row>
    <row r="7" spans="1:9" ht="38.25">
      <c r="B7" s="846" t="s">
        <v>1310</v>
      </c>
      <c r="C7" s="701">
        <v>1.0860427474677625</v>
      </c>
      <c r="D7" s="701">
        <v>1.3886882150631286</v>
      </c>
      <c r="E7" s="701">
        <v>2.2903356719140016</v>
      </c>
      <c r="F7" s="701">
        <v>2.3045590002792915</v>
      </c>
      <c r="G7" s="701">
        <v>2.4129620588710954</v>
      </c>
      <c r="H7" s="701">
        <v>3.449285217288018</v>
      </c>
      <c r="I7" s="701">
        <v>3.8805734195608927</v>
      </c>
    </row>
    <row r="8" spans="1:9" ht="25.5">
      <c r="B8" s="846" t="s">
        <v>1311</v>
      </c>
      <c r="C8" s="701">
        <v>0.3949335999811408</v>
      </c>
      <c r="D8" s="701">
        <v>0.52720294192022976</v>
      </c>
      <c r="E8" s="701">
        <v>1.6991724659144354</v>
      </c>
      <c r="F8" s="701">
        <v>2.2158390006537032</v>
      </c>
      <c r="G8" s="701">
        <v>2.8239287270820528</v>
      </c>
      <c r="H8" s="701">
        <v>3.7104809629922539</v>
      </c>
      <c r="I8" s="701">
        <v>4.7093025124815524</v>
      </c>
    </row>
    <row r="9" spans="1:9">
      <c r="B9" s="737" t="s">
        <v>1202</v>
      </c>
      <c r="C9" s="701">
        <v>1.3529337178509968</v>
      </c>
      <c r="D9" s="701">
        <v>1.226260199363977</v>
      </c>
      <c r="E9" s="701">
        <v>2.0438928156026783</v>
      </c>
      <c r="F9" s="701">
        <v>2.5345279890231143</v>
      </c>
      <c r="G9" s="701">
        <v>2.4220195714383799</v>
      </c>
      <c r="H9" s="701">
        <v>2.4046023939168926</v>
      </c>
      <c r="I9" s="701">
        <v>2.3375202280860785</v>
      </c>
    </row>
    <row r="10" spans="1:9">
      <c r="B10" s="844"/>
      <c r="C10" s="733"/>
      <c r="D10" s="733"/>
      <c r="E10" s="733"/>
      <c r="F10" s="733"/>
      <c r="G10" s="733"/>
      <c r="H10" s="733"/>
      <c r="I10" s="733"/>
    </row>
    <row r="12" spans="1:9">
      <c r="A12" s="428"/>
      <c r="B12" s="428" t="s">
        <v>60</v>
      </c>
    </row>
    <row r="33" spans="2:2">
      <c r="B33" s="420" t="s">
        <v>59</v>
      </c>
    </row>
    <row r="35" spans="2:2">
      <c r="B35" s="758" t="s">
        <v>641</v>
      </c>
    </row>
  </sheetData>
  <phoneticPr fontId="0" type="noConversion"/>
  <hyperlinks>
    <hyperlink ref="B35" location="Содержание!B11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1"/>
  <sheetViews>
    <sheetView topLeftCell="A7" workbookViewId="0">
      <selection activeCell="A2" sqref="A2"/>
    </sheetView>
  </sheetViews>
  <sheetFormatPr defaultRowHeight="12.75"/>
  <cols>
    <col min="1" max="1" width="9.140625" style="345"/>
    <col min="2" max="2" width="59.5703125" style="345" customWidth="1"/>
    <col min="3" max="16384" width="9.140625" style="345"/>
  </cols>
  <sheetData>
    <row r="2" spans="1:11">
      <c r="A2" s="529" t="s">
        <v>636</v>
      </c>
      <c r="B2" s="123" t="s">
        <v>578</v>
      </c>
    </row>
    <row r="4" spans="1:11">
      <c r="B4" s="116" t="s">
        <v>1102</v>
      </c>
      <c r="C4" s="520" t="s">
        <v>676</v>
      </c>
      <c r="D4" s="520" t="s">
        <v>677</v>
      </c>
      <c r="E4" s="520" t="s">
        <v>678</v>
      </c>
      <c r="F4" s="520" t="s">
        <v>679</v>
      </c>
      <c r="G4" s="520" t="s">
        <v>680</v>
      </c>
      <c r="H4" s="520" t="s">
        <v>681</v>
      </c>
      <c r="I4" s="520" t="s">
        <v>653</v>
      </c>
      <c r="J4" s="520" t="s">
        <v>651</v>
      </c>
      <c r="K4" s="520" t="s">
        <v>1167</v>
      </c>
    </row>
    <row r="5" spans="1:11" ht="38.25">
      <c r="B5" s="521" t="s">
        <v>410</v>
      </c>
      <c r="C5" s="593">
        <v>121.1379</v>
      </c>
      <c r="D5" s="593">
        <v>153.20389800000001</v>
      </c>
      <c r="E5" s="593">
        <v>174.28582599999999</v>
      </c>
      <c r="F5" s="593">
        <v>259.68088599999999</v>
      </c>
      <c r="G5" s="593">
        <v>301.349895</v>
      </c>
      <c r="H5" s="593">
        <v>346.88681400000002</v>
      </c>
      <c r="I5" s="593">
        <v>420.48815200000001</v>
      </c>
      <c r="J5" s="593">
        <v>453.63448599999998</v>
      </c>
      <c r="K5" s="593">
        <v>419.23402599999997</v>
      </c>
    </row>
    <row r="6" spans="1:11" ht="25.5">
      <c r="B6" s="521" t="s">
        <v>411</v>
      </c>
      <c r="C6" s="593">
        <v>67.163458000000006</v>
      </c>
      <c r="D6" s="593">
        <v>83.291707000000002</v>
      </c>
      <c r="E6" s="593">
        <v>97.680723999999998</v>
      </c>
      <c r="F6" s="593">
        <v>120.113574</v>
      </c>
      <c r="G6" s="593">
        <v>132.85035400000001</v>
      </c>
      <c r="H6" s="593">
        <v>142.287396</v>
      </c>
      <c r="I6" s="593">
        <v>183.111355</v>
      </c>
      <c r="J6" s="593">
        <v>227.613598</v>
      </c>
      <c r="K6" s="593">
        <v>375.54006399999997</v>
      </c>
    </row>
    <row r="7" spans="1:11" ht="38.25">
      <c r="B7" s="508" t="s">
        <v>1408</v>
      </c>
      <c r="C7" s="594">
        <v>21.621100836429559</v>
      </c>
      <c r="D7" s="594">
        <v>22.086386212461903</v>
      </c>
      <c r="E7" s="594">
        <v>20.740104134083488</v>
      </c>
      <c r="F7" s="594">
        <v>18.562917144071946</v>
      </c>
      <c r="G7" s="594">
        <v>16.61807830948948</v>
      </c>
      <c r="H7" s="594">
        <v>16.257358628508189</v>
      </c>
      <c r="I7" s="594">
        <v>15.099528823876721</v>
      </c>
      <c r="J7" s="594">
        <v>14.531900893694205</v>
      </c>
      <c r="K7" s="593">
        <v>11.098813120829103</v>
      </c>
    </row>
    <row r="8" spans="1:11" ht="25.5">
      <c r="B8" s="508" t="s">
        <v>1409</v>
      </c>
      <c r="C8" s="594">
        <v>20.526591204090476</v>
      </c>
      <c r="D8" s="594">
        <v>20.184084521585852</v>
      </c>
      <c r="E8" s="594">
        <v>19.450278298543815</v>
      </c>
      <c r="F8" s="594">
        <v>17.920551923576475</v>
      </c>
      <c r="G8" s="594">
        <v>17.30886053569246</v>
      </c>
      <c r="H8" s="594">
        <v>17.041942533125347</v>
      </c>
      <c r="I8" s="594">
        <v>15.688850889533812</v>
      </c>
      <c r="J8" s="594">
        <v>14.224760403903133</v>
      </c>
      <c r="K8" s="593">
        <v>13.800364410514465</v>
      </c>
    </row>
    <row r="10" spans="1:11">
      <c r="B10" s="123" t="s">
        <v>578</v>
      </c>
    </row>
    <row r="37" spans="2:2">
      <c r="B37" s="750" t="s">
        <v>1363</v>
      </c>
    </row>
    <row r="39" spans="2:2">
      <c r="B39" s="590" t="s">
        <v>640</v>
      </c>
    </row>
    <row r="40" spans="2:2">
      <c r="B40" s="114"/>
    </row>
    <row r="41" spans="2:2">
      <c r="B41" s="432" t="s">
        <v>641</v>
      </c>
    </row>
  </sheetData>
  <phoneticPr fontId="0" type="noConversion"/>
  <hyperlinks>
    <hyperlink ref="B41" location="Содержание!B106" display="к содержанию"/>
  </hyperlink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0"/>
  <sheetViews>
    <sheetView workbookViewId="0">
      <selection activeCell="J3" sqref="J3"/>
    </sheetView>
  </sheetViews>
  <sheetFormatPr defaultRowHeight="12.75"/>
  <cols>
    <col min="1" max="1" width="9.140625" style="345"/>
    <col min="2" max="2" width="17.42578125" style="345" customWidth="1"/>
    <col min="3" max="3" width="21.85546875" style="345" customWidth="1"/>
    <col min="4" max="4" width="27.7109375" style="345" customWidth="1"/>
    <col min="5" max="5" width="21.140625" style="345" customWidth="1"/>
    <col min="6" max="6" width="9.140625" style="345"/>
    <col min="7" max="7" width="15.28515625" style="345" customWidth="1"/>
    <col min="8" max="8" width="15.85546875" style="345" customWidth="1"/>
    <col min="9" max="9" width="21.140625" style="345" customWidth="1"/>
    <col min="10" max="10" width="22.140625" style="345" customWidth="1"/>
    <col min="11" max="16384" width="9.140625" style="345"/>
  </cols>
  <sheetData>
    <row r="2" spans="1:10">
      <c r="A2" s="529" t="s">
        <v>636</v>
      </c>
      <c r="B2" s="595" t="s">
        <v>1315</v>
      </c>
      <c r="G2" s="595" t="s">
        <v>1316</v>
      </c>
    </row>
    <row r="3" spans="1:10">
      <c r="B3" s="596"/>
      <c r="E3" s="982" t="s">
        <v>1415</v>
      </c>
      <c r="J3" s="982" t="s">
        <v>1415</v>
      </c>
    </row>
    <row r="4" spans="1:10" s="114" customFormat="1" ht="63.75">
      <c r="B4" s="527" t="s">
        <v>1102</v>
      </c>
      <c r="C4" s="582" t="s">
        <v>270</v>
      </c>
      <c r="D4" s="582" t="s">
        <v>271</v>
      </c>
      <c r="E4" s="527" t="s">
        <v>272</v>
      </c>
      <c r="G4" s="527" t="s">
        <v>1102</v>
      </c>
      <c r="H4" s="582" t="s">
        <v>270</v>
      </c>
      <c r="I4" s="582" t="s">
        <v>271</v>
      </c>
      <c r="J4" s="527" t="s">
        <v>272</v>
      </c>
    </row>
    <row r="5" spans="1:10" s="114" customFormat="1">
      <c r="B5" s="378" t="s">
        <v>705</v>
      </c>
      <c r="C5" s="597">
        <v>5.6147669161675395</v>
      </c>
      <c r="D5" s="597">
        <v>13.450641409584401</v>
      </c>
      <c r="E5" s="597">
        <v>7.7175909749196538</v>
      </c>
      <c r="G5" s="378" t="s">
        <v>705</v>
      </c>
      <c r="H5" s="597">
        <v>1.3072769117693497</v>
      </c>
      <c r="I5" s="597">
        <v>9.0552693147964991</v>
      </c>
      <c r="J5" s="597">
        <v>10.82956306880034</v>
      </c>
    </row>
    <row r="6" spans="1:10" s="114" customFormat="1">
      <c r="B6" s="378" t="s">
        <v>709</v>
      </c>
      <c r="C6" s="597">
        <v>21.026170105806813</v>
      </c>
      <c r="D6" s="597">
        <v>16.61807830948948</v>
      </c>
      <c r="E6" s="597">
        <v>46.277778824596091</v>
      </c>
      <c r="G6" s="378" t="s">
        <v>709</v>
      </c>
      <c r="H6" s="597">
        <v>35.892181607626043</v>
      </c>
      <c r="I6" s="597">
        <v>15.021051679134173</v>
      </c>
      <c r="J6" s="597">
        <v>57.392912186773948</v>
      </c>
    </row>
    <row r="7" spans="1:10" s="114" customFormat="1">
      <c r="B7" s="378" t="s">
        <v>713</v>
      </c>
      <c r="C7" s="597">
        <v>8.7140407467852583</v>
      </c>
      <c r="D7" s="597">
        <v>19.231266986657523</v>
      </c>
      <c r="E7" s="597">
        <v>8.2909554060285195</v>
      </c>
      <c r="G7" s="378" t="s">
        <v>713</v>
      </c>
      <c r="H7" s="597">
        <v>12.530263501174005</v>
      </c>
      <c r="I7" s="597">
        <v>9.9236461203477209</v>
      </c>
      <c r="J7" s="597">
        <v>13.278632764125609</v>
      </c>
    </row>
    <row r="8" spans="1:10" s="114" customFormat="1">
      <c r="B8" s="521" t="s">
        <v>273</v>
      </c>
      <c r="C8" s="597">
        <v>8.2621131581063878</v>
      </c>
      <c r="D8" s="597">
        <v>21.485348018416538</v>
      </c>
      <c r="E8" s="597">
        <v>4.8651483202440646</v>
      </c>
      <c r="G8" s="521" t="s">
        <v>273</v>
      </c>
      <c r="H8" s="597">
        <v>30.058771053589396</v>
      </c>
      <c r="I8" s="597">
        <v>23.420706979971751</v>
      </c>
      <c r="J8" s="597">
        <v>5.0795833017319385</v>
      </c>
    </row>
    <row r="9" spans="1:10" s="114" customFormat="1">
      <c r="B9" s="598"/>
      <c r="C9" s="599"/>
      <c r="D9" s="599"/>
      <c r="E9" s="599"/>
      <c r="G9" s="345"/>
      <c r="H9" s="345"/>
      <c r="I9" s="345"/>
      <c r="J9" s="345"/>
    </row>
    <row r="10" spans="1:10" s="114" customFormat="1">
      <c r="B10" s="595" t="s">
        <v>1315</v>
      </c>
      <c r="C10" s="599"/>
      <c r="D10" s="599"/>
      <c r="E10" s="599"/>
      <c r="G10" s="595" t="s">
        <v>1316</v>
      </c>
      <c r="H10" s="345"/>
      <c r="I10" s="345"/>
      <c r="J10" s="345"/>
    </row>
    <row r="11" spans="1:10" s="114" customFormat="1">
      <c r="B11" s="598"/>
      <c r="C11" s="599"/>
      <c r="D11" s="599"/>
      <c r="E11" s="599"/>
      <c r="G11" s="345"/>
      <c r="H11" s="345"/>
      <c r="I11" s="345"/>
      <c r="J11" s="345"/>
    </row>
    <row r="12" spans="1:10" s="114" customFormat="1">
      <c r="B12" s="598"/>
      <c r="C12" s="599"/>
      <c r="D12" s="599"/>
      <c r="E12" s="599"/>
      <c r="G12" s="345"/>
      <c r="H12" s="345"/>
      <c r="I12" s="345"/>
      <c r="J12" s="345"/>
    </row>
    <row r="13" spans="1:10" s="114" customFormat="1">
      <c r="G13" s="345"/>
      <c r="H13" s="345"/>
      <c r="I13" s="345"/>
      <c r="J13" s="345"/>
    </row>
    <row r="14" spans="1:10" s="114" customFormat="1">
      <c r="G14" s="345"/>
      <c r="H14" s="345"/>
      <c r="I14" s="345"/>
      <c r="J14" s="345"/>
    </row>
    <row r="15" spans="1:10" s="114" customFormat="1">
      <c r="G15" s="345"/>
      <c r="H15" s="345"/>
      <c r="I15" s="345"/>
      <c r="J15" s="345"/>
    </row>
    <row r="16" spans="1:10" s="114" customFormat="1">
      <c r="G16" s="345"/>
      <c r="H16" s="345"/>
      <c r="I16" s="345"/>
      <c r="J16" s="345"/>
    </row>
    <row r="17" spans="1:10" s="114" customFormat="1">
      <c r="G17" s="345"/>
      <c r="H17" s="345"/>
      <c r="I17" s="345"/>
      <c r="J17" s="345"/>
    </row>
    <row r="18" spans="1:10" s="114" customFormat="1">
      <c r="G18" s="345"/>
      <c r="H18" s="345"/>
      <c r="I18" s="345"/>
      <c r="J18" s="345"/>
    </row>
    <row r="19" spans="1:10" s="114" customFormat="1">
      <c r="G19" s="345"/>
      <c r="H19" s="345"/>
      <c r="I19" s="345"/>
      <c r="J19" s="345"/>
    </row>
    <row r="20" spans="1:10" s="114" customFormat="1">
      <c r="G20" s="345"/>
      <c r="H20" s="345"/>
      <c r="I20" s="345"/>
      <c r="J20" s="345"/>
    </row>
    <row r="21" spans="1:10" s="114" customFormat="1">
      <c r="G21" s="345"/>
      <c r="H21" s="345"/>
      <c r="I21" s="345"/>
      <c r="J21" s="345"/>
    </row>
    <row r="22" spans="1:10" s="114" customFormat="1">
      <c r="G22" s="345"/>
      <c r="H22" s="345"/>
      <c r="I22" s="345"/>
      <c r="J22" s="345"/>
    </row>
    <row r="23" spans="1:10" s="114" customFormat="1">
      <c r="G23" s="345"/>
      <c r="H23" s="345"/>
      <c r="I23" s="345"/>
      <c r="J23" s="345"/>
    </row>
    <row r="24" spans="1:10" s="114" customFormat="1">
      <c r="G24" s="345"/>
      <c r="H24" s="345"/>
      <c r="I24" s="345"/>
      <c r="J24" s="345"/>
    </row>
    <row r="29" spans="1:10">
      <c r="A29" s="529"/>
    </row>
    <row r="31" spans="1:10">
      <c r="B31" s="590" t="s">
        <v>640</v>
      </c>
      <c r="G31" s="590" t="s">
        <v>640</v>
      </c>
    </row>
    <row r="32" spans="1:10">
      <c r="G32" s="114"/>
    </row>
    <row r="33" spans="2:2">
      <c r="B33" s="432" t="s">
        <v>641</v>
      </c>
    </row>
    <row r="60" spans="2:2">
      <c r="B60" s="114" t="s">
        <v>641</v>
      </c>
    </row>
  </sheetData>
  <phoneticPr fontId="0" type="noConversion"/>
  <hyperlinks>
    <hyperlink ref="B33" location="Содержание!B107" display="к содержанию"/>
  </hyperlinks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4"/>
  <sheetViews>
    <sheetView workbookViewId="0">
      <selection activeCell="B34" sqref="B34"/>
    </sheetView>
  </sheetViews>
  <sheetFormatPr defaultRowHeight="12.75"/>
  <cols>
    <col min="1" max="1" width="9.140625" style="345"/>
    <col min="2" max="2" width="29.7109375" style="345" customWidth="1"/>
    <col min="3" max="16384" width="9.140625" style="345"/>
  </cols>
  <sheetData>
    <row r="2" spans="1:3">
      <c r="A2" s="529" t="s">
        <v>636</v>
      </c>
      <c r="B2" s="123" t="s">
        <v>1234</v>
      </c>
    </row>
    <row r="4" spans="1:3">
      <c r="B4" s="527" t="s">
        <v>1102</v>
      </c>
      <c r="C4" s="618"/>
    </row>
    <row r="5" spans="1:3">
      <c r="B5" s="600" t="s">
        <v>274</v>
      </c>
      <c r="C5" s="601">
        <v>0.11505629813683328</v>
      </c>
    </row>
    <row r="6" spans="1:3">
      <c r="B6" s="600" t="s">
        <v>275</v>
      </c>
      <c r="C6" s="601">
        <v>0.64492255853408231</v>
      </c>
    </row>
    <row r="7" spans="1:3" ht="38.25">
      <c r="B7" s="600" t="s">
        <v>276</v>
      </c>
      <c r="C7" s="601">
        <v>0.24002114332908434</v>
      </c>
    </row>
    <row r="9" spans="1:3">
      <c r="B9" s="123" t="s">
        <v>1234</v>
      </c>
    </row>
    <row r="32" spans="2:2">
      <c r="B32" s="590" t="s">
        <v>1376</v>
      </c>
    </row>
    <row r="33" spans="2:2">
      <c r="B33" s="114"/>
    </row>
    <row r="34" spans="2:2">
      <c r="B34" s="432" t="s">
        <v>641</v>
      </c>
    </row>
  </sheetData>
  <phoneticPr fontId="0" type="noConversion"/>
  <hyperlinks>
    <hyperlink ref="B34" location="Содержание!B108" display="к содержанию"/>
  </hyperlinks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2"/>
  <sheetViews>
    <sheetView topLeftCell="A16" workbookViewId="0">
      <selection activeCell="E3" sqref="E3"/>
    </sheetView>
  </sheetViews>
  <sheetFormatPr defaultRowHeight="12.75"/>
  <cols>
    <col min="1" max="1" width="9.140625" style="345"/>
    <col min="2" max="2" width="36.140625" style="345" customWidth="1"/>
    <col min="3" max="3" width="15.7109375" style="345" bestFit="1" customWidth="1"/>
    <col min="4" max="4" width="15.85546875" style="345" bestFit="1" customWidth="1"/>
    <col min="5" max="5" width="27.85546875" style="345" customWidth="1"/>
    <col min="6" max="16384" width="9.140625" style="345"/>
  </cols>
  <sheetData>
    <row r="2" spans="1:5">
      <c r="A2" s="529" t="s">
        <v>636</v>
      </c>
      <c r="B2" s="503" t="s">
        <v>1235</v>
      </c>
    </row>
    <row r="3" spans="1:5">
      <c r="B3" s="596"/>
      <c r="E3" s="982" t="s">
        <v>1415</v>
      </c>
    </row>
    <row r="4" spans="1:5" ht="38.25">
      <c r="B4" s="984" t="s">
        <v>1102</v>
      </c>
      <c r="C4" s="983" t="s">
        <v>274</v>
      </c>
      <c r="D4" s="983" t="s">
        <v>275</v>
      </c>
      <c r="E4" s="983" t="s">
        <v>276</v>
      </c>
    </row>
    <row r="5" spans="1:5">
      <c r="B5" s="378" t="s">
        <v>277</v>
      </c>
      <c r="C5" s="602">
        <v>50.670950970485364</v>
      </c>
      <c r="D5" s="602">
        <v>112.67154841922888</v>
      </c>
      <c r="E5" s="602">
        <v>149.2610804473324</v>
      </c>
    </row>
    <row r="6" spans="1:5">
      <c r="B6" s="378" t="s">
        <v>278</v>
      </c>
      <c r="C6" s="380">
        <v>-8.8655796326565177</v>
      </c>
      <c r="D6" s="380">
        <v>4.4208396375163304</v>
      </c>
      <c r="E6" s="380">
        <v>0.56350686242793457</v>
      </c>
    </row>
    <row r="7" spans="1:5">
      <c r="B7" s="378" t="s">
        <v>279</v>
      </c>
      <c r="C7" s="380">
        <v>46.861728227752394</v>
      </c>
      <c r="D7" s="380">
        <v>108.6169412358158</v>
      </c>
      <c r="E7" s="380">
        <v>149.2729135082019</v>
      </c>
    </row>
    <row r="8" spans="1:5">
      <c r="B8" s="378" t="s">
        <v>280</v>
      </c>
      <c r="C8" s="380">
        <v>12.674802375389474</v>
      </c>
      <c r="D8" s="380">
        <v>-0.36623245410324129</v>
      </c>
      <c r="E8" s="380">
        <v>8.5958599957542993E-3</v>
      </c>
    </row>
    <row r="9" spans="1:5" ht="25.5">
      <c r="B9" s="508" t="s">
        <v>281</v>
      </c>
      <c r="C9" s="509">
        <v>25.206497033064611</v>
      </c>
      <c r="D9" s="509">
        <v>10.516816482967609</v>
      </c>
      <c r="E9" s="509">
        <v>7.8856277937303334</v>
      </c>
    </row>
    <row r="10" spans="1:5">
      <c r="B10" s="114"/>
      <c r="C10" s="114"/>
      <c r="D10" s="114"/>
      <c r="E10" s="114"/>
    </row>
    <row r="11" spans="1:5">
      <c r="B11" s="503" t="s">
        <v>1235</v>
      </c>
    </row>
    <row r="30" spans="1:5">
      <c r="A30" s="529" t="s">
        <v>636</v>
      </c>
      <c r="B30" s="503" t="s">
        <v>1236</v>
      </c>
    </row>
    <row r="31" spans="1:5">
      <c r="B31" s="503"/>
      <c r="E31" s="982" t="s">
        <v>1415</v>
      </c>
    </row>
    <row r="32" spans="1:5" ht="38.25">
      <c r="B32" s="984" t="s">
        <v>1102</v>
      </c>
      <c r="C32" s="983" t="s">
        <v>274</v>
      </c>
      <c r="D32" s="983" t="s">
        <v>275</v>
      </c>
      <c r="E32" s="983" t="s">
        <v>276</v>
      </c>
    </row>
    <row r="33" spans="2:5">
      <c r="B33" s="378" t="s">
        <v>277</v>
      </c>
      <c r="C33" s="602">
        <v>131.98622358815885</v>
      </c>
      <c r="D33" s="602">
        <v>106.35946055322685</v>
      </c>
      <c r="E33" s="602">
        <v>74.862589962843373</v>
      </c>
    </row>
    <row r="34" spans="2:5">
      <c r="B34" s="378" t="s">
        <v>278</v>
      </c>
      <c r="C34" s="380">
        <v>-4.0232812794383381</v>
      </c>
      <c r="D34" s="380">
        <v>0.56350686242793457</v>
      </c>
      <c r="E34" s="380">
        <v>-1.5889893535656306E-2</v>
      </c>
    </row>
    <row r="35" spans="2:5">
      <c r="B35" s="378" t="s">
        <v>279</v>
      </c>
      <c r="C35" s="380">
        <v>95.721941808537636</v>
      </c>
      <c r="D35" s="380">
        <v>105.78735783080316</v>
      </c>
      <c r="E35" s="380">
        <v>72.512777223839464</v>
      </c>
    </row>
    <row r="36" spans="2:5">
      <c r="B36" s="378" t="s">
        <v>280</v>
      </c>
      <c r="C36" s="380">
        <v>40.287563059059579</v>
      </c>
      <c r="D36" s="380">
        <v>8.5958599957542993E-3</v>
      </c>
      <c r="E36" s="380">
        <v>2.3657026325395747</v>
      </c>
    </row>
    <row r="37" spans="2:5" ht="25.5">
      <c r="B37" s="508" t="s">
        <v>281</v>
      </c>
      <c r="C37" s="509">
        <v>10.477058956807985</v>
      </c>
      <c r="D37" s="509">
        <v>8.4043861602949477</v>
      </c>
      <c r="E37" s="509">
        <v>9.5298738101030587</v>
      </c>
    </row>
    <row r="39" spans="2:5">
      <c r="B39" s="503" t="s">
        <v>1236</v>
      </c>
    </row>
    <row r="60" spans="2:2">
      <c r="B60" s="590" t="s">
        <v>1376</v>
      </c>
    </row>
    <row r="61" spans="2:2">
      <c r="B61" s="114"/>
    </row>
    <row r="62" spans="2:2">
      <c r="B62" s="432" t="s">
        <v>641</v>
      </c>
    </row>
  </sheetData>
  <phoneticPr fontId="0" type="noConversion"/>
  <hyperlinks>
    <hyperlink ref="B62" location="Содержание!B109" display="к содержанию"/>
  </hyperlinks>
  <pageMargins left="0.7" right="0.7" top="0.75" bottom="0.75" header="0.3" footer="0.3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6"/>
  <sheetViews>
    <sheetView topLeftCell="A10" workbookViewId="0">
      <selection activeCell="A2" sqref="A2"/>
    </sheetView>
  </sheetViews>
  <sheetFormatPr defaultRowHeight="12.75"/>
  <cols>
    <col min="1" max="1" width="9.140625" style="114"/>
    <col min="2" max="2" width="16.85546875" style="114" customWidth="1"/>
    <col min="3" max="3" width="19.140625" style="114" customWidth="1"/>
    <col min="4" max="4" width="15.7109375" style="114" customWidth="1"/>
    <col min="5" max="5" width="21.5703125" style="114" customWidth="1"/>
    <col min="6" max="16384" width="9.140625" style="114"/>
  </cols>
  <sheetData>
    <row r="2" spans="1:5">
      <c r="A2" s="529" t="s">
        <v>636</v>
      </c>
      <c r="B2" s="595" t="s">
        <v>322</v>
      </c>
    </row>
    <row r="4" spans="1:5" ht="38.25">
      <c r="B4" s="984" t="s">
        <v>637</v>
      </c>
      <c r="C4" s="984" t="s">
        <v>337</v>
      </c>
      <c r="D4" s="983" t="s">
        <v>1410</v>
      </c>
      <c r="E4" s="983" t="s">
        <v>1411</v>
      </c>
    </row>
    <row r="5" spans="1:5">
      <c r="B5" s="378" t="s">
        <v>340</v>
      </c>
      <c r="C5" s="378" t="s">
        <v>282</v>
      </c>
      <c r="D5" s="378">
        <v>127.9</v>
      </c>
      <c r="E5" s="378">
        <v>250.3</v>
      </c>
    </row>
    <row r="6" spans="1:5">
      <c r="B6" s="378"/>
      <c r="C6" s="619" t="s">
        <v>283</v>
      </c>
      <c r="D6" s="378">
        <v>112.1</v>
      </c>
      <c r="E6" s="378">
        <v>203.1</v>
      </c>
    </row>
    <row r="7" spans="1:5">
      <c r="B7" s="378"/>
      <c r="C7" s="619" t="s">
        <v>284</v>
      </c>
      <c r="D7" s="378">
        <v>92.5</v>
      </c>
      <c r="E7" s="378">
        <v>126.5</v>
      </c>
    </row>
    <row r="8" spans="1:5">
      <c r="B8" s="378"/>
      <c r="C8" s="619" t="s">
        <v>285</v>
      </c>
      <c r="D8" s="378">
        <v>83.6</v>
      </c>
      <c r="E8" s="378">
        <v>124.6</v>
      </c>
    </row>
    <row r="9" spans="1:5">
      <c r="B9" s="378"/>
      <c r="C9" s="378" t="s">
        <v>286</v>
      </c>
      <c r="D9" s="378">
        <v>65.400000000000006</v>
      </c>
      <c r="E9" s="378">
        <v>105.8</v>
      </c>
    </row>
    <row r="10" spans="1:5">
      <c r="B10" s="378"/>
      <c r="C10" s="378" t="s">
        <v>287</v>
      </c>
      <c r="D10" s="378">
        <v>43.2</v>
      </c>
      <c r="E10" s="378">
        <v>96.8</v>
      </c>
    </row>
    <row r="11" spans="1:5">
      <c r="B11" s="378" t="s">
        <v>341</v>
      </c>
      <c r="C11" s="378" t="s">
        <v>288</v>
      </c>
      <c r="D11" s="378">
        <v>55.8</v>
      </c>
      <c r="E11" s="378">
        <v>89.5</v>
      </c>
    </row>
    <row r="12" spans="1:5">
      <c r="B12" s="378"/>
      <c r="C12" s="619" t="s">
        <v>289</v>
      </c>
      <c r="D12" s="378">
        <v>55.6</v>
      </c>
      <c r="E12" s="378">
        <v>89.2</v>
      </c>
    </row>
    <row r="13" spans="1:5">
      <c r="B13" s="378"/>
      <c r="C13" s="619" t="s">
        <v>290</v>
      </c>
      <c r="D13" s="378">
        <v>59</v>
      </c>
      <c r="E13" s="378">
        <v>85.8</v>
      </c>
    </row>
    <row r="14" spans="1:5">
      <c r="B14" s="378"/>
      <c r="C14" s="378" t="s">
        <v>291</v>
      </c>
      <c r="D14" s="378">
        <v>56.7</v>
      </c>
      <c r="E14" s="378">
        <v>83.3</v>
      </c>
    </row>
    <row r="15" spans="1:5">
      <c r="B15" s="378"/>
      <c r="C15" s="619" t="s">
        <v>292</v>
      </c>
      <c r="D15" s="378">
        <v>36.700000000000003</v>
      </c>
      <c r="E15" s="378">
        <v>57.8</v>
      </c>
    </row>
    <row r="16" spans="1:5">
      <c r="B16" s="378"/>
      <c r="C16" s="378" t="s">
        <v>293</v>
      </c>
      <c r="D16" s="378">
        <v>30.4</v>
      </c>
      <c r="E16" s="378">
        <v>47.1</v>
      </c>
    </row>
    <row r="17" spans="2:5">
      <c r="B17" s="378"/>
      <c r="C17" s="378" t="s">
        <v>294</v>
      </c>
      <c r="D17" s="378">
        <v>28.5</v>
      </c>
      <c r="E17" s="378">
        <v>45.1</v>
      </c>
    </row>
    <row r="18" spans="2:5">
      <c r="B18" s="508" t="s">
        <v>1302</v>
      </c>
      <c r="C18" s="891" t="s">
        <v>295</v>
      </c>
      <c r="D18" s="891">
        <v>15.2</v>
      </c>
      <c r="E18" s="891">
        <v>24.1</v>
      </c>
    </row>
    <row r="19" spans="2:5">
      <c r="B19" s="508" t="s">
        <v>1303</v>
      </c>
      <c r="C19" s="891" t="s">
        <v>296</v>
      </c>
      <c r="D19" s="891">
        <v>10.4</v>
      </c>
      <c r="E19" s="892">
        <v>23.8</v>
      </c>
    </row>
    <row r="21" spans="2:5">
      <c r="B21" s="595" t="s">
        <v>322</v>
      </c>
    </row>
    <row r="39" spans="2:3">
      <c r="B39" s="620" t="s">
        <v>236</v>
      </c>
    </row>
    <row r="40" spans="2:3">
      <c r="B40" s="620" t="s">
        <v>338</v>
      </c>
    </row>
    <row r="41" spans="2:3">
      <c r="B41" s="620" t="s">
        <v>339</v>
      </c>
    </row>
    <row r="42" spans="2:3">
      <c r="B42" s="893" t="s">
        <v>1304</v>
      </c>
      <c r="C42" s="512"/>
    </row>
    <row r="43" spans="2:3">
      <c r="B43" s="893" t="s">
        <v>1305</v>
      </c>
      <c r="C43" s="512"/>
    </row>
    <row r="44" spans="2:3">
      <c r="B44" s="620" t="s">
        <v>336</v>
      </c>
    </row>
    <row r="45" spans="2:3">
      <c r="B45" s="620"/>
    </row>
    <row r="46" spans="2:3">
      <c r="B46" s="432" t="s">
        <v>641</v>
      </c>
    </row>
  </sheetData>
  <phoneticPr fontId="0" type="noConversion"/>
  <hyperlinks>
    <hyperlink ref="B46" location="Содержание!B110" display="к содержанию"/>
  </hyperlinks>
  <pageMargins left="0.7" right="0.7" top="0.75" bottom="0.75" header="0.3" footer="0.3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workbookViewId="0">
      <selection activeCell="A2" sqref="A2"/>
    </sheetView>
  </sheetViews>
  <sheetFormatPr defaultRowHeight="12.75"/>
  <cols>
    <col min="1" max="1" width="9.140625" style="345"/>
    <col min="2" max="2" width="45.42578125" style="345" bestFit="1" customWidth="1"/>
    <col min="3" max="16384" width="9.140625" style="345"/>
  </cols>
  <sheetData>
    <row r="2" spans="1:9">
      <c r="A2" s="529" t="s">
        <v>636</v>
      </c>
      <c r="B2" s="595" t="s">
        <v>586</v>
      </c>
    </row>
    <row r="3" spans="1:9">
      <c r="I3" s="982" t="s">
        <v>1415</v>
      </c>
    </row>
    <row r="4" spans="1:9">
      <c r="B4" s="527" t="s">
        <v>1102</v>
      </c>
      <c r="C4" s="621">
        <v>2007</v>
      </c>
      <c r="D4" s="621">
        <v>2008</v>
      </c>
      <c r="E4" s="621">
        <v>2009</v>
      </c>
      <c r="F4" s="621">
        <v>2010</v>
      </c>
      <c r="G4" s="621">
        <v>2011</v>
      </c>
      <c r="H4" s="621">
        <v>2012</v>
      </c>
      <c r="I4" s="895" t="s">
        <v>1172</v>
      </c>
    </row>
    <row r="5" spans="1:9">
      <c r="B5" s="603" t="s">
        <v>297</v>
      </c>
      <c r="C5" s="604">
        <v>37.918559458687653</v>
      </c>
      <c r="D5" s="604">
        <v>30.863416073889262</v>
      </c>
      <c r="E5" s="604">
        <v>27.070936211376374</v>
      </c>
      <c r="F5" s="604">
        <v>20.022380133769939</v>
      </c>
      <c r="G5" s="604">
        <v>17.18739845635503</v>
      </c>
      <c r="H5" s="604">
        <v>19.389480404082811</v>
      </c>
      <c r="I5" s="896">
        <v>23.791606565569541</v>
      </c>
    </row>
    <row r="6" spans="1:9">
      <c r="B6" s="603" t="s">
        <v>298</v>
      </c>
      <c r="C6" s="604">
        <v>18.07823179122644</v>
      </c>
      <c r="D6" s="604">
        <v>13.299748263663396</v>
      </c>
      <c r="E6" s="604">
        <v>11.561682581480568</v>
      </c>
      <c r="F6" s="604">
        <v>8.7018571016020729</v>
      </c>
      <c r="G6" s="604">
        <v>7.6732852761738579</v>
      </c>
      <c r="H6" s="604">
        <v>8.9035555732845459</v>
      </c>
      <c r="I6" s="896">
        <v>10.430102470635788</v>
      </c>
    </row>
    <row r="7" spans="1:9">
      <c r="I7" s="894"/>
    </row>
    <row r="8" spans="1:9">
      <c r="B8" s="595" t="s">
        <v>586</v>
      </c>
      <c r="I8" s="894"/>
    </row>
    <row r="9" spans="1:9">
      <c r="I9" s="894"/>
    </row>
    <row r="27" spans="2:2">
      <c r="B27" s="431" t="s">
        <v>299</v>
      </c>
    </row>
    <row r="29" spans="2:2">
      <c r="B29" s="432" t="s">
        <v>641</v>
      </c>
    </row>
  </sheetData>
  <phoneticPr fontId="0" type="noConversion"/>
  <hyperlinks>
    <hyperlink ref="B29" location="Содержание!B111" display="к содержанию"/>
  </hyperlinks>
  <pageMargins left="0.7" right="0.7" top="0.75" bottom="0.75" header="0.3" footer="0.3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workbookViewId="0">
      <selection activeCell="A2" sqref="A2"/>
    </sheetView>
  </sheetViews>
  <sheetFormatPr defaultRowHeight="12.75"/>
  <cols>
    <col min="1" max="1" width="9.140625" style="345"/>
    <col min="2" max="2" width="34.85546875" style="345" customWidth="1"/>
    <col min="3" max="3" width="8.140625" style="345" customWidth="1"/>
    <col min="4" max="16384" width="9.140625" style="345"/>
  </cols>
  <sheetData>
    <row r="2" spans="1:7">
      <c r="A2" s="529" t="s">
        <v>636</v>
      </c>
      <c r="B2" s="595" t="s">
        <v>300</v>
      </c>
    </row>
    <row r="4" spans="1:7">
      <c r="B4" s="527" t="s">
        <v>1102</v>
      </c>
      <c r="C4" s="507" t="s">
        <v>780</v>
      </c>
      <c r="D4" s="507" t="s">
        <v>784</v>
      </c>
      <c r="E4" s="507" t="s">
        <v>676</v>
      </c>
      <c r="F4" s="507" t="s">
        <v>680</v>
      </c>
      <c r="G4" s="507" t="s">
        <v>1167</v>
      </c>
    </row>
    <row r="5" spans="1:7" ht="25.5">
      <c r="B5" s="521" t="s">
        <v>301</v>
      </c>
      <c r="C5" s="514">
        <v>113.6</v>
      </c>
      <c r="D5" s="514">
        <v>117.5</v>
      </c>
      <c r="E5" s="514">
        <v>122.5</v>
      </c>
      <c r="F5" s="514">
        <v>106.9</v>
      </c>
      <c r="G5" s="514">
        <v>107.6</v>
      </c>
    </row>
    <row r="6" spans="1:7" ht="25.5">
      <c r="B6" s="521" t="s">
        <v>302</v>
      </c>
      <c r="C6" s="514">
        <v>106.9</v>
      </c>
      <c r="D6" s="514">
        <v>109</v>
      </c>
      <c r="E6" s="514">
        <v>114.1</v>
      </c>
      <c r="F6" s="514">
        <v>100.9</v>
      </c>
      <c r="G6" s="514">
        <v>102.6</v>
      </c>
    </row>
    <row r="7" spans="1:7" ht="25.5">
      <c r="B7" s="521" t="s">
        <v>303</v>
      </c>
      <c r="C7" s="514">
        <v>105.1</v>
      </c>
      <c r="D7" s="514">
        <v>115.7</v>
      </c>
      <c r="E7" s="514">
        <v>122.30353456692509</v>
      </c>
      <c r="F7" s="514">
        <v>107.12684821829075</v>
      </c>
      <c r="G7" s="514">
        <v>107.72234780543383</v>
      </c>
    </row>
    <row r="8" spans="1:7" ht="25.5">
      <c r="B8" s="521" t="s">
        <v>304</v>
      </c>
      <c r="C8" s="514">
        <v>99</v>
      </c>
      <c r="D8" s="514">
        <v>107.3</v>
      </c>
      <c r="E8" s="514">
        <v>113.87666160793771</v>
      </c>
      <c r="F8" s="514">
        <v>101</v>
      </c>
      <c r="G8" s="514">
        <v>102.78849981434526</v>
      </c>
    </row>
    <row r="10" spans="1:7">
      <c r="B10" s="595" t="s">
        <v>300</v>
      </c>
    </row>
    <row r="31" spans="2:2">
      <c r="B31" s="431" t="s">
        <v>299</v>
      </c>
    </row>
    <row r="33" spans="2:2">
      <c r="B33" s="432" t="s">
        <v>641</v>
      </c>
    </row>
  </sheetData>
  <phoneticPr fontId="0" type="noConversion"/>
  <hyperlinks>
    <hyperlink ref="B33" location="Содержание!B112" display="к содержанию"/>
  </hyperlinks>
  <pageMargins left="0.7" right="0.7" top="0.75" bottom="0.75" header="0.3" footer="0.3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workbookViewId="0">
      <selection activeCell="B6" sqref="B6"/>
    </sheetView>
  </sheetViews>
  <sheetFormatPr defaultRowHeight="12.75"/>
  <cols>
    <col min="1" max="1" width="9.140625" style="345"/>
    <col min="2" max="2" width="48.28515625" style="345" customWidth="1"/>
    <col min="3" max="16384" width="9.140625" style="345"/>
  </cols>
  <sheetData>
    <row r="2" spans="1:11">
      <c r="A2" s="529" t="s">
        <v>636</v>
      </c>
      <c r="B2" s="123" t="s">
        <v>587</v>
      </c>
    </row>
    <row r="4" spans="1:11">
      <c r="B4" s="527" t="s">
        <v>1102</v>
      </c>
      <c r="C4" s="524" t="s">
        <v>676</v>
      </c>
      <c r="D4" s="524" t="s">
        <v>677</v>
      </c>
      <c r="E4" s="524" t="s">
        <v>678</v>
      </c>
      <c r="F4" s="524" t="s">
        <v>679</v>
      </c>
      <c r="G4" s="524" t="s">
        <v>680</v>
      </c>
      <c r="H4" s="524" t="s">
        <v>677</v>
      </c>
      <c r="I4" s="524" t="s">
        <v>653</v>
      </c>
      <c r="J4" s="524" t="s">
        <v>651</v>
      </c>
      <c r="K4" s="524" t="s">
        <v>1167</v>
      </c>
    </row>
    <row r="5" spans="1:11">
      <c r="B5" s="605" t="s">
        <v>412</v>
      </c>
      <c r="C5" s="606">
        <v>757.68788199999995</v>
      </c>
      <c r="D5" s="606">
        <v>766.36141399999997</v>
      </c>
      <c r="E5" s="606">
        <v>784.84758199999999</v>
      </c>
      <c r="F5" s="606">
        <v>802.40018599999996</v>
      </c>
      <c r="G5" s="606">
        <v>832.63010799999995</v>
      </c>
      <c r="H5" s="606">
        <v>844.23037699999998</v>
      </c>
      <c r="I5" s="606">
        <v>871.60042499999997</v>
      </c>
      <c r="J5" s="606">
        <v>868.18967599999996</v>
      </c>
      <c r="K5" s="606">
        <v>891.75781800000004</v>
      </c>
    </row>
    <row r="6" spans="1:11" ht="25.5">
      <c r="B6" s="607" t="s">
        <v>305</v>
      </c>
      <c r="C6" s="509">
        <v>36.503505898165145</v>
      </c>
      <c r="D6" s="509">
        <v>37.116939277284921</v>
      </c>
      <c r="E6" s="509">
        <v>37.347260031666984</v>
      </c>
      <c r="F6" s="509">
        <v>40.00663322410994</v>
      </c>
      <c r="G6" s="509">
        <v>40.26487003311972</v>
      </c>
      <c r="H6" s="509">
        <v>40.096680060509307</v>
      </c>
      <c r="I6" s="509">
        <v>41.916992626992105</v>
      </c>
      <c r="J6" s="509">
        <v>41.397470972908629</v>
      </c>
      <c r="K6" s="509">
        <v>42.737133010075802</v>
      </c>
    </row>
    <row r="7" spans="1:11" ht="38.25">
      <c r="B7" s="607" t="s">
        <v>306</v>
      </c>
      <c r="C7" s="509">
        <v>25.975708293035627</v>
      </c>
      <c r="D7" s="509">
        <v>26.124361605711009</v>
      </c>
      <c r="E7" s="509">
        <v>25.33052436670436</v>
      </c>
      <c r="F7" s="509">
        <v>24.54985335708783</v>
      </c>
      <c r="G7" s="509">
        <v>22.924064019073402</v>
      </c>
      <c r="H7" s="509">
        <v>22.760132569832891</v>
      </c>
      <c r="I7" s="509">
        <v>22.942127982555768</v>
      </c>
      <c r="J7" s="509">
        <v>22.401220767338405</v>
      </c>
      <c r="K7" s="509">
        <v>22.011692352331814</v>
      </c>
    </row>
    <row r="9" spans="1:11">
      <c r="B9" s="123" t="s">
        <v>587</v>
      </c>
    </row>
    <row r="29" spans="2:2">
      <c r="B29" s="431" t="s">
        <v>307</v>
      </c>
    </row>
    <row r="31" spans="2:2">
      <c r="B31" s="432" t="s">
        <v>641</v>
      </c>
    </row>
  </sheetData>
  <phoneticPr fontId="0" type="noConversion"/>
  <hyperlinks>
    <hyperlink ref="B31" location="Содержание!B113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9"/>
  <sheetViews>
    <sheetView workbookViewId="0">
      <selection activeCell="K3" sqref="K3"/>
    </sheetView>
  </sheetViews>
  <sheetFormatPr defaultRowHeight="12.75"/>
  <cols>
    <col min="1" max="1" width="9.140625" style="345"/>
    <col min="2" max="2" width="51.5703125" style="345" customWidth="1"/>
    <col min="3" max="16384" width="9.140625" style="345"/>
  </cols>
  <sheetData>
    <row r="2" spans="1:11">
      <c r="A2" s="529" t="s">
        <v>636</v>
      </c>
      <c r="B2" s="123" t="s">
        <v>568</v>
      </c>
    </row>
    <row r="3" spans="1:11">
      <c r="K3" s="982" t="s">
        <v>1415</v>
      </c>
    </row>
    <row r="4" spans="1:11">
      <c r="B4" s="116" t="s">
        <v>1102</v>
      </c>
      <c r="C4" s="507" t="s">
        <v>676</v>
      </c>
      <c r="D4" s="507" t="s">
        <v>677</v>
      </c>
      <c r="E4" s="507" t="s">
        <v>678</v>
      </c>
      <c r="F4" s="507" t="s">
        <v>679</v>
      </c>
      <c r="G4" s="507" t="s">
        <v>680</v>
      </c>
      <c r="H4" s="507" t="s">
        <v>681</v>
      </c>
      <c r="I4" s="507" t="s">
        <v>653</v>
      </c>
      <c r="J4" s="507" t="s">
        <v>651</v>
      </c>
      <c r="K4" s="507" t="s">
        <v>1167</v>
      </c>
    </row>
    <row r="5" spans="1:11" ht="25.5">
      <c r="B5" s="521" t="s">
        <v>308</v>
      </c>
      <c r="C5" s="514">
        <v>55.319181891026517</v>
      </c>
      <c r="D5" s="514">
        <v>58.779647593380027</v>
      </c>
      <c r="E5" s="514">
        <v>63.179498267783096</v>
      </c>
      <c r="F5" s="514">
        <v>65.413133687985322</v>
      </c>
      <c r="G5" s="514">
        <v>63.775684492582521</v>
      </c>
      <c r="H5" s="514">
        <v>61.455852521924058</v>
      </c>
      <c r="I5" s="514">
        <v>78.16455045848933</v>
      </c>
      <c r="J5" s="514">
        <v>78.524438179816229</v>
      </c>
      <c r="K5" s="514">
        <v>79.28108021710436</v>
      </c>
    </row>
    <row r="6" spans="1:11" ht="25.5">
      <c r="B6" s="521" t="s">
        <v>309</v>
      </c>
      <c r="C6" s="514">
        <v>39.943308371710728</v>
      </c>
      <c r="D6" s="514">
        <v>39.738116357788911</v>
      </c>
      <c r="E6" s="514">
        <v>38.752151554850329</v>
      </c>
      <c r="F6" s="514">
        <v>40.801547508840216</v>
      </c>
      <c r="G6" s="514">
        <v>40.846457694408173</v>
      </c>
      <c r="H6" s="514">
        <v>40.963666298524004</v>
      </c>
      <c r="I6" s="514">
        <v>41.389788184741739</v>
      </c>
      <c r="J6" s="514">
        <v>41.41404516617547</v>
      </c>
      <c r="K6" s="514">
        <v>42.626417456132479</v>
      </c>
    </row>
    <row r="7" spans="1:11" ht="25.5">
      <c r="B7" s="521" t="s">
        <v>310</v>
      </c>
      <c r="C7" s="514">
        <v>54.653209793357604</v>
      </c>
      <c r="D7" s="514">
        <v>54.874090392153185</v>
      </c>
      <c r="E7" s="514">
        <v>53.3484128847183</v>
      </c>
      <c r="F7" s="514">
        <v>54.397887714942414</v>
      </c>
      <c r="G7" s="514">
        <v>57.940976839695523</v>
      </c>
      <c r="H7" s="514">
        <v>56.349847314887548</v>
      </c>
      <c r="I7" s="514">
        <v>59.287728655449236</v>
      </c>
      <c r="J7" s="514">
        <v>59.489473039535198</v>
      </c>
      <c r="K7" s="514">
        <v>59.309453229015972</v>
      </c>
    </row>
    <row r="8" spans="1:11" ht="25.5">
      <c r="B8" s="521" t="s">
        <v>311</v>
      </c>
      <c r="C8" s="514">
        <v>50.756648903641874</v>
      </c>
      <c r="D8" s="514">
        <v>49.865955991768161</v>
      </c>
      <c r="E8" s="514">
        <v>48.634922079332291</v>
      </c>
      <c r="F8" s="514">
        <v>46.832030177309584</v>
      </c>
      <c r="G8" s="514">
        <v>43.18366853999229</v>
      </c>
      <c r="H8" s="514">
        <v>45.018454186994759</v>
      </c>
      <c r="I8" s="514">
        <v>36.814276401815469</v>
      </c>
      <c r="J8" s="514">
        <v>36.105966006776171</v>
      </c>
      <c r="K8" s="514">
        <v>34.397709684387117</v>
      </c>
    </row>
    <row r="10" spans="1:11">
      <c r="B10" s="123" t="s">
        <v>568</v>
      </c>
    </row>
    <row r="36" spans="2:2">
      <c r="B36" s="590" t="s">
        <v>194</v>
      </c>
    </row>
    <row r="37" spans="2:2">
      <c r="B37" s="590" t="s">
        <v>640</v>
      </c>
    </row>
    <row r="39" spans="2:2">
      <c r="B39" s="432" t="s">
        <v>641</v>
      </c>
    </row>
  </sheetData>
  <phoneticPr fontId="0" type="noConversion"/>
  <hyperlinks>
    <hyperlink ref="B39" location="Содержание!B114" display="к содержанию"/>
  </hyperlinks>
  <pageMargins left="0.7" right="0.7" top="0.75" bottom="0.75" header="0.3" footer="0.3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7"/>
  <sheetViews>
    <sheetView workbookViewId="0">
      <selection activeCell="K3" sqref="K3"/>
    </sheetView>
  </sheetViews>
  <sheetFormatPr defaultRowHeight="12.75"/>
  <cols>
    <col min="1" max="1" width="9.140625" style="345"/>
    <col min="2" max="2" width="41.7109375" style="345" customWidth="1"/>
    <col min="3" max="16384" width="9.140625" style="345"/>
  </cols>
  <sheetData>
    <row r="2" spans="1:11">
      <c r="A2" s="529" t="s">
        <v>636</v>
      </c>
      <c r="B2" s="123" t="s">
        <v>570</v>
      </c>
    </row>
    <row r="3" spans="1:11">
      <c r="K3" s="982" t="s">
        <v>1415</v>
      </c>
    </row>
    <row r="4" spans="1:11">
      <c r="B4" s="116" t="s">
        <v>1102</v>
      </c>
      <c r="C4" s="608" t="s">
        <v>676</v>
      </c>
      <c r="D4" s="608" t="s">
        <v>677</v>
      </c>
      <c r="E4" s="608" t="s">
        <v>678</v>
      </c>
      <c r="F4" s="608" t="s">
        <v>679</v>
      </c>
      <c r="G4" s="608" t="s">
        <v>680</v>
      </c>
      <c r="H4" s="608" t="s">
        <v>681</v>
      </c>
      <c r="I4" s="608" t="s">
        <v>653</v>
      </c>
      <c r="J4" s="608" t="s">
        <v>651</v>
      </c>
      <c r="K4" s="608" t="s">
        <v>1167</v>
      </c>
    </row>
    <row r="5" spans="1:11" ht="38.25">
      <c r="B5" s="607" t="s">
        <v>312</v>
      </c>
      <c r="C5" s="509">
        <v>47.255013621869878</v>
      </c>
      <c r="D5" s="509">
        <v>47.387773797131395</v>
      </c>
      <c r="E5" s="509">
        <v>45.751578453239148</v>
      </c>
      <c r="F5" s="509">
        <v>46.718207620941605</v>
      </c>
      <c r="G5" s="509">
        <v>42.925671251877631</v>
      </c>
      <c r="H5" s="509">
        <v>38.333798591330037</v>
      </c>
      <c r="I5" s="509">
        <v>35.951733684712941</v>
      </c>
      <c r="J5" s="509">
        <v>43.879767363217105</v>
      </c>
      <c r="K5" s="509">
        <v>52.958050648223555</v>
      </c>
    </row>
    <row r="6" spans="1:11" ht="38.25">
      <c r="B6" s="607" t="s">
        <v>313</v>
      </c>
      <c r="C6" s="509">
        <v>48.416295810228924</v>
      </c>
      <c r="D6" s="509">
        <v>49.014663733342026</v>
      </c>
      <c r="E6" s="509">
        <v>47.268736673341586</v>
      </c>
      <c r="F6" s="509">
        <v>45.823492684981659</v>
      </c>
      <c r="G6" s="509">
        <v>44.172478785283396</v>
      </c>
      <c r="H6" s="509">
        <v>42.055062969761316</v>
      </c>
      <c r="I6" s="509">
        <v>40.389617388116243</v>
      </c>
      <c r="J6" s="509">
        <v>49.581494158646116</v>
      </c>
      <c r="K6" s="509">
        <v>43.737394284673279</v>
      </c>
    </row>
    <row r="7" spans="1:11" ht="38.25">
      <c r="B7" s="607" t="s">
        <v>314</v>
      </c>
      <c r="C7" s="509">
        <v>38.147697232633341</v>
      </c>
      <c r="D7" s="509">
        <v>37.958799759376639</v>
      </c>
      <c r="E7" s="509">
        <v>33.474863098268401</v>
      </c>
      <c r="F7" s="509">
        <v>32.568158607594526</v>
      </c>
      <c r="G7" s="509">
        <v>32.079597822414456</v>
      </c>
      <c r="H7" s="509">
        <v>25.634388231400536</v>
      </c>
      <c r="I7" s="509">
        <v>22.662811764299782</v>
      </c>
      <c r="J7" s="509">
        <v>27.422972010157114</v>
      </c>
      <c r="K7" s="509">
        <v>31.953954905555328</v>
      </c>
    </row>
    <row r="8" spans="1:11" ht="25.5">
      <c r="B8" s="607" t="s">
        <v>315</v>
      </c>
      <c r="C8" s="509">
        <v>15.417393741950768</v>
      </c>
      <c r="D8" s="509">
        <v>20.437054601737785</v>
      </c>
      <c r="E8" s="509">
        <v>15.972167976053486</v>
      </c>
      <c r="F8" s="509">
        <v>15.187688890851947</v>
      </c>
      <c r="G8" s="509">
        <v>15.133525121410093</v>
      </c>
      <c r="H8" s="509">
        <v>13.079657204485876</v>
      </c>
      <c r="I8" s="509">
        <v>19.536938442062223</v>
      </c>
      <c r="J8" s="509">
        <v>17.066014980568401</v>
      </c>
      <c r="K8" s="509">
        <v>22.043273012119439</v>
      </c>
    </row>
    <row r="10" spans="1:11">
      <c r="B10" s="123" t="s">
        <v>570</v>
      </c>
    </row>
    <row r="34" spans="2:2">
      <c r="B34" s="590" t="s">
        <v>194</v>
      </c>
    </row>
    <row r="35" spans="2:2">
      <c r="B35" s="590" t="s">
        <v>640</v>
      </c>
    </row>
    <row r="37" spans="2:2">
      <c r="B37" s="432" t="s">
        <v>641</v>
      </c>
    </row>
  </sheetData>
  <phoneticPr fontId="0" type="noConversion"/>
  <hyperlinks>
    <hyperlink ref="B37" location="Содержание!B115" display="к содержанию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131</vt:i4>
      </vt:variant>
      <vt:variant>
        <vt:lpstr>Именованные диапазоны</vt:lpstr>
      </vt:variant>
      <vt:variant>
        <vt:i4>8</vt:i4>
      </vt:variant>
    </vt:vector>
  </HeadingPairs>
  <TitlesOfParts>
    <vt:vector size="139" baseType="lpstr">
      <vt:lpstr>Содержание</vt:lpstr>
      <vt:lpstr>График 2.1.1</vt:lpstr>
      <vt:lpstr>График 2.1.2</vt:lpstr>
      <vt:lpstr>График 2.1.3</vt:lpstr>
      <vt:lpstr>График 2.1.4</vt:lpstr>
      <vt:lpstr>График 2.1.5</vt:lpstr>
      <vt:lpstr>График 2.1.6</vt:lpstr>
      <vt:lpstr>График 2.1.7</vt:lpstr>
      <vt:lpstr>График 2.1.8</vt:lpstr>
      <vt:lpstr>График 2.1.9</vt:lpstr>
      <vt:lpstr>График 2.1.10</vt:lpstr>
      <vt:lpstr>График 2.1.11</vt:lpstr>
      <vt:lpstr>Таблица 2.1.1</vt:lpstr>
      <vt:lpstr>График 2.1.12</vt:lpstr>
      <vt:lpstr>Бокс 1 Таблица 1</vt:lpstr>
      <vt:lpstr>График 2.2.1.1</vt:lpstr>
      <vt:lpstr>График 2.2.1.2</vt:lpstr>
      <vt:lpstr>График 2.2.1.3</vt:lpstr>
      <vt:lpstr>График 2.2.1.4</vt:lpstr>
      <vt:lpstr>График 2.2.1.5</vt:lpstr>
      <vt:lpstr>Бокс 2 График 1</vt:lpstr>
      <vt:lpstr>Бокс 2 График 2</vt:lpstr>
      <vt:lpstr>Бокс 2 График 3</vt:lpstr>
      <vt:lpstr>Таблица 2.2.2.1</vt:lpstr>
      <vt:lpstr>Таблица 2.2.2.2</vt:lpstr>
      <vt:lpstr>График 2.2.2.1</vt:lpstr>
      <vt:lpstr>График 2.2.2.2</vt:lpstr>
      <vt:lpstr>График 2.2.2.3</vt:lpstr>
      <vt:lpstr>Таблица 2.2.2.3</vt:lpstr>
      <vt:lpstr>График 2.3.1.1</vt:lpstr>
      <vt:lpstr>График 2.3.1.2</vt:lpstr>
      <vt:lpstr>График 2.3.1.3</vt:lpstr>
      <vt:lpstr>График 2.3.1.4</vt:lpstr>
      <vt:lpstr>График 2.3.1.5</vt:lpstr>
      <vt:lpstr>График 2.3.1.6</vt:lpstr>
      <vt:lpstr>Таблица 2.3.1.1</vt:lpstr>
      <vt:lpstr>Таблица 2.3.1.2</vt:lpstr>
      <vt:lpstr>График 2.3.2.1</vt:lpstr>
      <vt:lpstr>График 2.3.2.2</vt:lpstr>
      <vt:lpstr>График 2.3.2.3</vt:lpstr>
      <vt:lpstr>График 2.3.2.4</vt:lpstr>
      <vt:lpstr>График 2.3.2.5_1</vt:lpstr>
      <vt:lpstr>График 2.3.2.5_2</vt:lpstr>
      <vt:lpstr>График 2.3.2.6</vt:lpstr>
      <vt:lpstr>График 2.3.2.7</vt:lpstr>
      <vt:lpstr>График 2.3.2.8</vt:lpstr>
      <vt:lpstr>Бокс 3 График 1</vt:lpstr>
      <vt:lpstr>Бокс 3 График 2</vt:lpstr>
      <vt:lpstr>Бокс 3 График 3</vt:lpstr>
      <vt:lpstr>График 2.3.2.9</vt:lpstr>
      <vt:lpstr>График 2.3.2.10</vt:lpstr>
      <vt:lpstr>Таблица 2.3.2.1</vt:lpstr>
      <vt:lpstr>Таблица 2.3.2.2</vt:lpstr>
      <vt:lpstr>Таблица 2.3.2.3</vt:lpstr>
      <vt:lpstr>График 3.1.1.1</vt:lpstr>
      <vt:lpstr>График 3.1.1.2</vt:lpstr>
      <vt:lpstr>График 3.1.1.3</vt:lpstr>
      <vt:lpstr>График 3.1.1.4</vt:lpstr>
      <vt:lpstr>График 3.1.1.5</vt:lpstr>
      <vt:lpstr>График 3.1.1.6</vt:lpstr>
      <vt:lpstr>График 3.1.1.7</vt:lpstr>
      <vt:lpstr>График 3.1.1.8</vt:lpstr>
      <vt:lpstr>График 3.1.1.9</vt:lpstr>
      <vt:lpstr>График 3.1.1.10</vt:lpstr>
      <vt:lpstr>График 3.1.1.11</vt:lpstr>
      <vt:lpstr>Бокс 4 График 1</vt:lpstr>
      <vt:lpstr>Бокс 4 Таблица 1</vt:lpstr>
      <vt:lpstr>Таблица 3.1.1.1</vt:lpstr>
      <vt:lpstr>Таблица 3.1.1.2</vt:lpstr>
      <vt:lpstr>Таблица 3.1.1.3</vt:lpstr>
      <vt:lpstr>График 3.1.1.12</vt:lpstr>
      <vt:lpstr>График 3.1.2.1</vt:lpstr>
      <vt:lpstr>График 3.1.2.2</vt:lpstr>
      <vt:lpstr>График 3.1.2.3</vt:lpstr>
      <vt:lpstr>График 3.1.2.4</vt:lpstr>
      <vt:lpstr>График 3.1.2.5</vt:lpstr>
      <vt:lpstr>График 3.1.2.6</vt:lpstr>
      <vt:lpstr>График 3.1.2.7</vt:lpstr>
      <vt:lpstr>График 3.1.2.8</vt:lpstr>
      <vt:lpstr>Бокс 5 График 1</vt:lpstr>
      <vt:lpstr>Бокс 5 График 2</vt:lpstr>
      <vt:lpstr>График 3.1.2.9</vt:lpstr>
      <vt:lpstr>График 3.1.2.10</vt:lpstr>
      <vt:lpstr>Таблица 3.1.2.1</vt:lpstr>
      <vt:lpstr>График 3.1.2.11</vt:lpstr>
      <vt:lpstr>Бокс 7 График 1</vt:lpstr>
      <vt:lpstr>Таблица 3.1.2.2</vt:lpstr>
      <vt:lpstr>График 3.1.2.12</vt:lpstr>
      <vt:lpstr>График 3.1.2.13</vt:lpstr>
      <vt:lpstr>График 3.1.2.14</vt:lpstr>
      <vt:lpstr>График 3.1.2.15</vt:lpstr>
      <vt:lpstr>График 3.1.2.16</vt:lpstr>
      <vt:lpstr>График 3.1.2.17</vt:lpstr>
      <vt:lpstr>График 3.1.2.18</vt:lpstr>
      <vt:lpstr>График 3.1.2.19</vt:lpstr>
      <vt:lpstr>График 3.1.2.20</vt:lpstr>
      <vt:lpstr>График 3.1.2.21</vt:lpstr>
      <vt:lpstr>График 3.1.2.22</vt:lpstr>
      <vt:lpstr>График 3.1.2.23</vt:lpstr>
      <vt:lpstr>Бокс 8 График 1</vt:lpstr>
      <vt:lpstr>Бокс 8 График 2</vt:lpstr>
      <vt:lpstr>График 3.1.3.1 </vt:lpstr>
      <vt:lpstr>График 3.1.3.2</vt:lpstr>
      <vt:lpstr>Бокс 9 График 1</vt:lpstr>
      <vt:lpstr>График 3.1.3.3</vt:lpstr>
      <vt:lpstr>График 3.1.3.4</vt:lpstr>
      <vt:lpstr>Бокс 10 График 1</vt:lpstr>
      <vt:lpstr>Бокс 10 График 2</vt:lpstr>
      <vt:lpstr>Бокс 10 График 3</vt:lpstr>
      <vt:lpstr>График 3.1.3.5</vt:lpstr>
      <vt:lpstr>Таблица 3.1.4.1</vt:lpstr>
      <vt:lpstr>График 3.1.4.1</vt:lpstr>
      <vt:lpstr>Таблица 3.1.4.2</vt:lpstr>
      <vt:lpstr>График 3.2.1.1</vt:lpstr>
      <vt:lpstr>Таблица 3.2.1.1</vt:lpstr>
      <vt:lpstr>График 3.2.1.2</vt:lpstr>
      <vt:lpstr>График 3.2.1.3</vt:lpstr>
      <vt:lpstr>Таблица 3.2.1.2</vt:lpstr>
      <vt:lpstr>График 3.2.2.1</vt:lpstr>
      <vt:lpstr>График 3.2.2.2</vt:lpstr>
      <vt:lpstr>График 3.2.2.3</vt:lpstr>
      <vt:lpstr>График 3.2.2.4</vt:lpstr>
      <vt:lpstr>График 3.3.1.1</vt:lpstr>
      <vt:lpstr>Таблица 3.3.1.1</vt:lpstr>
      <vt:lpstr>График 3.3.2.1</vt:lpstr>
      <vt:lpstr>График 3.3.2.2</vt:lpstr>
      <vt:lpstr>График 3.3.2.3</vt:lpstr>
      <vt:lpstr>График 3.3.2.4</vt:lpstr>
      <vt:lpstr>Таблица 3.4.3.1</vt:lpstr>
      <vt:lpstr>График 3.4.3.1</vt:lpstr>
      <vt:lpstr>Таблица 3.4.3.2</vt:lpstr>
      <vt:lpstr>'График 2.3.1.3'!_ftn1</vt:lpstr>
      <vt:lpstr>'Таблица 3.1.4.1'!_ftn1</vt:lpstr>
      <vt:lpstr>'Таблица 3.1.4.1'!_ftn2</vt:lpstr>
      <vt:lpstr>'График 2.3.1.3'!_ftnref1</vt:lpstr>
      <vt:lpstr>'Таблица 3.1.4.1'!_ftnref1</vt:lpstr>
      <vt:lpstr>'Таблица 3.1.4.1'!_ftnref2</vt:lpstr>
      <vt:lpstr>'График 3.3.2.2'!Область_печати</vt:lpstr>
      <vt:lpstr>'График 3.3.2.4'!Область_печати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2014-05-22T10:24:06Z</dcterms:modified>
</cp:coreProperties>
</file>