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45" windowWidth="13110" windowHeight="11310" tabRatio="872"/>
  </bookViews>
  <sheets>
    <sheet name="Титульный" sheetId="24" r:id="rId1"/>
    <sheet name="Раздел 1 (стр 1-4)" sheetId="160" r:id="rId2"/>
    <sheet name="Раздел 2 (стр 6-9)" sheetId="161" r:id="rId3"/>
    <sheet name="Отрасл сопост-Горнодобывающая" sheetId="143" r:id="rId4"/>
    <sheet name="Отрасл сопост-Обрабатыв" sheetId="145" r:id="rId5"/>
    <sheet name="Отрасл сопост-Строительство" sheetId="148" r:id="rId6"/>
    <sheet name="Отрасл сопост-Торговля" sheetId="152" r:id="rId7"/>
    <sheet name="Отрасл сопост-Транспорт" sheetId="154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MAIN__" localSheetId="5">#REF!</definedName>
    <definedName name="__MAIN__" localSheetId="6">#REF!</definedName>
    <definedName name="__MAIN__" localSheetId="7">#REF!</definedName>
    <definedName name="__MAIN__">#REF!</definedName>
    <definedName name="__spDetail__" localSheetId="5">#REF!</definedName>
    <definedName name="__spDetail__" localSheetId="6">#REF!</definedName>
    <definedName name="__spDetail__" localSheetId="7">#REF!</definedName>
    <definedName name="__spDetail__">#REF!</definedName>
    <definedName name="__spReport__" localSheetId="5">#REF!</definedName>
    <definedName name="__spReport__" localSheetId="6">#REF!</definedName>
    <definedName name="__spReport__" localSheetId="7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 localSheetId="3">#REF!</definedName>
    <definedName name="ENT_NAME" localSheetId="4">#REF!</definedName>
    <definedName name="ENT_NAME" localSheetId="5">#REF!</definedName>
    <definedName name="ENT_NAME" localSheetId="6">#REF!</definedName>
    <definedName name="ENT_NAME" localSheetId="7">#REF!</definedName>
    <definedName name="ENT_NAME">#REF!</definedName>
    <definedName name="ENT_OKPO" localSheetId="3">#REF!</definedName>
    <definedName name="ENT_OKPO" localSheetId="4">#REF!</definedName>
    <definedName name="ENT_OKPO" localSheetId="5">#REF!</definedName>
    <definedName name="ENT_OKPO" localSheetId="6">#REF!</definedName>
    <definedName name="ENT_OKPO" localSheetId="7">#REF!</definedName>
    <definedName name="ENT_OKPO">#REF!</definedName>
    <definedName name="FsList" localSheetId="3">'[2]исх дан'!#REF!</definedName>
    <definedName name="FsList" localSheetId="4">'[2]исх дан'!#REF!</definedName>
    <definedName name="FsList" localSheetId="5">'[2]исх дан'!#REF!</definedName>
    <definedName name="FsList" localSheetId="6">'[2]исх дан'!#REF!</definedName>
    <definedName name="FsList" localSheetId="7">'[2]исх дан'!#REF!</definedName>
    <definedName name="FsList">'[3]исх дан'!#REF!</definedName>
    <definedName name="GroupHeader" localSheetId="3">'[4]исх. дан'!#REF!</definedName>
    <definedName name="GroupHeader" localSheetId="4">'[4]исх. дан'!#REF!</definedName>
    <definedName name="GroupHeader" localSheetId="5">'[4]исх. дан'!#REF!</definedName>
    <definedName name="GroupHeader" localSheetId="6">'[4]исх. дан'!#REF!</definedName>
    <definedName name="GroupHeader" localSheetId="7">'[4]исх. дан'!#REF!</definedName>
    <definedName name="GroupHeader" localSheetId="0">#REF!</definedName>
    <definedName name="GroupHeader">#REF!</definedName>
    <definedName name="INFO_STRUCTURE" localSheetId="3">#REF!</definedName>
    <definedName name="INFO_STRUCTURE" localSheetId="4">#REF!</definedName>
    <definedName name="INFO_STRUCTURE" localSheetId="5">#REF!</definedName>
    <definedName name="INFO_STRUCTURE" localSheetId="6">#REF!</definedName>
    <definedName name="INFO_STRUCTURE" localSheetId="7">#REF!</definedName>
    <definedName name="INFO_STRUCTURE">#REF!</definedName>
    <definedName name="INFO_STRUCTURE_COL" localSheetId="3">#REF!</definedName>
    <definedName name="INFO_STRUCTURE_COL" localSheetId="4">#REF!</definedName>
    <definedName name="INFO_STRUCTURE_COL" localSheetId="5">#REF!</definedName>
    <definedName name="INFO_STRUCTURE_COL" localSheetId="6">#REF!</definedName>
    <definedName name="INFO_STRUCTURE_COL" localSheetId="7">#REF!</definedName>
    <definedName name="INFO_STRUCTURE_COL">#REF!</definedName>
    <definedName name="LIST_1_1" localSheetId="7">#REF!</definedName>
    <definedName name="LIST_1_1">#REF!</definedName>
    <definedName name="LIST_3_1">#REF!</definedName>
    <definedName name="LIST_3_3" localSheetId="7">#REF!</definedName>
    <definedName name="LIST_3_3">#REF!</definedName>
    <definedName name="LIST_3_4" localSheetId="7">#REF!</definedName>
    <definedName name="LIST_3_4">#REF!</definedName>
    <definedName name="LIST_RS_1" localSheetId="7">#REF!</definedName>
    <definedName name="LIST_RS_1">#REF!</definedName>
    <definedName name="LIST_RS_2" localSheetId="7">#REF!</definedName>
    <definedName name="LIST_RS_2">#REF!</definedName>
    <definedName name="LIST_RS_3" localSheetId="7">#REF!</definedName>
    <definedName name="LIST_RS_3">#REF!</definedName>
    <definedName name="Main" localSheetId="3">'[4]исх. дан'!#REF!</definedName>
    <definedName name="Main" localSheetId="4">'[4]исх. дан'!#REF!</definedName>
    <definedName name="Main" localSheetId="5">'[4]исх. дан'!#REF!</definedName>
    <definedName name="Main" localSheetId="6">'[4]исх. дан'!#REF!</definedName>
    <definedName name="Main" localSheetId="7">'[4]исх. дан'!#REF!</definedName>
    <definedName name="Main" localSheetId="0">#REF!</definedName>
    <definedName name="Main">#REF!</definedName>
    <definedName name="MainModelCol" localSheetId="4">'[2]исх дан'!#REF!</definedName>
    <definedName name="MainModelCol" localSheetId="5">'[2]исх дан'!#REF!</definedName>
    <definedName name="MainModelCol" localSheetId="6">'[2]исх дан'!#REF!</definedName>
    <definedName name="MainModelCol" localSheetId="7">'[2]исх дан'!#REF!</definedName>
    <definedName name="MainModelCol">'[2]исх дан'!#REF!</definedName>
    <definedName name="NumberPredpr" localSheetId="3">'[4]исх. дан'!$Y$7</definedName>
    <definedName name="NumberPredpr" localSheetId="4">'[4]исх. дан'!$Y$7</definedName>
    <definedName name="NumberPredpr" localSheetId="5">'[4]исх. дан'!$Y$7</definedName>
    <definedName name="NumberPredpr" localSheetId="6">'[4]исх. дан'!$Y$7</definedName>
    <definedName name="NumberPredpr" localSheetId="7">'[4]исх. дан'!$Y$7</definedName>
    <definedName name="NumberPredpr" localSheetId="0">#REF!</definedName>
    <definedName name="NumberPredpr">#REF!</definedName>
    <definedName name="NumberPredprAll" localSheetId="3">'[4]исх. дан'!$Y$6</definedName>
    <definedName name="NumberPredprAll" localSheetId="4">'[4]исх. дан'!$Y$6</definedName>
    <definedName name="NumberPredprAll" localSheetId="5">'[4]исх. дан'!$Y$6</definedName>
    <definedName name="NumberPredprAll" localSheetId="6">'[4]исх. дан'!$Y$6</definedName>
    <definedName name="NumberPredprAll" localSheetId="7">'[4]исх. дан'!$Y$6</definedName>
    <definedName name="NumberPredprAll" localSheetId="0">#REF!</definedName>
    <definedName name="NumberPredprAll">#REF!</definedName>
    <definedName name="OblastList" localSheetId="3">#REF!</definedName>
    <definedName name="OblastList" localSheetId="4">#REF!</definedName>
    <definedName name="OblastList" localSheetId="5">#REF!</definedName>
    <definedName name="OblastList" localSheetId="6">#REF!</definedName>
    <definedName name="OblastList" localSheetId="7">#REF!</definedName>
    <definedName name="OblastList">#REF!</definedName>
    <definedName name="Oked" localSheetId="3">'[4]исх. дан'!$B$7</definedName>
    <definedName name="Oked" localSheetId="4">'[4]исх. дан'!$B$7</definedName>
    <definedName name="Oked" localSheetId="5">'[4]исх. дан'!$B$7</definedName>
    <definedName name="Oked" localSheetId="6">'[4]исх. дан'!$B$7</definedName>
    <definedName name="Oked" localSheetId="7">'[4]исх. дан'!$B$7</definedName>
    <definedName name="Oked" localSheetId="0">#REF!</definedName>
    <definedName name="Oked">#REF!</definedName>
    <definedName name="OKED_CODE" localSheetId="3">#REF!</definedName>
    <definedName name="OKED_CODE" localSheetId="4">#REF!</definedName>
    <definedName name="OKED_CODE" localSheetId="5">#REF!</definedName>
    <definedName name="OKED_CODE" localSheetId="6">#REF!</definedName>
    <definedName name="OKED_CODE" localSheetId="7">#REF!</definedName>
    <definedName name="OKED_CODE">#REF!</definedName>
    <definedName name="OKED_NAME" localSheetId="3">#REF!</definedName>
    <definedName name="OKED_NAME" localSheetId="4">#REF!</definedName>
    <definedName name="OKED_NAME" localSheetId="5">#REF!</definedName>
    <definedName name="OKED_NAME" localSheetId="6">#REF!</definedName>
    <definedName name="OKED_NAME" localSheetId="7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 localSheetId="5">'[3]исх дан'!#REF!</definedName>
    <definedName name="OkedData" localSheetId="6">'[3]исх дан'!#REF!</definedName>
    <definedName name="OkedData" localSheetId="7">'[3]исх дан'!#REF!</definedName>
    <definedName name="OkedData">'[3]исх дан'!#REF!</definedName>
    <definedName name="OkedList" localSheetId="3">#REF!</definedName>
    <definedName name="OkedList" localSheetId="4">#REF!</definedName>
    <definedName name="OkedList" localSheetId="5">#REF!</definedName>
    <definedName name="OkedList" localSheetId="6">#REF!</definedName>
    <definedName name="OkedList" localSheetId="7">#REF!</definedName>
    <definedName name="OkedList">#REF!</definedName>
    <definedName name="OpfList" localSheetId="3">'[2]исх дан'!#REF!</definedName>
    <definedName name="OpfList" localSheetId="4">'[2]исх дан'!#REF!</definedName>
    <definedName name="OpfList" localSheetId="5">'[2]исх дан'!#REF!</definedName>
    <definedName name="OpfList" localSheetId="6">'[2]исх дан'!#REF!</definedName>
    <definedName name="OpfList" localSheetId="7">'[2]исх дан'!#REF!</definedName>
    <definedName name="OpfList">'[3]исх дан'!#REF!</definedName>
    <definedName name="P3_1_GROUP_HEADER" localSheetId="3">#REF!</definedName>
    <definedName name="P3_1_GROUP_HEADER" localSheetId="4">#REF!</definedName>
    <definedName name="P3_1_GROUP_HEADER" localSheetId="5">#REF!</definedName>
    <definedName name="P3_1_GROUP_HEADER" localSheetId="6">#REF!</definedName>
    <definedName name="P3_1_GROUP_HEADER" localSheetId="7">#REF!</definedName>
    <definedName name="P3_1_GROUP_HEADER">'[5]РС-П3.1'!#REF!</definedName>
    <definedName name="P3_1_MAIN" localSheetId="3">#REF!</definedName>
    <definedName name="P3_1_MAIN" localSheetId="4">#REF!</definedName>
    <definedName name="P3_1_MAIN" localSheetId="5">#REF!</definedName>
    <definedName name="P3_1_MAIN" localSheetId="6">#REF!</definedName>
    <definedName name="P3_1_MAIN" localSheetId="7">#REF!</definedName>
    <definedName name="P3_1_MAIN">'[5]РС-П3.1'!#REF!</definedName>
    <definedName name="P3_1_PERIOD" localSheetId="3">#REF!</definedName>
    <definedName name="P3_1_PERIOD" localSheetId="4">#REF!</definedName>
    <definedName name="P3_1_PERIOD" localSheetId="5">#REF!</definedName>
    <definedName name="P3_1_PERIOD" localSheetId="6">#REF!</definedName>
    <definedName name="P3_1_PERIOD" localSheetId="7">#REF!</definedName>
    <definedName name="P3_1_PERIOD">'[1]РС-П3.1'!$A$4:$Z$6</definedName>
    <definedName name="P3_1_PERIOD_COL" localSheetId="3">#REF!</definedName>
    <definedName name="P3_1_PERIOD_COL" localSheetId="4">#REF!</definedName>
    <definedName name="P3_1_PERIOD_COL" localSheetId="5">#REF!</definedName>
    <definedName name="P3_1_PERIOD_COL" localSheetId="6">#REF!</definedName>
    <definedName name="P3_1_PERIOD_COL" localSheetId="7">#REF!</definedName>
    <definedName name="P3_1_PERIOD_COL">'[1]РС-П3.1'!$V$4:$Z$6</definedName>
    <definedName name="P3_1_POKAZ_MODEL" localSheetId="3">#REF!</definedName>
    <definedName name="P3_1_POKAZ_MODEL" localSheetId="4">#REF!</definedName>
    <definedName name="P3_1_POKAZ_MODEL" localSheetId="5">#REF!</definedName>
    <definedName name="P3_1_POKAZ_MODEL" localSheetId="6">#REF!</definedName>
    <definedName name="P3_1_POKAZ_MODEL" localSheetId="7">#REF!</definedName>
    <definedName name="P3_1_POKAZ_MODEL">'[5]РС-П3.1'!#REF!</definedName>
    <definedName name="P3_1_POKAZ_MODEL_COL" localSheetId="3">#REF!</definedName>
    <definedName name="P3_1_POKAZ_MODEL_COL" localSheetId="4">#REF!</definedName>
    <definedName name="P3_1_POKAZ_MODEL_COL" localSheetId="5">#REF!</definedName>
    <definedName name="P3_1_POKAZ_MODEL_COL" localSheetId="6">#REF!</definedName>
    <definedName name="P3_1_POKAZ_MODEL_COL" localSheetId="7">#REF!</definedName>
    <definedName name="P3_1_POKAZ_MODEL_COL">'[5]РС-П3.1'!#REF!</definedName>
    <definedName name="P3_1_ROWS_BEFORE_MAIN" localSheetId="3">#REF!</definedName>
    <definedName name="P3_1_ROWS_BEFORE_MAIN" localSheetId="4">#REF!</definedName>
    <definedName name="P3_1_ROWS_BEFORE_MAIN" localSheetId="5">#REF!</definedName>
    <definedName name="P3_1_ROWS_BEFORE_MAIN" localSheetId="6">#REF!</definedName>
    <definedName name="P3_1_ROWS_BEFORE_MAIN" localSheetId="7">#REF!</definedName>
    <definedName name="P3_1_ROWS_BEFORE_MAIN">#REF!</definedName>
    <definedName name="P3_1_WORKSPACE" localSheetId="3">#REF!</definedName>
    <definedName name="P3_1_WORKSPACE" localSheetId="4">#REF!</definedName>
    <definedName name="P3_1_WORKSPACE" localSheetId="5">#REF!</definedName>
    <definedName name="P3_1_WORKSPACE" localSheetId="6">#REF!</definedName>
    <definedName name="P3_1_WORKSPACE" localSheetId="7">#REF!</definedName>
    <definedName name="P3_1_WORKSPACE">'[1]РС-П3.1'!$A$7:$F$93</definedName>
    <definedName name="P3_2_MAIN1" localSheetId="3">#REF!</definedName>
    <definedName name="P3_2_MAIN1" localSheetId="4">#REF!</definedName>
    <definedName name="P3_2_MAIN1" localSheetId="5">#REF!</definedName>
    <definedName name="P3_2_MAIN1" localSheetId="6">#REF!</definedName>
    <definedName name="P3_2_MAIN1" localSheetId="7">#REF!</definedName>
    <definedName name="P3_2_MAIN1">#REF!</definedName>
    <definedName name="P3_2_MAIN2" localSheetId="3">#REF!</definedName>
    <definedName name="P3_2_MAIN2" localSheetId="4">#REF!</definedName>
    <definedName name="P3_2_MAIN2" localSheetId="5">#REF!</definedName>
    <definedName name="P3_2_MAIN2" localSheetId="6">#REF!</definedName>
    <definedName name="P3_2_MAIN2" localSheetId="7">#REF!</definedName>
    <definedName name="P3_2_MAIN2">#REF!</definedName>
    <definedName name="P3_2_MAIN3" localSheetId="3">#REF!</definedName>
    <definedName name="P3_2_MAIN3" localSheetId="4">#REF!</definedName>
    <definedName name="P3_2_MAIN3" localSheetId="5">#REF!</definedName>
    <definedName name="P3_2_MAIN3" localSheetId="6">#REF!</definedName>
    <definedName name="P3_2_MAIN3" localSheetId="7">#REF!</definedName>
    <definedName name="P3_2_MAIN3">#REF!</definedName>
    <definedName name="P3_2_POKAZ_MODEL" localSheetId="3">#REF!</definedName>
    <definedName name="P3_2_POKAZ_MODEL" localSheetId="4">#REF!</definedName>
    <definedName name="P3_2_POKAZ_MODEL" localSheetId="5">#REF!</definedName>
    <definedName name="P3_2_POKAZ_MODEL" localSheetId="6">#REF!</definedName>
    <definedName name="P3_2_POKAZ_MODEL" localSheetId="7">#REF!</definedName>
    <definedName name="P3_2_POKAZ_MODEL">'[5]РС-П3.2 (РС-1)'!#REF!</definedName>
    <definedName name="P3_2_POKAZ_MODEL_COL" localSheetId="5">'[1]РС-П3.2 (РС-1)'!#REF!</definedName>
    <definedName name="P3_2_POKAZ_MODEL_COL" localSheetId="6">'[1]РС-П3.2 (РС-1)'!#REF!</definedName>
    <definedName name="P3_2_POKAZ_MODEL_COL" localSheetId="7">'[1]РС-П3.2 (РС-1)'!#REF!</definedName>
    <definedName name="P3_2_POKAZ_MODEL_COL">'[1]РС-П3.2 (РС-1)'!#REF!</definedName>
    <definedName name="P3_2_POKAZ1" localSheetId="3">#REF!</definedName>
    <definedName name="P3_2_POKAZ1" localSheetId="4">#REF!</definedName>
    <definedName name="P3_2_POKAZ1" localSheetId="5">#REF!</definedName>
    <definedName name="P3_2_POKAZ1" localSheetId="6">#REF!</definedName>
    <definedName name="P3_2_POKAZ1" localSheetId="7">#REF!</definedName>
    <definedName name="P3_2_POKAZ1">#REF!</definedName>
    <definedName name="P3_2_POKAZ1_COL" localSheetId="3">#REF!</definedName>
    <definedName name="P3_2_POKAZ1_COL" localSheetId="4">#REF!</definedName>
    <definedName name="P3_2_POKAZ1_COL" localSheetId="5">#REF!</definedName>
    <definedName name="P3_2_POKAZ1_COL" localSheetId="6">#REF!</definedName>
    <definedName name="P3_2_POKAZ1_COL" localSheetId="7">#REF!</definedName>
    <definedName name="P3_2_POKAZ1_COL">#REF!</definedName>
    <definedName name="P3_2_POKAZ2" localSheetId="3">#REF!</definedName>
    <definedName name="P3_2_POKAZ2" localSheetId="4">#REF!</definedName>
    <definedName name="P3_2_POKAZ2" localSheetId="5">#REF!</definedName>
    <definedName name="P3_2_POKAZ2" localSheetId="6">#REF!</definedName>
    <definedName name="P3_2_POKAZ2" localSheetId="7">#REF!</definedName>
    <definedName name="P3_2_POKAZ2">#REF!</definedName>
    <definedName name="P3_2_POKAZ3" localSheetId="3">#REF!</definedName>
    <definedName name="P3_2_POKAZ3" localSheetId="4">#REF!</definedName>
    <definedName name="P3_2_POKAZ3" localSheetId="5">#REF!</definedName>
    <definedName name="P3_2_POKAZ3" localSheetId="6">#REF!</definedName>
    <definedName name="P3_2_POKAZ3" localSheetId="7">#REF!</definedName>
    <definedName name="P3_2_POKAZ3">#REF!</definedName>
    <definedName name="P3_3_MAIN" localSheetId="3">#REF!</definedName>
    <definedName name="P3_3_MAIN" localSheetId="4">#REF!</definedName>
    <definedName name="P3_3_MAIN" localSheetId="5">#REF!</definedName>
    <definedName name="P3_3_MAIN" localSheetId="6">#REF!</definedName>
    <definedName name="P3_3_MAIN" localSheetId="7">#REF!</definedName>
    <definedName name="P3_3_MAIN">#REF!</definedName>
    <definedName name="P3_3_MAIN_COL" localSheetId="3">#REF!</definedName>
    <definedName name="P3_3_MAIN_COL" localSheetId="4">#REF!</definedName>
    <definedName name="P3_3_MAIN_COL" localSheetId="5">#REF!</definedName>
    <definedName name="P3_3_MAIN_COL" localSheetId="6">#REF!</definedName>
    <definedName name="P3_3_MAIN_COL" localSheetId="7">#REF!</definedName>
    <definedName name="P3_3_MAIN_COL">#REF!</definedName>
    <definedName name="Period" localSheetId="3">'[4]исх. дан'!$A$12:$AA$13</definedName>
    <definedName name="Period" localSheetId="4">'[4]исх. дан'!$A$12:$AA$13</definedName>
    <definedName name="Period" localSheetId="5">'[4]исх. дан'!$A$12:$AA$13</definedName>
    <definedName name="Period" localSheetId="6">'[4]исх. дан'!$A$12:$AA$13</definedName>
    <definedName name="Period" localSheetId="7">'[4]исх. дан'!$A$12:$AA$13</definedName>
    <definedName name="Period" localSheetId="0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3">'[4]исх. дан'!$W$12:$AA$13</definedName>
    <definedName name="PeriodCol" localSheetId="4">'[4]исх. дан'!$W$12:$AA$13</definedName>
    <definedName name="PeriodCol" localSheetId="5">'[4]исх. дан'!$W$12:$AA$13</definedName>
    <definedName name="PeriodCol" localSheetId="6">'[4]исх. дан'!$W$12:$AA$13</definedName>
    <definedName name="PeriodCol" localSheetId="7">'[4]исх. дан'!$W$12:$AA$13</definedName>
    <definedName name="PeriodCol" localSheetId="0">#REF!</definedName>
    <definedName name="PeriodCol">#REF!</definedName>
    <definedName name="Pokaz" localSheetId="3">'[4]исх. дан'!#REF!</definedName>
    <definedName name="Pokaz" localSheetId="4">'[4]исх. дан'!#REF!</definedName>
    <definedName name="Pokaz" localSheetId="5">'[4]исх. дан'!#REF!</definedName>
    <definedName name="Pokaz" localSheetId="6">'[4]исх. дан'!#REF!</definedName>
    <definedName name="Pokaz" localSheetId="7">'[4]исх. дан'!#REF!</definedName>
    <definedName name="Pokaz" localSheetId="0">#REF!</definedName>
    <definedName name="Pokaz">#REF!</definedName>
    <definedName name="PokazCol" localSheetId="3">'[4]исх. дан'!#REF!</definedName>
    <definedName name="PokazCol" localSheetId="4">'[4]исх. дан'!#REF!</definedName>
    <definedName name="PokazCol" localSheetId="5">'[4]исх. дан'!#REF!</definedName>
    <definedName name="PokazCol" localSheetId="6">'[4]исх. дан'!#REF!</definedName>
    <definedName name="PokazCol" localSheetId="7">'[4]исх. дан'!#REF!</definedName>
    <definedName name="PokazCol" localSheetId="0">#REF!</definedName>
    <definedName name="PokazCol">#REF!</definedName>
    <definedName name="PokazModel" localSheetId="3">'[4]исх. дан'!#REF!</definedName>
    <definedName name="PokazModel" localSheetId="4">'[4]исх. дан'!#REF!</definedName>
    <definedName name="PokazModel" localSheetId="5">'[4]исх. дан'!#REF!</definedName>
    <definedName name="PokazModel" localSheetId="6">'[4]исх. дан'!#REF!</definedName>
    <definedName name="PokazModel" localSheetId="7">'[4]исх. дан'!#REF!</definedName>
    <definedName name="PokazModel" localSheetId="0">#REF!</definedName>
    <definedName name="PokazModel">#REF!</definedName>
    <definedName name="PokazModelCol" localSheetId="3">'[4]исх. дан'!#REF!</definedName>
    <definedName name="PokazModelCol" localSheetId="4">'[4]исх. дан'!#REF!</definedName>
    <definedName name="PokazModelCol" localSheetId="5">'[4]исх. дан'!#REF!</definedName>
    <definedName name="PokazModelCol" localSheetId="6">'[4]исх. дан'!#REF!</definedName>
    <definedName name="PokazModelCol" localSheetId="7">'[4]исх. дан'!#REF!</definedName>
    <definedName name="PokazModelCol" localSheetId="0">#REF!</definedName>
    <definedName name="PokazModelCol">#REF!</definedName>
    <definedName name="Predpr" localSheetId="3">'[4]исх. дан'!$B$6</definedName>
    <definedName name="Predpr" localSheetId="4">'[4]исх. дан'!$B$6</definedName>
    <definedName name="Predpr" localSheetId="5">'[4]исх. дан'!$B$6</definedName>
    <definedName name="Predpr" localSheetId="6">'[4]исх. дан'!$B$6</definedName>
    <definedName name="Predpr" localSheetId="7">'[4]исх. дан'!$B$6</definedName>
    <definedName name="Predpr" localSheetId="0">#REF!</definedName>
    <definedName name="Predpr">#REF!</definedName>
    <definedName name="PredprSizeList" localSheetId="3">'[2]исх дан'!#REF!</definedName>
    <definedName name="PredprSizeList" localSheetId="4">'[2]исх дан'!#REF!</definedName>
    <definedName name="PredprSizeList" localSheetId="5">'[2]исх дан'!#REF!</definedName>
    <definedName name="PredprSizeList" localSheetId="6">'[2]исх дан'!#REF!</definedName>
    <definedName name="PredprSizeList" localSheetId="7">'[2]исх дан'!#REF!</definedName>
    <definedName name="PredprSizeList">'[3]исх дан'!#REF!</definedName>
    <definedName name="Region" localSheetId="3">'[4]исх. дан'!$B$8</definedName>
    <definedName name="Region" localSheetId="4">'[4]исх. дан'!$B$8</definedName>
    <definedName name="Region" localSheetId="5">'[4]исх. дан'!$B$8</definedName>
    <definedName name="Region" localSheetId="6">'[4]исх. дан'!$B$8</definedName>
    <definedName name="Region" localSheetId="7">'[4]исх. дан'!$B$8</definedName>
    <definedName name="Region" localSheetId="0">#REF!</definedName>
    <definedName name="Region">#REF!</definedName>
    <definedName name="REGIONS" localSheetId="3">#REF!</definedName>
    <definedName name="REGIONS" localSheetId="4">#REF!</definedName>
    <definedName name="REGIONS" localSheetId="5">#REF!</definedName>
    <definedName name="REGIONS" localSheetId="6">#REF!</definedName>
    <definedName name="REGIONS" localSheetId="7">#REF!</definedName>
    <definedName name="REGIONS">#REF!</definedName>
    <definedName name="RIVAL_NAME" localSheetId="3">#REF!</definedName>
    <definedName name="RIVAL_NAME" localSheetId="4">#REF!</definedName>
    <definedName name="RIVAL_NAME" localSheetId="5">#REF!</definedName>
    <definedName name="RIVAL_NAME" localSheetId="6">#REF!</definedName>
    <definedName name="RIVAL_NAME" localSheetId="7">#REF!</definedName>
    <definedName name="RIVAL_NAME">#REF!</definedName>
    <definedName name="RIVAL_OKPO" localSheetId="3">#REF!</definedName>
    <definedName name="RIVAL_OKPO" localSheetId="4">#REF!</definedName>
    <definedName name="RIVAL_OKPO" localSheetId="5">#REF!</definedName>
    <definedName name="RIVAL_OKPO" localSheetId="6">#REF!</definedName>
    <definedName name="RIVAL_OKPO" localSheetId="7">#REF!</definedName>
    <definedName name="RIVAL_OKPO">#REF!</definedName>
    <definedName name="RIVAL_REGION" localSheetId="3">#REF!</definedName>
    <definedName name="RIVAL_REGION" localSheetId="4">#REF!</definedName>
    <definedName name="RIVAL_REGION" localSheetId="5">#REF!</definedName>
    <definedName name="RIVAL_REGION" localSheetId="6">#REF!</definedName>
    <definedName name="RIVAL_REGION" localSheetId="7">#REF!</definedName>
    <definedName name="RIVAL_REGION">#REF!</definedName>
    <definedName name="RIVALS" localSheetId="3">#REF!</definedName>
    <definedName name="RIVALS" localSheetId="4">#REF!</definedName>
    <definedName name="RIVALS" localSheetId="5">#REF!</definedName>
    <definedName name="RIVALS" localSheetId="6">#REF!</definedName>
    <definedName name="RIVALS" localSheetId="7">#REF!</definedName>
    <definedName name="RIVALS">#REF!</definedName>
    <definedName name="RowsBeforeMain" localSheetId="3">'[4]исх. дан'!$1:$18</definedName>
    <definedName name="RowsBeforeMain" localSheetId="4">'[4]исх. дан'!$1:$18</definedName>
    <definedName name="RowsBeforeMain" localSheetId="5">'[4]исх. дан'!$1:$18</definedName>
    <definedName name="RowsBeforeMain" localSheetId="6">'[4]исх. дан'!$1:$18</definedName>
    <definedName name="RowsBeforeMain" localSheetId="7">'[4]исх. дан'!$1:$18</definedName>
    <definedName name="RowsBeforeMain" localSheetId="0">#REF!</definedName>
    <definedName name="RowsBeforeMain">#REF!</definedName>
    <definedName name="Shapka" localSheetId="3">'[4]исх. дан'!$A$6:$Z$10</definedName>
    <definedName name="Shapka" localSheetId="4">'[4]исх. дан'!$A$6:$Z$10</definedName>
    <definedName name="Shapka" localSheetId="5">'[4]исх. дан'!$A$6:$Z$10</definedName>
    <definedName name="Shapka" localSheetId="6">'[4]исх. дан'!$A$6:$Z$10</definedName>
    <definedName name="Shapka" localSheetId="7">'[4]исх. дан'!$A$6:$Z$10</definedName>
    <definedName name="Shapka" localSheetId="0">#REF!</definedName>
    <definedName name="Shapka">#REF!</definedName>
    <definedName name="Stat4" localSheetId="5">'[3]исх дан'!#REF!</definedName>
    <definedName name="Stat4" localSheetId="6">'[3]исх дан'!#REF!</definedName>
    <definedName name="Stat4" localSheetId="7">'[3]исх дан'!#REF!</definedName>
    <definedName name="Stat4">'[3]исх дан'!#REF!</definedName>
    <definedName name="VolumeProfit" localSheetId="3">'[4]исх. дан'!$Y$9</definedName>
    <definedName name="VolumeProfit" localSheetId="4">'[4]исх. дан'!$Y$9</definedName>
    <definedName name="VolumeProfit" localSheetId="5">'[4]исх. дан'!$Y$9</definedName>
    <definedName name="VolumeProfit" localSheetId="6">'[4]исх. дан'!$Y$9</definedName>
    <definedName name="VolumeProfit" localSheetId="7">'[4]исх. дан'!$Y$9</definedName>
    <definedName name="VolumeProfit" localSheetId="0">#REF!</definedName>
    <definedName name="VolumeProfit">#REF!</definedName>
    <definedName name="VolumeProfitAll" localSheetId="3">'[4]исх. дан'!$Y$8</definedName>
    <definedName name="VolumeProfitAll" localSheetId="4">'[4]исх. дан'!$Y$8</definedName>
    <definedName name="VolumeProfitAll" localSheetId="5">'[4]исх. дан'!$Y$8</definedName>
    <definedName name="VolumeProfitAll" localSheetId="6">'[4]исх. дан'!$Y$8</definedName>
    <definedName name="VolumeProfitAll" localSheetId="7">'[4]исх. дан'!$Y$8</definedName>
    <definedName name="VolumeProfitAll" localSheetId="0">#REF!</definedName>
    <definedName name="VolumeProfitAll">#REF!</definedName>
    <definedName name="VolumeProfitPercent" localSheetId="3">'[4]исх. дан'!$Y$10</definedName>
    <definedName name="VolumeProfitPercent" localSheetId="4">'[4]исх. дан'!$Y$10</definedName>
    <definedName name="VolumeProfitPercent" localSheetId="5">'[4]исх. дан'!$Y$10</definedName>
    <definedName name="VolumeProfitPercent" localSheetId="6">'[4]исх. дан'!$Y$10</definedName>
    <definedName name="VolumeProfitPercent" localSheetId="7">'[4]исх. дан'!$Y$10</definedName>
    <definedName name="VolumeProfitPercent" localSheetId="0">#REF!</definedName>
    <definedName name="VolumeProfitPercent">#REF!</definedName>
    <definedName name="Workspace" localSheetId="3">'[4]исх. дан'!$A$14:$G$73</definedName>
    <definedName name="Workspace" localSheetId="4">'[4]исх. дан'!$A$14:$G$73</definedName>
    <definedName name="Workspace" localSheetId="5">'[4]исх. дан'!$A$14:$G$73</definedName>
    <definedName name="Workspace" localSheetId="6">'[4]исх. дан'!$A$14:$G$73</definedName>
    <definedName name="Workspace" localSheetId="7">'[4]исх. дан'!$A$14:$G$73</definedName>
    <definedName name="Workspace" localSheetId="0">#REF!</definedName>
    <definedName name="Workspace">#REF!</definedName>
    <definedName name="арпорол" localSheetId="5">#REF!</definedName>
    <definedName name="арпорол" localSheetId="6">#REF!</definedName>
    <definedName name="арпорол" localSheetId="7">#REF!</definedName>
    <definedName name="арпорол">#REF!</definedName>
    <definedName name="_xlnm.Print_Area" localSheetId="3">'Отрасл сопост-Горнодобывающая'!$A$1:$Z$53</definedName>
    <definedName name="_xlnm.Print_Area" localSheetId="4">'Отрасл сопост-Обрабатыв'!$A$1:$Z$44</definedName>
    <definedName name="_xlnm.Print_Area" localSheetId="5">'Отрасл сопост-Строительство'!$A$1:$Y$44</definedName>
    <definedName name="_xlnm.Print_Area" localSheetId="6">'Отрасл сопост-Торговля'!$A$1:$Y$44</definedName>
    <definedName name="_xlnm.Print_Area" localSheetId="7">'Отрасл сопост-Транспорт'!$A$1:$Y$47</definedName>
    <definedName name="_xlnm.Print_Area" localSheetId="0">Титульный!$B$1:$N$39</definedName>
  </definedNames>
  <calcPr calcId="145621"/>
</workbook>
</file>

<file path=xl/calcChain.xml><?xml version="1.0" encoding="utf-8"?>
<calcChain xmlns="http://schemas.openxmlformats.org/spreadsheetml/2006/main">
  <c r="V4" i="154" l="1"/>
  <c r="Q4" i="154"/>
  <c r="L4" i="154"/>
  <c r="G4" i="154"/>
  <c r="B4" i="154"/>
  <c r="V3" i="152"/>
  <c r="Q3" i="152"/>
  <c r="L3" i="152"/>
  <c r="G3" i="152"/>
  <c r="B3" i="152"/>
  <c r="V3" i="148"/>
  <c r="Q3" i="148"/>
  <c r="L3" i="148"/>
  <c r="G3" i="148"/>
  <c r="B3" i="148"/>
  <c r="V3" i="145"/>
  <c r="Q3" i="145"/>
  <c r="L3" i="145"/>
  <c r="G3" i="145"/>
  <c r="B3" i="145"/>
</calcChain>
</file>

<file path=xl/sharedStrings.xml><?xml version="1.0" encoding="utf-8"?>
<sst xmlns="http://schemas.openxmlformats.org/spreadsheetml/2006/main" count="158" uniqueCount="57">
  <si>
    <t>Строительство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</si>
  <si>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</si>
  <si>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</si>
  <si>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</si>
  <si>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</si>
  <si>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 xml:space="preserve"> Отраслевой состав предприятий -участников мониторинга </t>
  </si>
  <si>
    <t xml:space="preserve">Доля, %** 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</si>
  <si>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</si>
  <si>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ежеквартальное участие в мониторинге предприятий было стабильным (в целях обеспечения сопоставимости формируемых рядов показателей); 4) опросы предприятий и формирование аналитических материалов были все более оперативными.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</si>
  <si>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Торговля</t>
  </si>
  <si>
    <t>Транспорт и складирование</t>
  </si>
  <si>
    <t>Горнодобывающая промышленность</t>
  </si>
  <si>
    <t xml:space="preserve">     Среднее значение по отрасли</t>
  </si>
  <si>
    <t xml:space="preserve">     25% - 50% -75% </t>
  </si>
  <si>
    <t>3. Уровень самофинансирования</t>
  </si>
  <si>
    <t>2. Коэффициент общей платежеспособности</t>
  </si>
  <si>
    <t>1. Коэффициент покрытия (оборотные средства на 1 тенге срочных обязательств), он же коэффициент текущей ликвидности</t>
  </si>
  <si>
    <t xml:space="preserve">     Квартиль: 25% - 50% -75% </t>
  </si>
  <si>
    <t>7. Рентабельность продаж</t>
  </si>
  <si>
    <t>6. Коэффициент оборачиваемости оборотных средств</t>
  </si>
  <si>
    <t>5. Коэффициент оборачиваемости активов</t>
  </si>
  <si>
    <t>4. Доля оборотных средств в активах</t>
  </si>
  <si>
    <t xml:space="preserve">         </t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</si>
  <si>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Горнодобывающая промышленность и разработка карьеров               </t>
    </r>
    <r>
      <rPr>
        <sz val="11"/>
        <rFont val="Arial Cyr"/>
        <charset val="204"/>
      </rPr>
      <t xml:space="preserve"> </t>
    </r>
  </si>
  <si>
    <t xml:space="preserve">    </t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</si>
  <si>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               Обрабатывающая промышленность              </t>
    </r>
    <r>
      <rPr>
        <sz val="11"/>
        <rFont val="Arial Cyr"/>
        <charset val="204"/>
      </rPr>
      <t xml:space="preserve"> </t>
    </r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</si>
  <si>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                Строительство              </t>
    </r>
    <r>
      <rPr>
        <sz val="11"/>
        <rFont val="Arial Cyr"/>
        <charset val="204"/>
      </rPr>
      <t xml:space="preserve"> </t>
    </r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</si>
  <si>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Оптовая и розничная торговля; ремонт автомобилей и мотоциклов              </t>
    </r>
    <r>
      <rPr>
        <sz val="11"/>
        <rFont val="Arial Cyr"/>
        <charset val="204"/>
      </rPr>
      <t xml:space="preserve"> </t>
    </r>
  </si>
  <si>
    <t>4. Доля оборотных средств в активах, %</t>
  </si>
  <si>
    <t>7. Рентабельность продаж, %</t>
  </si>
  <si>
    <t>Остальные отрасли</t>
  </si>
  <si>
    <t>Пояснение к таблице на примере показателя рентабельность продаж:</t>
  </si>
  <si>
    <t>7. Рентабельность продаж,  %</t>
  </si>
  <si>
    <t>4 кв. 2013 г.</t>
  </si>
  <si>
    <t>2 кв.</t>
  </si>
  <si>
    <t xml:space="preserve">3 кв. </t>
  </si>
  <si>
    <t xml:space="preserve"> 2014 г.</t>
  </si>
  <si>
    <t>Число предпр.</t>
  </si>
  <si>
    <t xml:space="preserve"> 1 кв.</t>
  </si>
  <si>
    <t xml:space="preserve">       ** доля ДРП участников мониторинга в общем объеме ДРП по экономике по данным официальной статистики. </t>
  </si>
  <si>
    <t xml:space="preserve">            </t>
  </si>
  <si>
    <t xml:space="preserve">   АНАЛИТИЧЕСКИЙ ОБЗОР ИЗМЕНЕНИЯ ЭКОНОМИЧЕСКОЙ КОНЪЮНКТУРЫ И ФИНАНСОВОГО СОСТОЯНИЯ  ОТРАСЛЕЙ:                                             ДОБЫВАЮЩАЯ И ОБРАБАТЫВАЮЩАЯ ПРОМЫШЛЕННОСТЬ, СТРОИТЕЛЬСТВО, ТОРГОВЛЯ, ТРАНСПОРТ И СКЛАДИРОВАНИЕ</t>
  </si>
  <si>
    <r>
  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проведены </t>
    </r>
    <r>
      <rPr>
        <b/>
        <sz val="15"/>
        <rFont val="Times New Roman Cyr"/>
        <charset val="204"/>
      </rPr>
      <t>в январе 2015г.</t>
    </r>
    <r>
      <rPr>
        <sz val="15"/>
        <rFont val="Times New Roman Cyr"/>
        <charset val="204"/>
      </rPr>
      <t xml:space="preserve"> по поводу произошедших изменений </t>
    </r>
    <r>
      <rPr>
        <b/>
        <sz val="15"/>
        <rFont val="Times New Roman Cyr"/>
        <charset val="204"/>
      </rPr>
      <t>в 4 квартале 2014</t>
    </r>
    <r>
      <rPr>
        <sz val="15"/>
        <rFont val="Times New Roman Cyr"/>
        <charset val="204"/>
      </rPr>
      <t xml:space="preserve"> </t>
    </r>
    <r>
      <rPr>
        <b/>
        <sz val="15"/>
        <rFont val="Times New Roman Cyr"/>
        <charset val="204"/>
      </rPr>
      <t>года</t>
    </r>
    <r>
      <rPr>
        <sz val="15"/>
        <rFont val="Times New Roman Cyr"/>
        <charset val="204"/>
      </rPr>
      <t xml:space="preserve"> и ожидаемых изменений до конца 1 квартала 2015 года.</t>
    </r>
  </si>
  <si>
    <t>январь 2015 года</t>
  </si>
  <si>
    <t xml:space="preserve">       * На момент формирования обзора данные официальной статистики о размере дохода от реализации продукции  (ДРП) по 4 кв.2014г. отсутствовали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</si>
  <si>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позволяющее ежеквартально оценивать изменение конкурентной позиции предприятия и факторы этого изменения.  </t>
  </si>
  <si>
    <t>75 % предприятий отрасли  имеют рентабельность продаж ниже 66,6%</t>
  </si>
  <si>
    <t>50 % предприятий  имеют рентабельность продаж ниже 38,4%</t>
  </si>
  <si>
    <t>25 %  предприятий отрасли имеют рентабельность продаж ниже 18,3%</t>
  </si>
  <si>
    <t>Департамент исследований и стратегического анализа, Управление мониторинга предприятий</t>
  </si>
  <si>
    <t>4 кв. *</t>
  </si>
  <si>
    <r>
      <t xml:space="preserve">Динамика среднеотраслевого значения и квартильного распределения основных финансовых показателей по отрасли:                                                                                                                                                                                                                                                            Транспорт и складирование              </t>
    </r>
    <r>
      <rPr>
        <sz val="11"/>
        <rFont val="Arial Cyr"/>
        <charset val="204"/>
      </rPr>
      <t xml:space="preserve"> </t>
    </r>
  </si>
  <si>
    <t>4 квартал 2013 года</t>
  </si>
  <si>
    <t>1 квартал 2014 года</t>
  </si>
  <si>
    <t>2 квартал 2014 года</t>
  </si>
  <si>
    <t>3 квартал 2014 года</t>
  </si>
  <si>
    <t>4 квартал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</si>
</sst>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_);[Blue]\(\-\)\ #,##0_)"/>
    <numFmt numFmtId="166" formatCode="#,##0.0"/>
  </numFmts>
  <fonts count="48" x14ac:knownFonts="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0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4"/>
      <name val="Times New Roman Cyr"/>
      <charset val="204"/>
    </font>
    <font>
      <sz val="10"/>
      <name val="Arial Cyr"/>
      <family val="2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i/>
      <sz val="14"/>
      <name val="Times New Roman Cyr"/>
      <charset val="204"/>
    </font>
    <font>
      <sz val="15"/>
      <name val="Times New Roman Cyr"/>
      <charset val="204"/>
    </font>
    <font>
      <b/>
      <sz val="15"/>
      <name val="Times New Roman Cyr"/>
      <charset val="204"/>
    </font>
    <font>
      <b/>
      <i/>
      <sz val="14"/>
      <name val="Times New Roman Cyr"/>
      <charset val="204"/>
    </font>
    <font>
      <b/>
      <sz val="10"/>
      <name val="Arial"/>
      <family val="2"/>
      <charset val="204"/>
    </font>
    <font>
      <sz val="11"/>
      <name val="Arial Cyr"/>
      <charset val="204"/>
    </font>
    <font>
      <sz val="9"/>
      <name val="Arial"/>
      <family val="2"/>
      <charset val="204"/>
    </font>
    <font>
      <b/>
      <i/>
      <sz val="12"/>
      <name val="Arial"/>
      <family val="2"/>
    </font>
    <font>
      <b/>
      <sz val="20"/>
      <name val="Times New Roman Cyr"/>
      <charset val="204"/>
    </font>
    <font>
      <sz val="9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9"/>
      <name val="Arial Cyr"/>
      <family val="2"/>
      <charset val="204"/>
    </font>
    <font>
      <sz val="9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8"/>
      <name val="Times New Roman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45">
    <xf numFmtId="0" fontId="0" fillId="0" borderId="0"/>
    <xf numFmtId="0" fontId="4" fillId="0" borderId="0"/>
    <xf numFmtId="165" fontId="4" fillId="0" borderId="1" applyBorder="0">
      <protection hidden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29" fillId="0" borderId="0"/>
    <xf numFmtId="165" fontId="2" fillId="0" borderId="1" applyBorder="0">
      <protection hidden="1"/>
    </xf>
    <xf numFmtId="0" fontId="30" fillId="0" borderId="0"/>
    <xf numFmtId="0" fontId="14" fillId="0" borderId="0"/>
    <xf numFmtId="0" fontId="14" fillId="0" borderId="0"/>
    <xf numFmtId="0" fontId="45" fillId="0" borderId="0"/>
    <xf numFmtId="0" fontId="1" fillId="0" borderId="0"/>
    <xf numFmtId="0" fontId="1" fillId="0" borderId="0"/>
    <xf numFmtId="0" fontId="4" fillId="0" borderId="0"/>
    <xf numFmtId="0" fontId="14" fillId="0" borderId="0"/>
  </cellStyleXfs>
  <cellXfs count="281">
    <xf numFmtId="0" fontId="3" fillId="0" borderId="0" xfId="0" applyFo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10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top" wrapText="1"/>
    </xf>
    <xf numFmtId="0" fontId="15" fillId="0" borderId="14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/>
    <xf numFmtId="0" fontId="18" fillId="0" borderId="15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30" fillId="0" borderId="0" xfId="237"/>
    <xf numFmtId="0" fontId="25" fillId="0" borderId="0" xfId="237" applyFont="1"/>
    <xf numFmtId="166" fontId="25" fillId="0" borderId="0" xfId="237" applyNumberFormat="1" applyFont="1"/>
    <xf numFmtId="166" fontId="25" fillId="0" borderId="0" xfId="237" applyNumberFormat="1" applyFont="1" applyAlignment="1">
      <alignment horizontal="center" vertical="center"/>
    </xf>
    <xf numFmtId="4" fontId="31" fillId="0" borderId="0" xfId="237" applyNumberFormat="1" applyFont="1" applyFill="1" applyBorder="1" applyAlignment="1"/>
    <xf numFmtId="166" fontId="31" fillId="0" borderId="0" xfId="237" applyNumberFormat="1" applyFont="1" applyFill="1" applyBorder="1" applyAlignment="1"/>
    <xf numFmtId="166" fontId="31" fillId="0" borderId="0" xfId="237" applyNumberFormat="1" applyFont="1" applyFill="1" applyBorder="1" applyAlignment="1">
      <alignment horizontal="center" vertical="center"/>
    </xf>
    <xf numFmtId="0" fontId="32" fillId="0" borderId="0" xfId="237" applyFont="1" applyBorder="1" applyAlignment="1">
      <alignment horizontal="center" vertical="center" wrapText="1"/>
    </xf>
    <xf numFmtId="4" fontId="31" fillId="0" borderId="0" xfId="237" applyNumberFormat="1" applyFont="1" applyFill="1" applyBorder="1" applyAlignment="1">
      <alignment vertical="center"/>
    </xf>
    <xf numFmtId="166" fontId="31" fillId="0" borderId="0" xfId="237" applyNumberFormat="1" applyFont="1" applyFill="1" applyBorder="1" applyAlignment="1">
      <alignment vertical="center"/>
    </xf>
    <xf numFmtId="166" fontId="25" fillId="0" borderId="9" xfId="237" applyNumberFormat="1" applyFont="1" applyBorder="1" applyAlignment="1">
      <alignment horizontal="center" vertical="center"/>
    </xf>
    <xf numFmtId="4" fontId="28" fillId="0" borderId="0" xfId="237" applyNumberFormat="1" applyFont="1" applyFill="1" applyBorder="1" applyAlignment="1">
      <alignment horizontal="center" vertical="center"/>
    </xf>
    <xf numFmtId="166" fontId="33" fillId="0" borderId="1" xfId="237" applyNumberFormat="1" applyFont="1" applyFill="1" applyBorder="1" applyAlignment="1">
      <alignment horizontal="center" vertical="center"/>
    </xf>
    <xf numFmtId="4" fontId="31" fillId="0" borderId="0" xfId="237" applyNumberFormat="1" applyFont="1" applyFill="1" applyBorder="1" applyAlignment="1">
      <alignment horizontal="center" vertical="center"/>
    </xf>
    <xf numFmtId="4" fontId="34" fillId="0" borderId="0" xfId="237" applyNumberFormat="1" applyFont="1" applyBorder="1" applyAlignment="1">
      <alignment horizontal="left" vertical="center" wrapText="1"/>
    </xf>
    <xf numFmtId="0" fontId="31" fillId="0" borderId="0" xfId="237" applyFont="1" applyFill="1" applyBorder="1" applyAlignment="1"/>
    <xf numFmtId="166" fontId="33" fillId="5" borderId="1" xfId="237" applyNumberFormat="1" applyFont="1" applyFill="1" applyBorder="1" applyAlignment="1">
      <alignment horizontal="center" vertical="center"/>
    </xf>
    <xf numFmtId="0" fontId="35" fillId="0" borderId="0" xfId="237" applyFont="1" applyAlignment="1"/>
    <xf numFmtId="166" fontId="35" fillId="0" borderId="0" xfId="237" applyNumberFormat="1" applyFont="1" applyAlignment="1"/>
    <xf numFmtId="166" fontId="35" fillId="0" borderId="0" xfId="237" applyNumberFormat="1" applyFont="1" applyAlignment="1">
      <alignment horizontal="center" vertical="center"/>
    </xf>
    <xf numFmtId="0" fontId="36" fillId="0" borderId="0" xfId="237" applyFont="1" applyBorder="1" applyAlignment="1">
      <alignment horizontal="center" vertical="center" wrapText="1"/>
    </xf>
    <xf numFmtId="4" fontId="32" fillId="0" borderId="0" xfId="237" applyNumberFormat="1" applyFont="1" applyFill="1" applyBorder="1" applyAlignment="1">
      <alignment vertical="center"/>
    </xf>
    <xf numFmtId="0" fontId="35" fillId="0" borderId="0" xfId="237" applyFont="1" applyAlignment="1">
      <alignment horizontal="center"/>
    </xf>
    <xf numFmtId="166" fontId="33" fillId="0" borderId="6" xfId="237" applyNumberFormat="1" applyFont="1" applyFill="1" applyBorder="1" applyAlignment="1">
      <alignment horizontal="center" vertical="center"/>
    </xf>
    <xf numFmtId="0" fontId="31" fillId="0" borderId="0" xfId="237" applyFont="1" applyFill="1" applyBorder="1" applyAlignment="1">
      <alignment horizontal="center" vertical="center"/>
    </xf>
    <xf numFmtId="166" fontId="37" fillId="0" borderId="0" xfId="238" applyNumberFormat="1" applyFont="1" applyAlignment="1">
      <alignment vertical="top" wrapText="1"/>
    </xf>
    <xf numFmtId="166" fontId="37" fillId="0" borderId="0" xfId="238" applyNumberFormat="1" applyFont="1" applyAlignment="1">
      <alignment horizontal="center" vertical="center" wrapText="1"/>
    </xf>
    <xf numFmtId="0" fontId="37" fillId="0" borderId="0" xfId="238" applyFont="1" applyAlignment="1">
      <alignment vertical="top" wrapText="1"/>
    </xf>
    <xf numFmtId="4" fontId="14" fillId="0" borderId="0" xfId="237" applyNumberFormat="1" applyFont="1"/>
    <xf numFmtId="4" fontId="38" fillId="0" borderId="0" xfId="237" applyNumberFormat="1" applyFont="1"/>
    <xf numFmtId="4" fontId="31" fillId="0" borderId="13" xfId="237" applyNumberFormat="1" applyFont="1" applyFill="1" applyBorder="1" applyAlignment="1">
      <alignment horizontal="center" vertical="center"/>
    </xf>
    <xf numFmtId="4" fontId="28" fillId="0" borderId="13" xfId="237" applyNumberFormat="1" applyFont="1" applyFill="1" applyBorder="1" applyAlignment="1">
      <alignment horizontal="center" vertical="center"/>
    </xf>
    <xf numFmtId="0" fontId="14" fillId="0" borderId="0" xfId="238" applyBorder="1"/>
    <xf numFmtId="0" fontId="38" fillId="0" borderId="0" xfId="238" applyFont="1" applyBorder="1"/>
    <xf numFmtId="166" fontId="38" fillId="0" borderId="0" xfId="237" applyNumberFormat="1" applyFont="1"/>
    <xf numFmtId="166" fontId="38" fillId="0" borderId="0" xfId="237" applyNumberFormat="1" applyFont="1" applyAlignment="1">
      <alignment horizontal="center" vertical="center"/>
    </xf>
    <xf numFmtId="0" fontId="14" fillId="0" borderId="0" xfId="238"/>
    <xf numFmtId="0" fontId="38" fillId="0" borderId="0" xfId="238" applyFont="1"/>
    <xf numFmtId="0" fontId="31" fillId="4" borderId="0" xfId="237" applyFont="1" applyFill="1" applyBorder="1" applyAlignment="1"/>
    <xf numFmtId="166" fontId="31" fillId="4" borderId="0" xfId="237" applyNumberFormat="1" applyFont="1" applyFill="1" applyBorder="1" applyAlignment="1"/>
    <xf numFmtId="166" fontId="31" fillId="4" borderId="0" xfId="237" applyNumberFormat="1" applyFont="1" applyFill="1" applyBorder="1" applyAlignment="1">
      <alignment horizontal="center" vertical="center"/>
    </xf>
    <xf numFmtId="166" fontId="33" fillId="4" borderId="1" xfId="237" applyNumberFormat="1" applyFont="1" applyFill="1" applyBorder="1" applyAlignment="1">
      <alignment horizontal="center" vertical="center"/>
    </xf>
    <xf numFmtId="4" fontId="31" fillId="4" borderId="0" xfId="237" applyNumberFormat="1" applyFont="1" applyFill="1" applyBorder="1" applyAlignment="1">
      <alignment horizontal="center" vertical="center"/>
    </xf>
    <xf numFmtId="4" fontId="28" fillId="4" borderId="13" xfId="237" applyNumberFormat="1" applyFont="1" applyFill="1" applyBorder="1" applyAlignment="1">
      <alignment horizontal="center" vertical="center"/>
    </xf>
    <xf numFmtId="4" fontId="31" fillId="4" borderId="0" xfId="237" applyNumberFormat="1" applyFont="1" applyFill="1" applyBorder="1" applyAlignment="1">
      <alignment vertical="center"/>
    </xf>
    <xf numFmtId="166" fontId="25" fillId="4" borderId="0" xfId="237" applyNumberFormat="1" applyFont="1" applyFill="1"/>
    <xf numFmtId="166" fontId="25" fillId="4" borderId="0" xfId="237" applyNumberFormat="1" applyFont="1" applyFill="1" applyAlignment="1">
      <alignment horizontal="center" vertical="center"/>
    </xf>
    <xf numFmtId="0" fontId="25" fillId="4" borderId="0" xfId="237" applyFont="1" applyFill="1"/>
    <xf numFmtId="4" fontId="31" fillId="4" borderId="0" xfId="237" applyNumberFormat="1" applyFont="1" applyFill="1" applyBorder="1" applyAlignment="1"/>
    <xf numFmtId="4" fontId="28" fillId="4" borderId="0" xfId="237" applyNumberFormat="1" applyFont="1" applyFill="1" applyBorder="1" applyAlignment="1">
      <alignment horizontal="center" vertical="center"/>
    </xf>
    <xf numFmtId="166" fontId="31" fillId="4" borderId="0" xfId="237" applyNumberFormat="1" applyFont="1" applyFill="1" applyBorder="1" applyAlignment="1">
      <alignment vertical="center"/>
    </xf>
    <xf numFmtId="166" fontId="25" fillId="4" borderId="9" xfId="237" applyNumberFormat="1" applyFont="1" applyFill="1" applyBorder="1" applyAlignment="1">
      <alignment horizontal="center" vertical="center"/>
    </xf>
    <xf numFmtId="0" fontId="31" fillId="4" borderId="0" xfId="237" applyFont="1" applyFill="1" applyBorder="1" applyAlignment="1">
      <alignment horizontal="center" vertical="center"/>
    </xf>
    <xf numFmtId="0" fontId="35" fillId="4" borderId="0" xfId="237" applyFont="1" applyFill="1" applyAlignment="1"/>
    <xf numFmtId="166" fontId="35" fillId="4" borderId="0" xfId="237" applyNumberFormat="1" applyFont="1" applyFill="1" applyAlignment="1"/>
    <xf numFmtId="166" fontId="35" fillId="4" borderId="0" xfId="237" applyNumberFormat="1" applyFont="1" applyFill="1" applyAlignment="1">
      <alignment horizontal="center" vertical="center"/>
    </xf>
    <xf numFmtId="0" fontId="40" fillId="0" borderId="15" xfId="239" applyFont="1" applyBorder="1" applyAlignment="1"/>
    <xf numFmtId="0" fontId="41" fillId="0" borderId="0" xfId="0" applyFont="1" applyBorder="1" applyAlignment="1">
      <alignment vertical="top" wrapText="1"/>
    </xf>
    <xf numFmtId="0" fontId="29" fillId="0" borderId="0" xfId="0" applyFont="1" applyBorder="1"/>
    <xf numFmtId="0" fontId="40" fillId="0" borderId="15" xfId="239" applyFont="1" applyBorder="1" applyAlignment="1">
      <alignment horizontal="right"/>
    </xf>
    <xf numFmtId="0" fontId="14" fillId="0" borderId="0" xfId="239" applyFont="1" applyBorder="1"/>
    <xf numFmtId="0" fontId="14" fillId="0" borderId="0" xfId="239" applyFont="1" applyFill="1" applyBorder="1"/>
    <xf numFmtId="0" fontId="42" fillId="0" borderId="0" xfId="239" applyFont="1" applyFill="1" applyBorder="1"/>
    <xf numFmtId="0" fontId="35" fillId="0" borderId="0" xfId="238" applyFont="1" applyBorder="1" applyAlignment="1">
      <alignment vertical="top" wrapText="1"/>
    </xf>
    <xf numFmtId="4" fontId="16" fillId="0" borderId="0" xfId="0" applyNumberFormat="1" applyFont="1" applyFill="1" applyBorder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0" fontId="34" fillId="0" borderId="0" xfId="239" applyFont="1" applyBorder="1" applyAlignment="1">
      <alignment vertical="center" wrapText="1"/>
    </xf>
    <xf numFmtId="0" fontId="40" fillId="0" borderId="0" xfId="239" applyFont="1" applyBorder="1" applyAlignment="1"/>
    <xf numFmtId="4" fontId="40" fillId="4" borderId="0" xfId="0" applyNumberFormat="1" applyFont="1" applyFill="1" applyBorder="1" applyAlignment="1">
      <alignment horizontal="center" vertical="center"/>
    </xf>
    <xf numFmtId="166" fontId="38" fillId="0" borderId="0" xfId="237" applyNumberFormat="1" applyFont="1" applyBorder="1"/>
    <xf numFmtId="0" fontId="40" fillId="0" borderId="0" xfId="239" applyFont="1" applyBorder="1" applyAlignment="1">
      <alignment horizontal="right"/>
    </xf>
    <xf numFmtId="0" fontId="41" fillId="0" borderId="0" xfId="0" applyFont="1" applyBorder="1" applyAlignment="1">
      <alignment horizontal="center" vertical="top" wrapText="1"/>
    </xf>
    <xf numFmtId="0" fontId="40" fillId="4" borderId="0" xfId="239" applyFont="1" applyFill="1" applyBorder="1" applyAlignment="1"/>
    <xf numFmtId="4" fontId="16" fillId="4" borderId="0" xfId="0" applyNumberFormat="1" applyFont="1" applyFill="1" applyBorder="1" applyAlignment="1">
      <alignment vertical="center"/>
    </xf>
    <xf numFmtId="0" fontId="34" fillId="4" borderId="0" xfId="239" applyFont="1" applyFill="1" applyBorder="1" applyAlignment="1">
      <alignment vertical="center" wrapText="1"/>
    </xf>
    <xf numFmtId="0" fontId="42" fillId="4" borderId="0" xfId="239" applyFont="1" applyFill="1" applyBorder="1"/>
    <xf numFmtId="0" fontId="35" fillId="4" borderId="0" xfId="238" applyFont="1" applyFill="1" applyBorder="1" applyAlignment="1">
      <alignment vertical="top" wrapText="1"/>
    </xf>
    <xf numFmtId="4" fontId="33" fillId="5" borderId="1" xfId="237" applyNumberFormat="1" applyFont="1" applyFill="1" applyBorder="1" applyAlignment="1">
      <alignment horizontal="center" vertical="center"/>
    </xf>
    <xf numFmtId="4" fontId="33" fillId="0" borderId="1" xfId="237" applyNumberFormat="1" applyFont="1" applyFill="1" applyBorder="1" applyAlignment="1">
      <alignment horizontal="center" vertical="center"/>
    </xf>
    <xf numFmtId="4" fontId="33" fillId="4" borderId="1" xfId="237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29" fillId="0" borderId="0" xfId="0" applyFont="1" applyFill="1" applyBorder="1" applyAlignment="1">
      <alignment vertical="top" wrapText="1"/>
    </xf>
    <xf numFmtId="0" fontId="34" fillId="0" borderId="0" xfId="239" applyFont="1" applyBorder="1" applyAlignment="1">
      <alignment vertical="top" wrapText="1"/>
    </xf>
    <xf numFmtId="4" fontId="43" fillId="0" borderId="0" xfId="237" applyNumberFormat="1" applyFont="1" applyBorder="1" applyAlignment="1">
      <alignment horizontal="left" vertical="center" wrapText="1"/>
    </xf>
    <xf numFmtId="0" fontId="16" fillId="0" borderId="0" xfId="237" applyFont="1" applyFill="1" applyBorder="1" applyAlignment="1"/>
    <xf numFmtId="166" fontId="16" fillId="0" borderId="0" xfId="237" applyNumberFormat="1" applyFont="1" applyFill="1" applyBorder="1" applyAlignment="1"/>
    <xf numFmtId="4" fontId="40" fillId="5" borderId="1" xfId="237" applyNumberFormat="1" applyFont="1" applyFill="1" applyBorder="1" applyAlignment="1">
      <alignment horizontal="center" vertical="center"/>
    </xf>
    <xf numFmtId="4" fontId="16" fillId="0" borderId="0" xfId="237" applyNumberFormat="1" applyFont="1" applyFill="1" applyBorder="1" applyAlignment="1">
      <alignment horizontal="center" vertical="center"/>
    </xf>
    <xf numFmtId="4" fontId="40" fillId="0" borderId="1" xfId="237" applyNumberFormat="1" applyFont="1" applyFill="1" applyBorder="1" applyAlignment="1">
      <alignment horizontal="center" vertical="center"/>
    </xf>
    <xf numFmtId="4" fontId="4" fillId="0" borderId="13" xfId="237" applyNumberFormat="1" applyFont="1" applyFill="1" applyBorder="1" applyAlignment="1">
      <alignment horizontal="center" vertical="center"/>
    </xf>
    <xf numFmtId="4" fontId="16" fillId="0" borderId="13" xfId="237" applyNumberFormat="1" applyFont="1" applyFill="1" applyBorder="1" applyAlignment="1">
      <alignment horizontal="center" vertical="center"/>
    </xf>
    <xf numFmtId="4" fontId="42" fillId="0" borderId="0" xfId="237" applyNumberFormat="1" applyFont="1" applyBorder="1" applyAlignment="1">
      <alignment horizontal="left" vertical="center" wrapText="1"/>
    </xf>
    <xf numFmtId="4" fontId="16" fillId="0" borderId="0" xfId="237" applyNumberFormat="1" applyFont="1" applyFill="1" applyBorder="1" applyAlignment="1">
      <alignment vertical="center"/>
    </xf>
    <xf numFmtId="166" fontId="29" fillId="0" borderId="0" xfId="237" applyNumberFormat="1" applyFont="1"/>
    <xf numFmtId="166" fontId="29" fillId="0" borderId="0" xfId="237" applyNumberFormat="1" applyFont="1" applyAlignment="1">
      <alignment horizontal="center" vertical="center"/>
    </xf>
    <xf numFmtId="0" fontId="29" fillId="0" borderId="0" xfId="237" applyFont="1"/>
    <xf numFmtId="0" fontId="44" fillId="0" borderId="0" xfId="237" applyFont="1" applyBorder="1" applyAlignment="1">
      <alignment horizontal="center" vertical="center" wrapText="1"/>
    </xf>
    <xf numFmtId="4" fontId="16" fillId="0" borderId="0" xfId="237" applyNumberFormat="1" applyFont="1" applyFill="1" applyBorder="1" applyAlignment="1"/>
    <xf numFmtId="166" fontId="16" fillId="0" borderId="0" xfId="237" applyNumberFormat="1" applyFont="1" applyFill="1" applyBorder="1" applyAlignment="1">
      <alignment horizontal="center" vertical="center"/>
    </xf>
    <xf numFmtId="4" fontId="44" fillId="0" borderId="0" xfId="237" applyNumberFormat="1" applyFont="1" applyFill="1" applyBorder="1" applyAlignment="1">
      <alignment vertical="center"/>
    </xf>
    <xf numFmtId="4" fontId="4" fillId="0" borderId="0" xfId="237" applyNumberFormat="1" applyFont="1" applyFill="1" applyBorder="1" applyAlignment="1">
      <alignment horizontal="center" vertical="center"/>
    </xf>
    <xf numFmtId="0" fontId="35" fillId="0" borderId="0" xfId="238" applyFont="1" applyAlignment="1">
      <alignment vertical="top" wrapText="1"/>
    </xf>
    <xf numFmtId="166" fontId="35" fillId="0" borderId="0" xfId="238" applyNumberFormat="1" applyFont="1" applyAlignment="1">
      <alignment vertical="top" wrapText="1"/>
    </xf>
    <xf numFmtId="166" fontId="35" fillId="0" borderId="0" xfId="238" applyNumberFormat="1" applyFont="1" applyAlignment="1">
      <alignment horizontal="center" vertical="center" wrapText="1"/>
    </xf>
    <xf numFmtId="166" fontId="16" fillId="0" borderId="0" xfId="237" applyNumberFormat="1" applyFont="1" applyFill="1" applyBorder="1" applyAlignment="1">
      <alignment vertical="center"/>
    </xf>
    <xf numFmtId="166" fontId="29" fillId="0" borderId="9" xfId="237" applyNumberFormat="1" applyFont="1" applyBorder="1" applyAlignment="1">
      <alignment horizontal="center" vertical="center"/>
    </xf>
    <xf numFmtId="4" fontId="40" fillId="0" borderId="0" xfId="237" applyNumberFormat="1" applyFont="1" applyFill="1" applyBorder="1" applyAlignment="1">
      <alignment vertical="center"/>
    </xf>
    <xf numFmtId="166" fontId="40" fillId="5" borderId="1" xfId="237" applyNumberFormat="1" applyFont="1" applyFill="1" applyBorder="1" applyAlignment="1">
      <alignment horizontal="center" vertical="center"/>
    </xf>
    <xf numFmtId="0" fontId="16" fillId="0" borderId="0" xfId="237" applyFont="1" applyFill="1" applyBorder="1" applyAlignment="1">
      <alignment horizontal="center" vertical="center"/>
    </xf>
    <xf numFmtId="166" fontId="40" fillId="0" borderId="1" xfId="237" applyNumberFormat="1" applyFont="1" applyFill="1" applyBorder="1" applyAlignment="1">
      <alignment horizontal="center" vertical="center"/>
    </xf>
    <xf numFmtId="166" fontId="40" fillId="0" borderId="6" xfId="237" applyNumberFormat="1" applyFont="1" applyFill="1" applyBorder="1" applyAlignment="1">
      <alignment horizontal="center" vertical="center"/>
    </xf>
    <xf numFmtId="166" fontId="23" fillId="0" borderId="0" xfId="237" applyNumberFormat="1" applyFont="1" applyAlignment="1"/>
    <xf numFmtId="166" fontId="29" fillId="0" borderId="0" xfId="237" applyNumberFormat="1" applyFont="1" applyAlignment="1">
      <alignment vertical="center"/>
    </xf>
    <xf numFmtId="166" fontId="29" fillId="0" borderId="0" xfId="237" applyNumberFormat="1" applyFont="1" applyBorder="1" applyAlignment="1">
      <alignment vertical="top" wrapText="1"/>
    </xf>
    <xf numFmtId="0" fontId="42" fillId="0" borderId="0" xfId="239" applyFont="1" applyBorder="1" applyAlignment="1">
      <alignment vertical="center" wrapText="1"/>
    </xf>
    <xf numFmtId="166" fontId="40" fillId="0" borderId="0" xfId="237" applyNumberFormat="1" applyFont="1" applyFill="1" applyBorder="1" applyAlignment="1">
      <alignment horizontal="center" vertical="center"/>
    </xf>
    <xf numFmtId="166" fontId="40" fillId="0" borderId="9" xfId="237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/>
    <xf numFmtId="0" fontId="30" fillId="0" borderId="0" xfId="237" applyAlignment="1">
      <alignment horizontal="center"/>
    </xf>
    <xf numFmtId="0" fontId="3" fillId="0" borderId="0" xfId="0" applyFont="1" applyBorder="1"/>
    <xf numFmtId="0" fontId="0" fillId="0" borderId="0" xfId="0" applyNumberFormat="1" applyFont="1" applyBorder="1" applyAlignment="1"/>
    <xf numFmtId="166" fontId="28" fillId="0" borderId="0" xfId="237" applyNumberFormat="1" applyFont="1" applyFill="1" applyBorder="1" applyAlignment="1">
      <alignment horizontal="center" vertical="center"/>
    </xf>
    <xf numFmtId="166" fontId="28" fillId="4" borderId="0" xfId="237" applyNumberFormat="1" applyFont="1" applyFill="1" applyBorder="1" applyAlignment="1">
      <alignment horizontal="center" vertical="center"/>
    </xf>
    <xf numFmtId="166" fontId="4" fillId="0" borderId="0" xfId="237" applyNumberFormat="1" applyFont="1" applyFill="1" applyBorder="1" applyAlignment="1">
      <alignment horizontal="center" vertical="center"/>
    </xf>
    <xf numFmtId="166" fontId="23" fillId="0" borderId="1" xfId="237" applyNumberFormat="1" applyFont="1" applyBorder="1"/>
    <xf numFmtId="166" fontId="23" fillId="0" borderId="1" xfId="237" applyNumberFormat="1" applyFont="1" applyBorder="1" applyAlignment="1">
      <alignment horizontal="center" vertical="center"/>
    </xf>
    <xf numFmtId="166" fontId="23" fillId="0" borderId="0" xfId="237" applyNumberFormat="1" applyFont="1" applyBorder="1"/>
    <xf numFmtId="166" fontId="23" fillId="0" borderId="0" xfId="237" applyNumberFormat="1" applyFont="1" applyBorder="1" applyAlignment="1">
      <alignment horizontal="center" vertical="center"/>
    </xf>
    <xf numFmtId="164" fontId="15" fillId="0" borderId="0" xfId="0" applyNumberFormat="1" applyFont="1" applyFill="1" applyBorder="1" applyAlignment="1"/>
    <xf numFmtId="164" fontId="19" fillId="0" borderId="0" xfId="0" applyNumberFormat="1" applyFont="1" applyFill="1" applyBorder="1" applyAlignment="1"/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/>
    </xf>
    <xf numFmtId="164" fontId="19" fillId="0" borderId="12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15" xfId="0" applyFont="1" applyBorder="1"/>
    <xf numFmtId="0" fontId="0" fillId="0" borderId="11" xfId="0" applyNumberFormat="1" applyFont="1" applyFill="1" applyBorder="1" applyAlignment="1"/>
    <xf numFmtId="0" fontId="15" fillId="4" borderId="14" xfId="0" applyNumberFormat="1" applyFont="1" applyFill="1" applyBorder="1" applyAlignment="1">
      <alignment horizontal="center" vertical="center" wrapText="1"/>
    </xf>
    <xf numFmtId="0" fontId="15" fillId="4" borderId="13" xfId="0" applyNumberFormat="1" applyFont="1" applyFill="1" applyBorder="1" applyAlignment="1">
      <alignment horizontal="center" vertical="center" wrapText="1"/>
    </xf>
    <xf numFmtId="1" fontId="15" fillId="4" borderId="1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4" borderId="3" xfId="0" applyNumberFormat="1" applyFont="1" applyFill="1" applyBorder="1" applyAlignment="1">
      <alignment horizontal="center" vertical="center" wrapText="1"/>
    </xf>
    <xf numFmtId="0" fontId="25" fillId="0" borderId="0" xfId="237" applyFont="1" applyBorder="1"/>
    <xf numFmtId="0" fontId="29" fillId="0" borderId="0" xfId="237" applyFont="1" applyBorder="1"/>
    <xf numFmtId="0" fontId="35" fillId="0" borderId="0" xfId="237" applyFont="1" applyBorder="1" applyAlignment="1"/>
    <xf numFmtId="0" fontId="30" fillId="0" borderId="0" xfId="237" applyBorder="1"/>
    <xf numFmtId="0" fontId="39" fillId="6" borderId="1" xfId="237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/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0" fontId="5" fillId="0" borderId="15" xfId="0" applyNumberFormat="1" applyFont="1" applyFill="1" applyBorder="1" applyAlignment="1">
      <alignment horizontal="center" vertical="center"/>
    </xf>
    <xf numFmtId="0" fontId="0" fillId="0" borderId="15" xfId="0" applyNumberFormat="1" applyFont="1" applyBorder="1" applyAlignment="1"/>
    <xf numFmtId="0" fontId="26" fillId="0" borderId="11" xfId="0" applyFont="1" applyFill="1" applyBorder="1" applyAlignment="1">
      <alignment horizontal="right"/>
    </xf>
    <xf numFmtId="0" fontId="0" fillId="0" borderId="11" xfId="0" applyNumberFormat="1" applyFont="1" applyBorder="1" applyAlignment="1"/>
    <xf numFmtId="0" fontId="7" fillId="0" borderId="15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11" xfId="0" applyNumberFormat="1" applyFont="1" applyBorder="1" applyAlignment="1">
      <alignment horizontal="center"/>
    </xf>
    <xf numFmtId="0" fontId="0" fillId="0" borderId="15" xfId="0" applyNumberFormat="1" applyFont="1" applyFill="1" applyBorder="1" applyAlignment="1"/>
    <xf numFmtId="0" fontId="5" fillId="0" borderId="11" xfId="0" applyNumberFormat="1" applyFont="1" applyFill="1" applyBorder="1" applyAlignment="1">
      <alignment horizontal="center" vertical="center"/>
    </xf>
    <xf numFmtId="49" fontId="9" fillId="7" borderId="3" xfId="0" applyNumberFormat="1" applyFont="1" applyFill="1" applyBorder="1" applyAlignment="1">
      <alignment vertical="top" wrapText="1"/>
    </xf>
    <xf numFmtId="49" fontId="9" fillId="7" borderId="13" xfId="0" applyNumberFormat="1" applyFont="1" applyFill="1" applyBorder="1" applyAlignment="1">
      <alignment vertical="top" wrapText="1"/>
    </xf>
    <xf numFmtId="0" fontId="0" fillId="7" borderId="13" xfId="0" applyNumberFormat="1" applyFont="1" applyFill="1" applyBorder="1" applyAlignment="1"/>
    <xf numFmtId="0" fontId="3" fillId="7" borderId="13" xfId="0" applyFont="1" applyFill="1" applyBorder="1"/>
    <xf numFmtId="0" fontId="0" fillId="7" borderId="14" xfId="0" applyNumberFormat="1" applyFont="1" applyFill="1" applyBorder="1" applyAlignment="1"/>
    <xf numFmtId="0" fontId="5" fillId="8" borderId="6" xfId="0" applyNumberFormat="1" applyFont="1" applyFill="1" applyBorder="1" applyAlignment="1">
      <alignment horizontal="center" vertical="center" wrapText="1"/>
    </xf>
    <xf numFmtId="164" fontId="22" fillId="8" borderId="9" xfId="0" applyNumberFormat="1" applyFont="1" applyFill="1" applyBorder="1" applyAlignment="1">
      <alignment horizontal="center"/>
    </xf>
    <xf numFmtId="0" fontId="5" fillId="8" borderId="1" xfId="0" applyNumberFormat="1" applyFont="1" applyFill="1" applyBorder="1" applyAlignment="1">
      <alignment horizontal="center" vertical="center" wrapText="1"/>
    </xf>
    <xf numFmtId="164" fontId="22" fillId="8" borderId="2" xfId="0" applyNumberFormat="1" applyFont="1" applyFill="1" applyBorder="1" applyAlignment="1">
      <alignment horizontal="center"/>
    </xf>
    <xf numFmtId="164" fontId="5" fillId="8" borderId="8" xfId="0" applyNumberFormat="1" applyFont="1" applyFill="1" applyBorder="1" applyAlignment="1">
      <alignment horizontal="center" vertical="center" wrapText="1"/>
    </xf>
    <xf numFmtId="0" fontId="5" fillId="8" borderId="8" xfId="0" applyNumberFormat="1" applyFont="1" applyFill="1" applyBorder="1" applyAlignment="1">
      <alignment horizontal="center" vertical="center" wrapText="1"/>
    </xf>
    <xf numFmtId="3" fontId="25" fillId="0" borderId="0" xfId="237" applyNumberFormat="1" applyFont="1"/>
    <xf numFmtId="0" fontId="46" fillId="0" borderId="0" xfId="237" applyFont="1"/>
    <xf numFmtId="0" fontId="28" fillId="0" borderId="0" xfId="0" applyFont="1" applyFill="1"/>
    <xf numFmtId="0" fontId="17" fillId="0" borderId="0" xfId="0" applyNumberFormat="1" applyFont="1" applyFill="1" applyBorder="1" applyAlignment="1">
      <alignment horizontal="center" vertical="center" wrapText="1"/>
    </xf>
    <xf numFmtId="0" fontId="47" fillId="0" borderId="15" xfId="0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47" fillId="0" borderId="11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7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justify" vertical="center" wrapText="1"/>
    </xf>
    <xf numFmtId="0" fontId="15" fillId="0" borderId="13" xfId="0" applyNumberFormat="1" applyFont="1" applyFill="1" applyBorder="1" applyAlignment="1">
      <alignment horizontal="justify" vertical="center" wrapText="1"/>
    </xf>
    <xf numFmtId="0" fontId="15" fillId="0" borderId="14" xfId="0" applyNumberFormat="1" applyFont="1" applyFill="1" applyBorder="1" applyAlignment="1">
      <alignment horizontal="justify" vertical="center" wrapText="1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0" fillId="3" borderId="15" xfId="0" applyNumberFormat="1" applyFont="1" applyFill="1" applyBorder="1" applyAlignment="1">
      <alignment horizontal="center" vertical="top" wrapText="1"/>
    </xf>
    <xf numFmtId="0" fontId="20" fillId="3" borderId="0" xfId="0" applyNumberFormat="1" applyFont="1" applyFill="1" applyBorder="1" applyAlignment="1">
      <alignment horizontal="center" vertical="top" wrapText="1"/>
    </xf>
    <xf numFmtId="0" fontId="20" fillId="3" borderId="11" xfId="0" applyNumberFormat="1" applyFont="1" applyFill="1" applyBorder="1" applyAlignment="1">
      <alignment horizontal="center" vertical="top" wrapText="1"/>
    </xf>
    <xf numFmtId="49" fontId="5" fillId="8" borderId="6" xfId="0" applyNumberFormat="1" applyFont="1" applyFill="1" applyBorder="1" applyAlignment="1">
      <alignment horizontal="left" vertical="top" wrapText="1"/>
    </xf>
    <xf numFmtId="49" fontId="19" fillId="0" borderId="15" xfId="0" applyNumberFormat="1" applyFont="1" applyFill="1" applyBorder="1" applyAlignment="1">
      <alignment horizontal="left" vertical="top" wrapText="1"/>
    </xf>
    <xf numFmtId="49" fontId="19" fillId="0" borderId="0" xfId="0" applyNumberFormat="1" applyFont="1" applyFill="1" applyBorder="1" applyAlignment="1">
      <alignment horizontal="left" vertical="top" wrapText="1"/>
    </xf>
    <xf numFmtId="49" fontId="19" fillId="0" borderId="11" xfId="0" applyNumberFormat="1" applyFont="1" applyFill="1" applyBorder="1" applyAlignment="1">
      <alignment horizontal="left" vertical="top" wrapText="1"/>
    </xf>
    <xf numFmtId="0" fontId="15" fillId="0" borderId="15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justify" vertical="center" wrapText="1"/>
    </xf>
    <xf numFmtId="0" fontId="15" fillId="0" borderId="11" xfId="0" applyNumberFormat="1" applyFont="1" applyFill="1" applyBorder="1" applyAlignment="1">
      <alignment horizontal="justify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2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42" fillId="0" borderId="2" xfId="239" applyFont="1" applyBorder="1" applyAlignment="1">
      <alignment horizontal="center" vertical="center" wrapText="1"/>
    </xf>
    <xf numFmtId="0" fontId="42" fillId="0" borderId="9" xfId="239" applyFont="1" applyBorder="1" applyAlignment="1">
      <alignment horizontal="center" vertical="center" wrapText="1"/>
    </xf>
    <xf numFmtId="0" fontId="42" fillId="0" borderId="7" xfId="239" applyFont="1" applyBorder="1" applyAlignment="1">
      <alignment horizontal="center" vertical="center" wrapText="1"/>
    </xf>
    <xf numFmtId="0" fontId="42" fillId="0" borderId="15" xfId="239" applyFont="1" applyBorder="1" applyAlignment="1">
      <alignment horizontal="center" vertical="center" wrapText="1"/>
    </xf>
    <xf numFmtId="0" fontId="42" fillId="0" borderId="0" xfId="239" applyFont="1" applyBorder="1" applyAlignment="1">
      <alignment horizontal="center" vertical="center" wrapText="1"/>
    </xf>
    <xf numFmtId="0" fontId="42" fillId="0" borderId="11" xfId="239" applyFont="1" applyBorder="1" applyAlignment="1">
      <alignment horizontal="center" vertical="center" wrapText="1"/>
    </xf>
    <xf numFmtId="0" fontId="42" fillId="0" borderId="3" xfId="239" applyFont="1" applyBorder="1" applyAlignment="1">
      <alignment horizontal="center" vertical="center" wrapText="1"/>
    </xf>
    <xf numFmtId="0" fontId="42" fillId="0" borderId="13" xfId="239" applyFont="1" applyBorder="1" applyAlignment="1">
      <alignment horizontal="center" vertical="center" wrapText="1"/>
    </xf>
    <xf numFmtId="0" fontId="42" fillId="0" borderId="14" xfId="239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29" fillId="0" borderId="11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9" fillId="0" borderId="14" xfId="0" applyFont="1" applyFill="1" applyBorder="1" applyAlignment="1">
      <alignment horizontal="center" vertical="top" wrapText="1"/>
    </xf>
    <xf numFmtId="0" fontId="36" fillId="0" borderId="0" xfId="234" applyFont="1" applyFill="1" applyBorder="1" applyAlignment="1">
      <alignment horizontal="center" wrapText="1"/>
    </xf>
    <xf numFmtId="0" fontId="36" fillId="0" borderId="13" xfId="234" applyFont="1" applyFill="1" applyBorder="1" applyAlignment="1">
      <alignment horizontal="center" wrapText="1"/>
    </xf>
    <xf numFmtId="0" fontId="35" fillId="0" borderId="0" xfId="237" applyFont="1" applyBorder="1" applyAlignment="1">
      <alignment horizontal="center"/>
    </xf>
    <xf numFmtId="0" fontId="35" fillId="0" borderId="0" xfId="237" applyFont="1" applyAlignment="1">
      <alignment horizontal="center"/>
    </xf>
    <xf numFmtId="0" fontId="32" fillId="6" borderId="1" xfId="237" applyFont="1" applyFill="1" applyBorder="1" applyAlignment="1">
      <alignment horizontal="center" vertical="center"/>
    </xf>
    <xf numFmtId="0" fontId="40" fillId="0" borderId="0" xfId="239" applyFont="1" applyBorder="1" applyAlignment="1">
      <alignment horizontal="center"/>
    </xf>
    <xf numFmtId="166" fontId="23" fillId="0" borderId="0" xfId="237" applyNumberFormat="1" applyFont="1" applyAlignment="1">
      <alignment horizontal="center" vertical="center"/>
    </xf>
    <xf numFmtId="0" fontId="32" fillId="6" borderId="4" xfId="237" applyFont="1" applyFill="1" applyBorder="1" applyAlignment="1">
      <alignment horizontal="center" vertical="center"/>
    </xf>
    <xf numFmtId="0" fontId="32" fillId="6" borderId="5" xfId="237" applyFont="1" applyFill="1" applyBorder="1" applyAlignment="1">
      <alignment horizontal="center" vertical="center"/>
    </xf>
    <xf numFmtId="0" fontId="32" fillId="6" borderId="8" xfId="237" applyFont="1" applyFill="1" applyBorder="1" applyAlignment="1">
      <alignment horizontal="center" vertical="center"/>
    </xf>
    <xf numFmtId="0" fontId="33" fillId="0" borderId="15" xfId="239" applyFont="1" applyBorder="1" applyAlignment="1">
      <alignment horizontal="left"/>
    </xf>
    <xf numFmtId="0" fontId="33" fillId="0" borderId="0" xfId="239" applyFont="1" applyBorder="1" applyAlignment="1">
      <alignment horizontal="left"/>
    </xf>
    <xf numFmtId="0" fontId="34" fillId="0" borderId="0" xfId="239" applyFont="1" applyBorder="1" applyAlignment="1">
      <alignment horizontal="left" vertical="center" wrapText="1"/>
    </xf>
    <xf numFmtId="0" fontId="34" fillId="0" borderId="15" xfId="239" applyFont="1" applyBorder="1" applyAlignment="1">
      <alignment horizontal="right" vertical="center" wrapText="1"/>
    </xf>
    <xf numFmtId="0" fontId="33" fillId="0" borderId="15" xfId="239" applyFont="1" applyBorder="1" applyAlignment="1">
      <alignment horizontal="center"/>
    </xf>
    <xf numFmtId="0" fontId="33" fillId="0" borderId="0" xfId="239" applyFont="1" applyBorder="1" applyAlignment="1">
      <alignment horizontal="center"/>
    </xf>
  </cellXfs>
  <cellStyles count="245">
    <cellStyle name="Normal_шаблон РС-Б0_банкам (новый)" xfId="1"/>
    <cellStyle name="Виталий" xfId="2"/>
    <cellStyle name="Виталий 2" xfId="236"/>
    <cellStyle name="Обычный" xfId="0" builtinId="0"/>
    <cellStyle name="Обычный 10" xfId="3"/>
    <cellStyle name="Обычный 10 2 2" xfId="243"/>
    <cellStyle name="Обычный 100" xfId="4"/>
    <cellStyle name="Обычный 100 2 2" xfId="24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 2" xfId="242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32" xfId="235"/>
    <cellStyle name="Обычный 233" xfId="237"/>
    <cellStyle name="Обычный 234" xfId="240"/>
    <cellStyle name="Обычный 24" xfId="150"/>
    <cellStyle name="Обычный 25" xfId="151"/>
    <cellStyle name="Обычный 256" xfId="152"/>
    <cellStyle name="Обычный 26" xfId="153"/>
    <cellStyle name="Обычный 27" xfId="154"/>
    <cellStyle name="Обычный 28" xfId="155"/>
    <cellStyle name="Обычный 29" xfId="156"/>
    <cellStyle name="Обычный 3" xfId="157"/>
    <cellStyle name="Обычный 3 2" xfId="241"/>
    <cellStyle name="Обычный 30" xfId="158"/>
    <cellStyle name="Обычный 31" xfId="159"/>
    <cellStyle name="Обычный 32" xfId="160"/>
    <cellStyle name="Обычный 33" xfId="161"/>
    <cellStyle name="Обычный 34" xfId="162"/>
    <cellStyle name="Обычный 35" xfId="163"/>
    <cellStyle name="Обычный 36" xfId="164"/>
    <cellStyle name="Обычный 37" xfId="165"/>
    <cellStyle name="Обычный 38" xfId="166"/>
    <cellStyle name="Обычный 39" xfId="167"/>
    <cellStyle name="Обычный 4" xfId="168"/>
    <cellStyle name="Обычный 40" xfId="169"/>
    <cellStyle name="Обычный 41" xfId="170"/>
    <cellStyle name="Обычный 42" xfId="171"/>
    <cellStyle name="Обычный 43" xfId="172"/>
    <cellStyle name="Обычный 44" xfId="173"/>
    <cellStyle name="Обычный 45" xfId="174"/>
    <cellStyle name="Обычный 46" xfId="175"/>
    <cellStyle name="Обычный 47" xfId="176"/>
    <cellStyle name="Обычный 48" xfId="177"/>
    <cellStyle name="Обычный 49" xfId="178"/>
    <cellStyle name="Обычный 5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55" xfId="185"/>
    <cellStyle name="Обычный 56" xfId="186"/>
    <cellStyle name="Обычный 57" xfId="187"/>
    <cellStyle name="Обычный 58" xfId="188"/>
    <cellStyle name="Обычный 59" xfId="189"/>
    <cellStyle name="Обычный 6" xfId="190"/>
    <cellStyle name="Обычный 60" xfId="191"/>
    <cellStyle name="Обычный 61" xfId="192"/>
    <cellStyle name="Обычный 62" xfId="193"/>
    <cellStyle name="Обычный 63" xfId="194"/>
    <cellStyle name="Обычный 64" xfId="195"/>
    <cellStyle name="Обычный 65" xfId="196"/>
    <cellStyle name="Обычный 66" xfId="197"/>
    <cellStyle name="Обычный 67" xfId="198"/>
    <cellStyle name="Обычный 68" xfId="199"/>
    <cellStyle name="Обычный 69" xfId="200"/>
    <cellStyle name="Обычный 7" xfId="201"/>
    <cellStyle name="Обычный 70" xfId="202"/>
    <cellStyle name="Обычный 71" xfId="203"/>
    <cellStyle name="Обычный 72" xfId="204"/>
    <cellStyle name="Обычный 73" xfId="205"/>
    <cellStyle name="Обычный 74" xfId="206"/>
    <cellStyle name="Обычный 75" xfId="207"/>
    <cellStyle name="Обычный 76" xfId="208"/>
    <cellStyle name="Обычный 77" xfId="209"/>
    <cellStyle name="Обычный 78" xfId="210"/>
    <cellStyle name="Обычный 79" xfId="211"/>
    <cellStyle name="Обычный 8" xfId="212"/>
    <cellStyle name="Обычный 80" xfId="213"/>
    <cellStyle name="Обычный 81" xfId="214"/>
    <cellStyle name="Обычный 82" xfId="215"/>
    <cellStyle name="Обычный 83" xfId="216"/>
    <cellStyle name="Обычный 84" xfId="217"/>
    <cellStyle name="Обычный 85" xfId="218"/>
    <cellStyle name="Обычный 86" xfId="219"/>
    <cellStyle name="Обычный 87" xfId="220"/>
    <cellStyle name="Обычный 88" xfId="221"/>
    <cellStyle name="Обычный 89" xfId="222"/>
    <cellStyle name="Обычный 9" xfId="223"/>
    <cellStyle name="Обычный 90" xfId="224"/>
    <cellStyle name="Обычный 91" xfId="225"/>
    <cellStyle name="Обычный 92" xfId="226"/>
    <cellStyle name="Обычный 93" xfId="227"/>
    <cellStyle name="Обычный 94" xfId="228"/>
    <cellStyle name="Обычный 95" xfId="229"/>
    <cellStyle name="Обычный 96" xfId="230"/>
    <cellStyle name="Обычный 97" xfId="231"/>
    <cellStyle name="Обычный 98" xfId="232"/>
    <cellStyle name="Обычный 99" xfId="233"/>
    <cellStyle name="Обычный_RS_P3" xfId="234"/>
    <cellStyle name="Обычный_Агрофирма Шаган ТОО" xfId="238"/>
    <cellStyle name="Обычный_Лист1" xfId="239"/>
  </cellStyles>
  <dxfs count="0"/>
  <tableStyles count="0" defaultTableStyle="TableStyleMedium9" defaultPivotStyle="PivotStyleLight16"/>
  <colors>
    <mruColors>
      <color rgb="FF33CCCC"/>
      <color rgb="FFFF9900"/>
      <color rgb="FFFF3300"/>
      <color rgb="FF008000"/>
      <color rgb="FF003E1B"/>
      <color rgb="FF00682D"/>
      <color rgb="FF007A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247650</xdr:colOff>
      <xdr:row>227</xdr:row>
      <xdr:rowOff>114300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82450" cy="3687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152400</xdr:colOff>
      <xdr:row>216</xdr:row>
      <xdr:rowOff>9525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3498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380996</xdr:colOff>
      <xdr:row>43</xdr:row>
      <xdr:rowOff>66675</xdr:rowOff>
    </xdr:from>
    <xdr:to>
      <xdr:col>13</xdr:col>
      <xdr:colOff>19049</xdr:colOff>
      <xdr:row>43</xdr:row>
      <xdr:rowOff>76198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>
          <a:off x="4695821" y="6496050"/>
          <a:ext cx="514353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2181225</xdr:colOff>
      <xdr:row>42</xdr:row>
      <xdr:rowOff>28574</xdr:rowOff>
    </xdr:from>
    <xdr:to>
      <xdr:col>7</xdr:col>
      <xdr:colOff>352425</xdr:colOff>
      <xdr:row>42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2181225" y="6229349"/>
          <a:ext cx="1724025" cy="666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43</xdr:row>
      <xdr:rowOff>161924</xdr:rowOff>
    </xdr:from>
    <xdr:to>
      <xdr:col>6</xdr:col>
      <xdr:colOff>57149</xdr:colOff>
      <xdr:row>46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3171825" y="6591299"/>
          <a:ext cx="380999" cy="1809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266699</xdr:colOff>
      <xdr:row>44</xdr:row>
      <xdr:rowOff>9524</xdr:rowOff>
    </xdr:from>
    <xdr:to>
      <xdr:col>9</xdr:col>
      <xdr:colOff>9524</xdr:colOff>
      <xdr:row>45</xdr:row>
      <xdr:rowOff>47624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4200524" y="6534149"/>
          <a:ext cx="1238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6;&#1079;&#1074;&#1088;&#1072;&#1090;%20&#1080;&#1085;&#1092;/&#1096;&#1072;&#1073;&#1083;&#1086;&#1085;&#1099;%20&#1042;&#1048;/&#1042;&#1048;%202010-1/&#1086;&#1090;%20&#1052;&#1072;&#1088;&#1078;&#1072;&#1085;/&#1042;&#1048;%202010-1/&#1056;&#1077;&#1081;&#1090;&#1080;&#1085;&#1075;_&#1076;&#1086;&#1073;&#1099;&#1074;.&#1087;&#1088;&#1086;&#1084;_&#1086;&#1090;&#1087;&#1088;&#1072;&#1074;&#1082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я"/>
      <sheetName val="исх дан"/>
      <sheetName val="Фин коэф"/>
      <sheetName val="Логич выр"/>
      <sheetName val="Экстрем (старые средние)"/>
      <sheetName val="Экстрем (новые средние)"/>
      <sheetName val="Max"/>
      <sheetName val="стандарт"/>
      <sheetName val="шаг1"/>
      <sheetName val="Рейтинг"/>
      <sheetName val="Результат"/>
      <sheetName val="РС-П3.1"/>
      <sheetName val="Отрасл сопост"/>
      <sheetName val="Графики-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enableFormatConditionsCalculation="0">
    <tabColor indexed="29"/>
  </sheetPr>
  <dimension ref="A1:U45"/>
  <sheetViews>
    <sheetView tabSelected="1" view="pageBreakPreview" zoomScale="75" zoomScaleNormal="100" zoomScaleSheetLayoutView="75" workbookViewId="0">
      <selection activeCell="B22" sqref="B22:E22"/>
    </sheetView>
  </sheetViews>
  <sheetFormatPr defaultRowHeight="12.75" x14ac:dyDescent="0.2"/>
  <cols>
    <col min="1" max="1" width="9.33203125" style="135"/>
    <col min="2" max="2" width="38" style="4" customWidth="1"/>
    <col min="3" max="3" width="16.33203125" style="4" customWidth="1"/>
    <col min="4" max="4" width="12.5" style="4" customWidth="1"/>
    <col min="5" max="5" width="13" style="4" customWidth="1"/>
    <col min="6" max="9" width="18.1640625" style="4" customWidth="1"/>
    <col min="10" max="10" width="18.1640625" style="135" customWidth="1"/>
    <col min="11" max="11" width="18.1640625" style="165" customWidth="1"/>
    <col min="12" max="12" width="18.1640625" style="4" customWidth="1"/>
    <col min="13" max="13" width="17.83203125" style="4" customWidth="1"/>
    <col min="14" max="14" width="16.33203125" style="4" customWidth="1"/>
    <col min="15" max="16384" width="9.33203125" style="4"/>
  </cols>
  <sheetData>
    <row r="1" spans="2:19" s="169" customFormat="1" ht="27.75" customHeight="1" x14ac:dyDescent="0.2"/>
    <row r="2" spans="2:19" s="169" customFormat="1" ht="27.75" customHeight="1" x14ac:dyDescent="0.2"/>
    <row r="3" spans="2:19" s="169" customFormat="1" ht="17.25" customHeight="1" x14ac:dyDescent="0.2">
      <c r="B3" s="180"/>
      <c r="C3" s="181"/>
      <c r="D3" s="181"/>
      <c r="E3" s="181"/>
      <c r="F3" s="181"/>
      <c r="G3" s="181"/>
      <c r="H3" s="181"/>
      <c r="I3" s="182"/>
      <c r="J3" s="182"/>
      <c r="K3" s="182"/>
      <c r="L3" s="183"/>
      <c r="M3" s="182"/>
      <c r="N3" s="184"/>
    </row>
    <row r="4" spans="2:19" ht="32.25" customHeight="1" x14ac:dyDescent="0.2">
      <c r="B4" s="208" t="s">
        <v>2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10"/>
    </row>
    <row r="5" spans="2:19" s="1" customFormat="1" ht="6.75" customHeight="1" x14ac:dyDescent="0.2">
      <c r="B5" s="170"/>
      <c r="C5" s="168"/>
      <c r="D5" s="168"/>
      <c r="E5" s="168"/>
      <c r="F5" s="168"/>
      <c r="G5" s="168"/>
      <c r="H5" s="168"/>
      <c r="I5" s="168"/>
      <c r="J5" s="168"/>
      <c r="K5" s="168"/>
      <c r="L5" s="168"/>
      <c r="N5" s="151"/>
    </row>
    <row r="6" spans="2:19" ht="16.5" customHeight="1" x14ac:dyDescent="0.2">
      <c r="B6" s="195" t="s">
        <v>49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7"/>
      <c r="O6" s="1"/>
    </row>
    <row r="7" spans="2:19" ht="9" customHeight="1" x14ac:dyDescent="0.3">
      <c r="B7" s="171"/>
      <c r="C7" s="7"/>
      <c r="D7" s="7"/>
      <c r="E7" s="7"/>
      <c r="F7" s="7"/>
      <c r="G7" s="7"/>
      <c r="H7" s="169"/>
      <c r="I7" s="7"/>
      <c r="J7" s="7"/>
      <c r="K7" s="7"/>
      <c r="L7" s="12"/>
      <c r="M7" s="12"/>
      <c r="N7" s="172"/>
    </row>
    <row r="8" spans="2:19" ht="1.5" hidden="1" customHeight="1" x14ac:dyDescent="0.2">
      <c r="B8" s="171"/>
      <c r="C8" s="7"/>
      <c r="D8" s="7"/>
      <c r="E8" s="7"/>
      <c r="F8" s="7"/>
      <c r="G8" s="7"/>
      <c r="H8" s="8"/>
      <c r="I8" s="7"/>
      <c r="J8" s="7"/>
      <c r="K8" s="7"/>
      <c r="L8" s="7"/>
      <c r="M8" s="169"/>
      <c r="N8" s="173"/>
    </row>
    <row r="9" spans="2:19" s="1" customFormat="1" ht="18" customHeight="1" x14ac:dyDescent="0.2">
      <c r="B9" s="217" t="s">
        <v>7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9"/>
      <c r="O9" s="4"/>
      <c r="P9" s="4"/>
      <c r="Q9" s="4"/>
      <c r="R9" s="4"/>
      <c r="S9" s="4"/>
    </row>
    <row r="10" spans="2:19" s="1" customFormat="1" ht="16.5" customHeight="1" x14ac:dyDescent="0.3">
      <c r="B10" s="220" t="s">
        <v>43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2"/>
      <c r="O10" s="3"/>
      <c r="P10" s="3"/>
      <c r="Q10" s="3"/>
      <c r="R10" s="3"/>
      <c r="S10" s="3"/>
    </row>
    <row r="11" spans="2:19" s="1" customFormat="1" ht="4.5" customHeight="1" x14ac:dyDescent="0.3">
      <c r="B11" s="174"/>
      <c r="C11" s="175"/>
      <c r="D11" s="175"/>
      <c r="E11" s="175"/>
      <c r="F11" s="175"/>
      <c r="G11" s="176"/>
      <c r="H11" s="176"/>
      <c r="I11" s="176"/>
      <c r="J11" s="176"/>
      <c r="K11" s="176"/>
      <c r="L11" s="176"/>
      <c r="M11" s="3"/>
      <c r="N11" s="177"/>
      <c r="O11" s="3"/>
      <c r="P11" s="3"/>
      <c r="Q11" s="3"/>
      <c r="R11" s="3"/>
      <c r="S11" s="3"/>
    </row>
    <row r="12" spans="2:19" s="1" customFormat="1" ht="16.5" customHeight="1" x14ac:dyDescent="0.2">
      <c r="B12" s="178" t="s">
        <v>40</v>
      </c>
      <c r="C12" s="194" t="s">
        <v>41</v>
      </c>
      <c r="D12" s="194"/>
      <c r="E12" s="194"/>
      <c r="F12" s="194"/>
      <c r="G12" s="194"/>
      <c r="H12" s="194"/>
      <c r="I12" s="194"/>
      <c r="J12" s="194"/>
      <c r="K12" s="194"/>
      <c r="L12" s="194"/>
      <c r="N12" s="151"/>
      <c r="O12" s="3"/>
      <c r="P12" s="3"/>
      <c r="Q12" s="3"/>
      <c r="R12" s="3"/>
      <c r="S12" s="3"/>
    </row>
    <row r="13" spans="2:19" s="1" customFormat="1" ht="12.75" customHeight="1" x14ac:dyDescent="0.2">
      <c r="B13" s="178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N13" s="151"/>
      <c r="O13" s="3"/>
      <c r="P13" s="3"/>
      <c r="Q13" s="3"/>
      <c r="R13" s="3"/>
      <c r="S13" s="3"/>
    </row>
    <row r="14" spans="2:19" ht="12.75" customHeight="1" x14ac:dyDescent="0.2">
      <c r="B14" s="171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69"/>
      <c r="N14" s="173"/>
    </row>
    <row r="15" spans="2:19" s="1" customFormat="1" ht="18" customHeight="1" x14ac:dyDescent="0.2">
      <c r="B15" s="223" t="s">
        <v>42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5"/>
    </row>
    <row r="16" spans="2:19" s="1" customFormat="1" ht="44.25" customHeight="1" x14ac:dyDescent="0.2">
      <c r="B16" s="223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5"/>
    </row>
    <row r="17" spans="2:21" s="1" customFormat="1" ht="7.5" customHeight="1" x14ac:dyDescent="0.2">
      <c r="B17" s="178"/>
      <c r="N17" s="151"/>
    </row>
    <row r="18" spans="2:21" s="1" customFormat="1" ht="18.75" x14ac:dyDescent="0.2">
      <c r="B18" s="211" t="s">
        <v>5</v>
      </c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3"/>
    </row>
    <row r="19" spans="2:21" s="1" customFormat="1" ht="5.25" customHeight="1" x14ac:dyDescent="0.2">
      <c r="B19" s="170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79"/>
      <c r="S19" s="2"/>
    </row>
    <row r="20" spans="2:21" s="1" customFormat="1" ht="19.5" customHeight="1" x14ac:dyDescent="0.2">
      <c r="B20" s="201" t="s">
        <v>3</v>
      </c>
      <c r="C20" s="202"/>
      <c r="D20" s="202"/>
      <c r="E20" s="203"/>
      <c r="F20" s="233" t="s">
        <v>33</v>
      </c>
      <c r="G20" s="234"/>
      <c r="H20" s="198" t="s">
        <v>36</v>
      </c>
      <c r="I20" s="207"/>
      <c r="J20" s="207"/>
      <c r="K20" s="207"/>
      <c r="L20" s="207"/>
      <c r="M20" s="207"/>
      <c r="N20" s="199"/>
    </row>
    <row r="21" spans="2:21" s="1" customFormat="1" ht="19.5" customHeight="1" x14ac:dyDescent="0.2">
      <c r="B21" s="204"/>
      <c r="C21" s="205"/>
      <c r="D21" s="205"/>
      <c r="E21" s="206"/>
      <c r="F21" s="235"/>
      <c r="G21" s="236"/>
      <c r="H21" s="198" t="s">
        <v>38</v>
      </c>
      <c r="I21" s="199"/>
      <c r="J21" s="198" t="s">
        <v>34</v>
      </c>
      <c r="K21" s="199"/>
      <c r="L21" s="198" t="s">
        <v>35</v>
      </c>
      <c r="M21" s="199"/>
      <c r="N21" s="155" t="s">
        <v>50</v>
      </c>
    </row>
    <row r="22" spans="2:21" s="1" customFormat="1" ht="35.25" customHeight="1" x14ac:dyDescent="0.2">
      <c r="B22" s="201"/>
      <c r="C22" s="202"/>
      <c r="D22" s="202"/>
      <c r="E22" s="203"/>
      <c r="F22" s="11" t="s">
        <v>37</v>
      </c>
      <c r="G22" s="13" t="s">
        <v>6</v>
      </c>
      <c r="H22" s="11" t="s">
        <v>37</v>
      </c>
      <c r="I22" s="13" t="s">
        <v>6</v>
      </c>
      <c r="J22" s="156" t="s">
        <v>37</v>
      </c>
      <c r="K22" s="13" t="s">
        <v>6</v>
      </c>
      <c r="L22" s="156" t="s">
        <v>37</v>
      </c>
      <c r="M22" s="13" t="s">
        <v>6</v>
      </c>
      <c r="N22" s="156" t="s">
        <v>37</v>
      </c>
    </row>
    <row r="23" spans="2:21" s="5" customFormat="1" ht="19.5" x14ac:dyDescent="0.35">
      <c r="B23" s="226" t="s">
        <v>4</v>
      </c>
      <c r="C23" s="226"/>
      <c r="D23" s="226"/>
      <c r="E23" s="226"/>
      <c r="F23" s="185">
        <v>2649</v>
      </c>
      <c r="G23" s="186">
        <v>51.030099999999997</v>
      </c>
      <c r="H23" s="185">
        <v>2678</v>
      </c>
      <c r="I23" s="186">
        <v>53.1</v>
      </c>
      <c r="J23" s="187">
        <v>2688</v>
      </c>
      <c r="K23" s="188">
        <v>50.5</v>
      </c>
      <c r="L23" s="187">
        <v>2720</v>
      </c>
      <c r="M23" s="189">
        <v>49.779553299167944</v>
      </c>
      <c r="N23" s="190">
        <v>2738</v>
      </c>
    </row>
    <row r="24" spans="2:21" s="1" customFormat="1" ht="40.5" customHeight="1" x14ac:dyDescent="0.2">
      <c r="B24" s="200" t="s">
        <v>11</v>
      </c>
      <c r="C24" s="200"/>
      <c r="D24" s="200"/>
      <c r="E24" s="200"/>
      <c r="F24" s="157">
        <v>157</v>
      </c>
      <c r="G24" s="145">
        <v>88.685400000000001</v>
      </c>
      <c r="H24" s="157">
        <v>160</v>
      </c>
      <c r="I24" s="145">
        <v>89.600499999999997</v>
      </c>
      <c r="J24" s="149">
        <v>159</v>
      </c>
      <c r="K24" s="145">
        <v>79.5</v>
      </c>
      <c r="L24" s="148">
        <v>160</v>
      </c>
      <c r="M24" s="166">
        <v>79.200591467417709</v>
      </c>
      <c r="N24" s="148">
        <v>162</v>
      </c>
    </row>
    <row r="25" spans="2:21" s="1" customFormat="1" ht="18.75" customHeight="1" x14ac:dyDescent="0.3">
      <c r="B25" s="200" t="s">
        <v>1</v>
      </c>
      <c r="C25" s="200"/>
      <c r="D25" s="200"/>
      <c r="E25" s="200"/>
      <c r="F25" s="158">
        <v>648</v>
      </c>
      <c r="G25" s="146">
        <v>71.403199999999998</v>
      </c>
      <c r="H25" s="158">
        <v>659</v>
      </c>
      <c r="I25" s="146">
        <v>77.040099999999995</v>
      </c>
      <c r="J25" s="14">
        <v>663</v>
      </c>
      <c r="K25" s="146">
        <v>69.099999999999994</v>
      </c>
      <c r="L25" s="10">
        <v>657</v>
      </c>
      <c r="M25" s="167">
        <v>64.842626755933196</v>
      </c>
      <c r="N25" s="10">
        <v>656</v>
      </c>
    </row>
    <row r="26" spans="2:21" s="1" customFormat="1" ht="18.75" x14ac:dyDescent="0.3">
      <c r="B26" s="200" t="s">
        <v>0</v>
      </c>
      <c r="C26" s="200"/>
      <c r="D26" s="200"/>
      <c r="E26" s="200"/>
      <c r="F26" s="158">
        <v>314</v>
      </c>
      <c r="G26" s="146">
        <v>28.0078</v>
      </c>
      <c r="H26" s="158">
        <v>311</v>
      </c>
      <c r="I26" s="146">
        <v>34.688200000000002</v>
      </c>
      <c r="J26" s="14">
        <v>309</v>
      </c>
      <c r="K26" s="146">
        <v>25.2</v>
      </c>
      <c r="L26" s="10">
        <v>314</v>
      </c>
      <c r="M26" s="167">
        <v>29.309934361965777</v>
      </c>
      <c r="N26" s="10">
        <v>320</v>
      </c>
    </row>
    <row r="27" spans="2:21" s="1" customFormat="1" ht="37.5" customHeight="1" x14ac:dyDescent="0.2">
      <c r="B27" s="200" t="s">
        <v>9</v>
      </c>
      <c r="C27" s="200"/>
      <c r="D27" s="200"/>
      <c r="E27" s="200"/>
      <c r="F27" s="158">
        <v>644</v>
      </c>
      <c r="G27" s="147">
        <v>20.020900000000001</v>
      </c>
      <c r="H27" s="158">
        <v>657</v>
      </c>
      <c r="I27" s="147">
        <v>23.204999999999998</v>
      </c>
      <c r="J27" s="14">
        <v>671</v>
      </c>
      <c r="K27" s="147">
        <v>23.4</v>
      </c>
      <c r="L27" s="10">
        <v>685</v>
      </c>
      <c r="M27" s="167">
        <v>24.857001784588661</v>
      </c>
      <c r="N27" s="10">
        <v>686</v>
      </c>
    </row>
    <row r="28" spans="2:21" s="1" customFormat="1" ht="18.75" x14ac:dyDescent="0.3">
      <c r="B28" s="200" t="s">
        <v>10</v>
      </c>
      <c r="C28" s="200"/>
      <c r="D28" s="200"/>
      <c r="E28" s="200"/>
      <c r="F28" s="158">
        <v>228</v>
      </c>
      <c r="G28" s="146">
        <v>67.811199999999999</v>
      </c>
      <c r="H28" s="158">
        <v>231</v>
      </c>
      <c r="I28" s="146">
        <v>68.945099999999996</v>
      </c>
      <c r="J28" s="14">
        <v>228</v>
      </c>
      <c r="K28" s="146">
        <v>73.8</v>
      </c>
      <c r="L28" s="10">
        <v>234</v>
      </c>
      <c r="M28" s="167">
        <v>72.253288613422896</v>
      </c>
      <c r="N28" s="10">
        <v>235</v>
      </c>
    </row>
    <row r="29" spans="2:21" s="1" customFormat="1" ht="18" customHeight="1" x14ac:dyDescent="0.3">
      <c r="B29" s="200" t="s">
        <v>30</v>
      </c>
      <c r="C29" s="200"/>
      <c r="D29" s="200"/>
      <c r="E29" s="200"/>
      <c r="F29" s="159">
        <v>658</v>
      </c>
      <c r="G29" s="146"/>
      <c r="H29" s="159">
        <v>660</v>
      </c>
      <c r="I29" s="146"/>
      <c r="J29" s="153">
        <v>658</v>
      </c>
      <c r="K29" s="146"/>
      <c r="L29" s="154">
        <v>670</v>
      </c>
      <c r="M29" s="154"/>
      <c r="N29" s="152">
        <v>679</v>
      </c>
    </row>
    <row r="30" spans="2:21" s="1" customFormat="1" ht="6" customHeight="1" x14ac:dyDescent="0.3">
      <c r="B30" s="150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51"/>
      <c r="U30" s="143"/>
    </row>
    <row r="31" spans="2:21" s="6" customFormat="1" ht="41.25" customHeight="1" x14ac:dyDescent="0.3">
      <c r="B31" s="227" t="s">
        <v>44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9"/>
      <c r="U31" s="144"/>
    </row>
    <row r="32" spans="2:21" s="6" customFormat="1" ht="22.5" customHeight="1" x14ac:dyDescent="0.3">
      <c r="B32" s="227" t="s">
        <v>39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9"/>
      <c r="U32" s="144"/>
    </row>
    <row r="33" spans="2:21" s="1" customFormat="1" ht="29.25" customHeight="1" x14ac:dyDescent="0.3">
      <c r="B33" s="230" t="s">
        <v>45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2"/>
      <c r="U33" s="143"/>
    </row>
    <row r="34" spans="2:21" s="1" customFormat="1" ht="18.75" x14ac:dyDescent="0.3"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2"/>
      <c r="U34" s="143"/>
    </row>
    <row r="35" spans="2:21" s="1" customFormat="1" ht="18.75" x14ac:dyDescent="0.3"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2"/>
      <c r="U35" s="143"/>
    </row>
    <row r="36" spans="2:21" s="1" customFormat="1" ht="14.25" customHeight="1" x14ac:dyDescent="0.3">
      <c r="B36" s="230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2"/>
      <c r="U36" s="143"/>
    </row>
    <row r="37" spans="2:21" s="1" customFormat="1" ht="28.5" customHeight="1" x14ac:dyDescent="0.2">
      <c r="B37" s="230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2"/>
    </row>
    <row r="38" spans="2:21" s="1" customFormat="1" ht="77.25" customHeight="1" x14ac:dyDescent="0.2">
      <c r="B38" s="214" t="s">
        <v>8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6"/>
    </row>
    <row r="39" spans="2:21" ht="18.75" customHeight="1" x14ac:dyDescent="0.2">
      <c r="B39" s="180"/>
      <c r="C39" s="181"/>
      <c r="D39" s="181"/>
      <c r="E39" s="181"/>
      <c r="F39" s="181"/>
      <c r="G39" s="181"/>
      <c r="H39" s="181"/>
      <c r="I39" s="182"/>
      <c r="J39" s="182"/>
      <c r="K39" s="182"/>
      <c r="L39" s="183"/>
      <c r="M39" s="182"/>
      <c r="N39" s="184"/>
    </row>
    <row r="40" spans="2:21" ht="3" hidden="1" customHeight="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2:21" ht="12.75" hidden="1" customHeight="1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2:21" ht="12.75" hidden="1" customHeight="1" x14ac:dyDescent="0.2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2:21" ht="12.75" hidden="1" customHeight="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2:21" ht="12.75" hidden="1" customHeight="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21" ht="6" customHeight="1" x14ac:dyDescent="0.2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</sheetData>
  <mergeCells count="25">
    <mergeCell ref="B4:N4"/>
    <mergeCell ref="B18:N18"/>
    <mergeCell ref="B38:N38"/>
    <mergeCell ref="B9:N9"/>
    <mergeCell ref="B10:N10"/>
    <mergeCell ref="B15:N16"/>
    <mergeCell ref="B24:E24"/>
    <mergeCell ref="B25:E25"/>
    <mergeCell ref="B22:E22"/>
    <mergeCell ref="B23:E23"/>
    <mergeCell ref="B31:N31"/>
    <mergeCell ref="B32:N32"/>
    <mergeCell ref="B33:N37"/>
    <mergeCell ref="B26:E26"/>
    <mergeCell ref="B27:E27"/>
    <mergeCell ref="F20:G21"/>
    <mergeCell ref="C12:L14"/>
    <mergeCell ref="B6:N6"/>
    <mergeCell ref="L21:M21"/>
    <mergeCell ref="B28:E28"/>
    <mergeCell ref="B29:E29"/>
    <mergeCell ref="B20:E21"/>
    <mergeCell ref="H20:N20"/>
    <mergeCell ref="J21:K21"/>
    <mergeCell ref="H21:I21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62" orientation="landscape" r:id="rId1"/>
  <headerFooter alignWithMargins="0"/>
  <rowBreaks count="1" manualBreakCount="1">
    <brk id="45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W242"/>
  <sheetViews>
    <sheetView workbookViewId="0">
      <selection sqref="A1:W242"/>
    </sheetView>
  </sheetViews>
  <sheetFormatPr defaultRowHeight="12.75" x14ac:dyDescent="0.2"/>
  <sheetData>
    <row r="1" spans="1:23" x14ac:dyDescent="0.2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</row>
    <row r="2" spans="1:23" x14ac:dyDescent="0.2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</row>
    <row r="3" spans="1:23" x14ac:dyDescent="0.2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</row>
    <row r="4" spans="1:23" x14ac:dyDescent="0.2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</row>
    <row r="5" spans="1:23" x14ac:dyDescent="0.2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</row>
    <row r="6" spans="1:23" x14ac:dyDescent="0.2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</row>
    <row r="7" spans="1:23" x14ac:dyDescent="0.2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</row>
    <row r="8" spans="1:23" x14ac:dyDescent="0.2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</row>
    <row r="9" spans="1:23" x14ac:dyDescent="0.2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</row>
    <row r="10" spans="1:23" x14ac:dyDescent="0.2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</row>
    <row r="11" spans="1:23" x14ac:dyDescent="0.2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</row>
    <row r="12" spans="1:23" x14ac:dyDescent="0.2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</row>
    <row r="13" spans="1:23" x14ac:dyDescent="0.2">
      <c r="A13" s="237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</row>
    <row r="14" spans="1:23" x14ac:dyDescent="0.2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</row>
    <row r="15" spans="1:23" x14ac:dyDescent="0.2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</row>
    <row r="16" spans="1:23" x14ac:dyDescent="0.2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</row>
    <row r="17" spans="1:23" x14ac:dyDescent="0.2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</row>
    <row r="18" spans="1:23" x14ac:dyDescent="0.2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</row>
    <row r="19" spans="1:23" x14ac:dyDescent="0.2">
      <c r="A19" s="237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</row>
    <row r="20" spans="1:23" x14ac:dyDescent="0.2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</row>
    <row r="21" spans="1:23" x14ac:dyDescent="0.2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</row>
    <row r="22" spans="1:23" x14ac:dyDescent="0.2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</row>
    <row r="23" spans="1:23" x14ac:dyDescent="0.2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</row>
    <row r="24" spans="1:23" x14ac:dyDescent="0.2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</row>
    <row r="25" spans="1:23" x14ac:dyDescent="0.2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</row>
    <row r="26" spans="1:23" x14ac:dyDescent="0.2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</row>
    <row r="27" spans="1:23" x14ac:dyDescent="0.2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</row>
    <row r="28" spans="1:23" x14ac:dyDescent="0.2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</row>
    <row r="29" spans="1:23" x14ac:dyDescent="0.2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</row>
    <row r="30" spans="1:23" x14ac:dyDescent="0.2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</row>
    <row r="31" spans="1:23" x14ac:dyDescent="0.2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</row>
    <row r="32" spans="1:23" x14ac:dyDescent="0.2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</row>
    <row r="33" spans="1:23" x14ac:dyDescent="0.2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</row>
    <row r="34" spans="1:23" x14ac:dyDescent="0.2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</row>
    <row r="35" spans="1:23" x14ac:dyDescent="0.2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</row>
    <row r="36" spans="1:23" x14ac:dyDescent="0.2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</row>
    <row r="37" spans="1:23" x14ac:dyDescent="0.2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</row>
    <row r="38" spans="1:23" x14ac:dyDescent="0.2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</row>
    <row r="39" spans="1:23" x14ac:dyDescent="0.2">
      <c r="A39" s="237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</row>
    <row r="40" spans="1:23" x14ac:dyDescent="0.2">
      <c r="A40" s="237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</row>
    <row r="41" spans="1:23" x14ac:dyDescent="0.2">
      <c r="A41" s="237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</row>
    <row r="42" spans="1:23" x14ac:dyDescent="0.2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</row>
    <row r="43" spans="1:23" x14ac:dyDescent="0.2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</row>
    <row r="44" spans="1:23" x14ac:dyDescent="0.2">
      <c r="A44" s="237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</row>
    <row r="45" spans="1:23" x14ac:dyDescent="0.2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</row>
    <row r="46" spans="1:23" x14ac:dyDescent="0.2">
      <c r="A46" s="237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</row>
    <row r="47" spans="1:23" x14ac:dyDescent="0.2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</row>
    <row r="48" spans="1:23" x14ac:dyDescent="0.2">
      <c r="A48" s="237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</row>
    <row r="49" spans="1:23" x14ac:dyDescent="0.2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</row>
    <row r="50" spans="1:23" x14ac:dyDescent="0.2">
      <c r="A50" s="237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</row>
    <row r="51" spans="1:23" x14ac:dyDescent="0.2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</row>
    <row r="52" spans="1:23" x14ac:dyDescent="0.2">
      <c r="A52" s="237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</row>
    <row r="53" spans="1:23" x14ac:dyDescent="0.2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</row>
    <row r="54" spans="1:23" x14ac:dyDescent="0.2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</row>
    <row r="55" spans="1:23" x14ac:dyDescent="0.2">
      <c r="A55" s="237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</row>
    <row r="56" spans="1:23" x14ac:dyDescent="0.2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</row>
    <row r="57" spans="1:23" x14ac:dyDescent="0.2">
      <c r="A57" s="237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</row>
    <row r="58" spans="1:23" x14ac:dyDescent="0.2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</row>
    <row r="59" spans="1:23" x14ac:dyDescent="0.2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</row>
    <row r="60" spans="1:23" x14ac:dyDescent="0.2">
      <c r="A60" s="237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</row>
    <row r="61" spans="1:23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</row>
    <row r="62" spans="1:23" x14ac:dyDescent="0.2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</row>
    <row r="63" spans="1:23" x14ac:dyDescent="0.2">
      <c r="A63" s="237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</row>
    <row r="64" spans="1:23" x14ac:dyDescent="0.2">
      <c r="A64" s="237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</row>
    <row r="65" spans="1:23" x14ac:dyDescent="0.2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</row>
    <row r="66" spans="1:23" x14ac:dyDescent="0.2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</row>
    <row r="67" spans="1:23" x14ac:dyDescent="0.2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</row>
    <row r="68" spans="1:23" x14ac:dyDescent="0.2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</row>
    <row r="69" spans="1:23" x14ac:dyDescent="0.2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</row>
    <row r="70" spans="1:23" x14ac:dyDescent="0.2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</row>
    <row r="71" spans="1:23" x14ac:dyDescent="0.2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</row>
    <row r="72" spans="1:23" x14ac:dyDescent="0.2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</row>
    <row r="73" spans="1:23" x14ac:dyDescent="0.2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</row>
    <row r="74" spans="1:23" x14ac:dyDescent="0.2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</row>
    <row r="75" spans="1:23" x14ac:dyDescent="0.2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</row>
    <row r="76" spans="1:23" x14ac:dyDescent="0.2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</row>
    <row r="77" spans="1:23" x14ac:dyDescent="0.2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</row>
    <row r="78" spans="1:23" x14ac:dyDescent="0.2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</row>
    <row r="79" spans="1:23" x14ac:dyDescent="0.2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</row>
    <row r="80" spans="1:23" x14ac:dyDescent="0.2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</row>
    <row r="81" spans="1:23" x14ac:dyDescent="0.2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</row>
    <row r="82" spans="1:23" x14ac:dyDescent="0.2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</row>
    <row r="83" spans="1:23" x14ac:dyDescent="0.2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</row>
    <row r="84" spans="1:23" x14ac:dyDescent="0.2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</row>
    <row r="85" spans="1:23" x14ac:dyDescent="0.2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</row>
    <row r="86" spans="1:23" x14ac:dyDescent="0.2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</row>
    <row r="87" spans="1:23" x14ac:dyDescent="0.2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</row>
    <row r="88" spans="1:23" x14ac:dyDescent="0.2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</row>
    <row r="89" spans="1:23" x14ac:dyDescent="0.2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</row>
    <row r="90" spans="1:23" x14ac:dyDescent="0.2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</row>
    <row r="91" spans="1:23" x14ac:dyDescent="0.2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</row>
    <row r="92" spans="1:23" x14ac:dyDescent="0.2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</row>
    <row r="93" spans="1:23" x14ac:dyDescent="0.2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</row>
    <row r="94" spans="1:23" x14ac:dyDescent="0.2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</row>
    <row r="95" spans="1:23" x14ac:dyDescent="0.2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</row>
    <row r="96" spans="1:23" x14ac:dyDescent="0.2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</row>
    <row r="97" spans="1:23" x14ac:dyDescent="0.2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</row>
    <row r="98" spans="1:23" x14ac:dyDescent="0.2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</row>
    <row r="99" spans="1:23" x14ac:dyDescent="0.2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</row>
    <row r="100" spans="1:23" x14ac:dyDescent="0.2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</row>
    <row r="101" spans="1:23" x14ac:dyDescent="0.2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</row>
    <row r="102" spans="1:23" x14ac:dyDescent="0.2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</row>
    <row r="103" spans="1:23" x14ac:dyDescent="0.2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</row>
    <row r="104" spans="1:23" x14ac:dyDescent="0.2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</row>
    <row r="105" spans="1:23" x14ac:dyDescent="0.2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</row>
    <row r="106" spans="1:23" x14ac:dyDescent="0.2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</row>
    <row r="107" spans="1:23" x14ac:dyDescent="0.2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</row>
    <row r="108" spans="1:23" x14ac:dyDescent="0.2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</row>
    <row r="109" spans="1:23" x14ac:dyDescent="0.2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</row>
    <row r="110" spans="1:23" x14ac:dyDescent="0.2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</row>
    <row r="111" spans="1:23" x14ac:dyDescent="0.2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</row>
    <row r="112" spans="1:23" x14ac:dyDescent="0.2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</row>
    <row r="113" spans="1:23" x14ac:dyDescent="0.2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</row>
    <row r="114" spans="1:23" x14ac:dyDescent="0.2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</row>
    <row r="115" spans="1:23" x14ac:dyDescent="0.2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</row>
    <row r="116" spans="1:23" x14ac:dyDescent="0.2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</row>
    <row r="117" spans="1:23" x14ac:dyDescent="0.2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</row>
    <row r="118" spans="1:23" x14ac:dyDescent="0.2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</row>
    <row r="119" spans="1:23" x14ac:dyDescent="0.2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</row>
    <row r="120" spans="1:23" x14ac:dyDescent="0.2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</row>
    <row r="121" spans="1:23" x14ac:dyDescent="0.2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</row>
    <row r="122" spans="1:23" x14ac:dyDescent="0.2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</row>
    <row r="123" spans="1:23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</row>
    <row r="124" spans="1:23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</row>
    <row r="125" spans="1:23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</row>
    <row r="126" spans="1:23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</row>
    <row r="127" spans="1:23" x14ac:dyDescent="0.2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</row>
    <row r="128" spans="1:23" x14ac:dyDescent="0.2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</row>
    <row r="129" spans="1:23" x14ac:dyDescent="0.2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</row>
    <row r="130" spans="1:23" x14ac:dyDescent="0.2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</row>
    <row r="131" spans="1:23" x14ac:dyDescent="0.2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</row>
    <row r="132" spans="1:23" x14ac:dyDescent="0.2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</row>
    <row r="133" spans="1:23" x14ac:dyDescent="0.2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</row>
    <row r="134" spans="1:23" x14ac:dyDescent="0.2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</row>
    <row r="135" spans="1:23" x14ac:dyDescent="0.2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</row>
    <row r="136" spans="1:23" x14ac:dyDescent="0.2">
      <c r="A136" s="237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</row>
    <row r="137" spans="1:23" x14ac:dyDescent="0.2">
      <c r="A137" s="237"/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</row>
    <row r="138" spans="1:23" x14ac:dyDescent="0.2">
      <c r="A138" s="237"/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</row>
    <row r="139" spans="1:23" x14ac:dyDescent="0.2">
      <c r="A139" s="237"/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</row>
    <row r="140" spans="1:23" x14ac:dyDescent="0.2">
      <c r="A140" s="237"/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</row>
    <row r="141" spans="1:23" x14ac:dyDescent="0.2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</row>
    <row r="142" spans="1:23" x14ac:dyDescent="0.2">
      <c r="A142" s="237"/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</row>
    <row r="143" spans="1:23" x14ac:dyDescent="0.2">
      <c r="A143" s="237"/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</row>
    <row r="144" spans="1:23" x14ac:dyDescent="0.2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</row>
    <row r="145" spans="1:23" x14ac:dyDescent="0.2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</row>
    <row r="146" spans="1:23" x14ac:dyDescent="0.2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</row>
    <row r="147" spans="1:23" x14ac:dyDescent="0.2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</row>
    <row r="148" spans="1:23" x14ac:dyDescent="0.2">
      <c r="A148" s="237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</row>
    <row r="149" spans="1:23" x14ac:dyDescent="0.2">
      <c r="A149" s="237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</row>
    <row r="150" spans="1:23" x14ac:dyDescent="0.2">
      <c r="A150" s="237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</row>
    <row r="151" spans="1:23" x14ac:dyDescent="0.2">
      <c r="A151" s="237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</row>
    <row r="152" spans="1:23" x14ac:dyDescent="0.2">
      <c r="A152" s="237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</row>
    <row r="153" spans="1:23" x14ac:dyDescent="0.2">
      <c r="A153" s="237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</row>
    <row r="154" spans="1:23" x14ac:dyDescent="0.2">
      <c r="A154" s="237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</row>
    <row r="155" spans="1:23" x14ac:dyDescent="0.2">
      <c r="A155" s="237"/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</row>
    <row r="156" spans="1:23" x14ac:dyDescent="0.2">
      <c r="A156" s="237"/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</row>
    <row r="157" spans="1:23" x14ac:dyDescent="0.2">
      <c r="A157" s="237"/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</row>
    <row r="158" spans="1:23" x14ac:dyDescent="0.2">
      <c r="A158" s="237"/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</row>
    <row r="159" spans="1:23" x14ac:dyDescent="0.2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</row>
    <row r="160" spans="1:23" x14ac:dyDescent="0.2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</row>
    <row r="161" spans="1:23" x14ac:dyDescent="0.2">
      <c r="A161" s="237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</row>
    <row r="162" spans="1:23" x14ac:dyDescent="0.2">
      <c r="A162" s="237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</row>
    <row r="163" spans="1:23" x14ac:dyDescent="0.2">
      <c r="A163" s="237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</row>
    <row r="164" spans="1:23" x14ac:dyDescent="0.2">
      <c r="A164" s="237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</row>
    <row r="165" spans="1:23" x14ac:dyDescent="0.2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</row>
    <row r="166" spans="1:23" x14ac:dyDescent="0.2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</row>
    <row r="167" spans="1:23" x14ac:dyDescent="0.2">
      <c r="A167" s="237"/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</row>
    <row r="168" spans="1:23" x14ac:dyDescent="0.2">
      <c r="A168" s="237"/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</row>
    <row r="169" spans="1:23" x14ac:dyDescent="0.2">
      <c r="A169" s="237"/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</row>
    <row r="170" spans="1:23" x14ac:dyDescent="0.2">
      <c r="A170" s="237"/>
      <c r="B170" s="237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</row>
    <row r="171" spans="1:23" x14ac:dyDescent="0.2">
      <c r="A171" s="237"/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</row>
    <row r="172" spans="1:23" x14ac:dyDescent="0.2">
      <c r="A172" s="237"/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</row>
    <row r="173" spans="1:23" x14ac:dyDescent="0.2">
      <c r="A173" s="237"/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</row>
    <row r="174" spans="1:23" x14ac:dyDescent="0.2">
      <c r="A174" s="237"/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</row>
    <row r="175" spans="1:23" x14ac:dyDescent="0.2">
      <c r="A175" s="237"/>
      <c r="B175" s="237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</row>
    <row r="176" spans="1:23" x14ac:dyDescent="0.2">
      <c r="A176" s="237"/>
      <c r="B176" s="237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</row>
    <row r="177" spans="1:23" x14ac:dyDescent="0.2">
      <c r="A177" s="237"/>
      <c r="B177" s="237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</row>
    <row r="178" spans="1:23" x14ac:dyDescent="0.2">
      <c r="A178" s="237"/>
      <c r="B178" s="237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</row>
    <row r="179" spans="1:23" x14ac:dyDescent="0.2">
      <c r="A179" s="237"/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</row>
    <row r="180" spans="1:23" x14ac:dyDescent="0.2">
      <c r="A180" s="237"/>
      <c r="B180" s="237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</row>
    <row r="181" spans="1:23" x14ac:dyDescent="0.2">
      <c r="A181" s="237"/>
      <c r="B181" s="237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</row>
    <row r="182" spans="1:23" x14ac:dyDescent="0.2">
      <c r="A182" s="237"/>
      <c r="B182" s="237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</row>
    <row r="183" spans="1:23" x14ac:dyDescent="0.2">
      <c r="A183" s="237"/>
      <c r="B183" s="237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</row>
    <row r="184" spans="1:23" x14ac:dyDescent="0.2">
      <c r="A184" s="237"/>
      <c r="B184" s="237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</row>
    <row r="185" spans="1:23" x14ac:dyDescent="0.2">
      <c r="A185" s="237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</row>
    <row r="186" spans="1:23" x14ac:dyDescent="0.2">
      <c r="A186" s="237"/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</row>
    <row r="187" spans="1:23" x14ac:dyDescent="0.2">
      <c r="A187" s="237"/>
      <c r="B187" s="237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</row>
    <row r="188" spans="1:23" x14ac:dyDescent="0.2">
      <c r="A188" s="237"/>
      <c r="B188" s="237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</row>
    <row r="189" spans="1:23" x14ac:dyDescent="0.2">
      <c r="A189" s="237"/>
      <c r="B189" s="237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</row>
    <row r="190" spans="1:23" x14ac:dyDescent="0.2">
      <c r="A190" s="237"/>
      <c r="B190" s="237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</row>
    <row r="191" spans="1:23" x14ac:dyDescent="0.2">
      <c r="A191" s="237"/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</row>
    <row r="192" spans="1:23" x14ac:dyDescent="0.2">
      <c r="A192" s="237"/>
      <c r="B192" s="237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</row>
    <row r="193" spans="1:23" x14ac:dyDescent="0.2">
      <c r="A193" s="237"/>
      <c r="B193" s="237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</row>
    <row r="194" spans="1:23" x14ac:dyDescent="0.2">
      <c r="A194" s="237"/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</row>
    <row r="195" spans="1:23" x14ac:dyDescent="0.2">
      <c r="A195" s="237"/>
      <c r="B195" s="237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</row>
    <row r="196" spans="1:23" x14ac:dyDescent="0.2">
      <c r="A196" s="237"/>
      <c r="B196" s="237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</row>
    <row r="197" spans="1:23" x14ac:dyDescent="0.2">
      <c r="A197" s="237"/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</row>
    <row r="198" spans="1:23" x14ac:dyDescent="0.2">
      <c r="A198" s="237"/>
      <c r="B198" s="237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</row>
    <row r="199" spans="1:23" x14ac:dyDescent="0.2">
      <c r="A199" s="237"/>
      <c r="B199" s="237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</row>
    <row r="200" spans="1:23" x14ac:dyDescent="0.2">
      <c r="A200" s="237"/>
      <c r="B200" s="237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</row>
    <row r="201" spans="1:23" x14ac:dyDescent="0.2">
      <c r="A201" s="237"/>
      <c r="B201" s="237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</row>
    <row r="202" spans="1:23" x14ac:dyDescent="0.2">
      <c r="A202" s="237"/>
      <c r="B202" s="237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</row>
    <row r="203" spans="1:23" x14ac:dyDescent="0.2">
      <c r="A203" s="237"/>
      <c r="B203" s="237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</row>
    <row r="204" spans="1:23" x14ac:dyDescent="0.2">
      <c r="A204" s="237"/>
      <c r="B204" s="237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</row>
    <row r="205" spans="1:23" x14ac:dyDescent="0.2">
      <c r="A205" s="237"/>
      <c r="B205" s="237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</row>
    <row r="206" spans="1:23" x14ac:dyDescent="0.2">
      <c r="A206" s="237"/>
      <c r="B206" s="237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</row>
    <row r="207" spans="1:23" x14ac:dyDescent="0.2">
      <c r="A207" s="237"/>
      <c r="B207" s="237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</row>
    <row r="208" spans="1:23" x14ac:dyDescent="0.2">
      <c r="A208" s="237"/>
      <c r="B208" s="237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</row>
    <row r="209" spans="1:23" x14ac:dyDescent="0.2">
      <c r="A209" s="237"/>
      <c r="B209" s="237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</row>
    <row r="210" spans="1:23" x14ac:dyDescent="0.2">
      <c r="A210" s="237"/>
      <c r="B210" s="237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</row>
    <row r="211" spans="1:23" x14ac:dyDescent="0.2">
      <c r="A211" s="237"/>
      <c r="B211" s="237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</row>
    <row r="212" spans="1:23" x14ac:dyDescent="0.2">
      <c r="A212" s="237"/>
      <c r="B212" s="237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</row>
    <row r="213" spans="1:23" x14ac:dyDescent="0.2">
      <c r="A213" s="237"/>
      <c r="B213" s="237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</row>
    <row r="214" spans="1:23" x14ac:dyDescent="0.2">
      <c r="A214" s="237"/>
      <c r="B214" s="237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</row>
    <row r="215" spans="1:23" x14ac:dyDescent="0.2">
      <c r="A215" s="237"/>
      <c r="B215" s="237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</row>
    <row r="216" spans="1:23" x14ac:dyDescent="0.2">
      <c r="A216" s="237"/>
      <c r="B216" s="237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</row>
    <row r="217" spans="1:23" x14ac:dyDescent="0.2">
      <c r="A217" s="237"/>
      <c r="B217" s="237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</row>
    <row r="218" spans="1:23" x14ac:dyDescent="0.2">
      <c r="A218" s="237"/>
      <c r="B218" s="237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</row>
    <row r="219" spans="1:23" x14ac:dyDescent="0.2">
      <c r="A219" s="237"/>
      <c r="B219" s="237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</row>
    <row r="220" spans="1:23" x14ac:dyDescent="0.2">
      <c r="A220" s="237"/>
      <c r="B220" s="237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</row>
    <row r="221" spans="1:23" x14ac:dyDescent="0.2">
      <c r="A221" s="237"/>
      <c r="B221" s="237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</row>
    <row r="222" spans="1:23" x14ac:dyDescent="0.2">
      <c r="A222" s="237"/>
      <c r="B222" s="237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</row>
    <row r="223" spans="1:23" x14ac:dyDescent="0.2">
      <c r="A223" s="237"/>
      <c r="B223" s="237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</row>
    <row r="224" spans="1:23" x14ac:dyDescent="0.2">
      <c r="A224" s="237"/>
      <c r="B224" s="237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</row>
    <row r="225" spans="1:23" x14ac:dyDescent="0.2">
      <c r="A225" s="237"/>
      <c r="B225" s="237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</row>
    <row r="226" spans="1:23" x14ac:dyDescent="0.2">
      <c r="A226" s="237"/>
      <c r="B226" s="237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</row>
    <row r="227" spans="1:23" x14ac:dyDescent="0.2">
      <c r="A227" s="237"/>
      <c r="B227" s="237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</row>
    <row r="228" spans="1:23" x14ac:dyDescent="0.2">
      <c r="A228" s="237"/>
      <c r="B228" s="237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</row>
    <row r="229" spans="1:23" x14ac:dyDescent="0.2">
      <c r="A229" s="237"/>
      <c r="B229" s="237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</row>
    <row r="230" spans="1:23" x14ac:dyDescent="0.2">
      <c r="A230" s="237"/>
      <c r="B230" s="237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</row>
    <row r="231" spans="1:23" x14ac:dyDescent="0.2">
      <c r="A231" s="237"/>
      <c r="B231" s="237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</row>
    <row r="232" spans="1:23" x14ac:dyDescent="0.2">
      <c r="A232" s="237"/>
      <c r="B232" s="237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</row>
    <row r="233" spans="1:23" x14ac:dyDescent="0.2">
      <c r="A233" s="237"/>
      <c r="B233" s="237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7"/>
      <c r="N233" s="237"/>
      <c r="O233" s="237"/>
      <c r="P233" s="237"/>
      <c r="Q233" s="237"/>
      <c r="R233" s="237"/>
      <c r="S233" s="237"/>
      <c r="T233" s="237"/>
      <c r="U233" s="237"/>
      <c r="V233" s="237"/>
      <c r="W233" s="237"/>
    </row>
    <row r="234" spans="1:23" x14ac:dyDescent="0.2">
      <c r="A234" s="237"/>
      <c r="B234" s="237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</row>
    <row r="235" spans="1:23" x14ac:dyDescent="0.2">
      <c r="A235" s="237"/>
      <c r="B235" s="237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7"/>
      <c r="N235" s="237"/>
      <c r="O235" s="237"/>
      <c r="P235" s="237"/>
      <c r="Q235" s="237"/>
      <c r="R235" s="237"/>
      <c r="S235" s="237"/>
      <c r="T235" s="237"/>
      <c r="U235" s="237"/>
      <c r="V235" s="237"/>
      <c r="W235" s="237"/>
    </row>
    <row r="236" spans="1:23" x14ac:dyDescent="0.2">
      <c r="A236" s="237"/>
      <c r="B236" s="237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7"/>
      <c r="N236" s="237"/>
      <c r="O236" s="237"/>
      <c r="P236" s="237"/>
      <c r="Q236" s="237"/>
      <c r="R236" s="237"/>
      <c r="S236" s="237"/>
      <c r="T236" s="237"/>
      <c r="U236" s="237"/>
      <c r="V236" s="237"/>
      <c r="W236" s="237"/>
    </row>
    <row r="237" spans="1:23" x14ac:dyDescent="0.2">
      <c r="A237" s="237"/>
      <c r="B237" s="237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</row>
    <row r="238" spans="1:23" x14ac:dyDescent="0.2">
      <c r="A238" s="237"/>
      <c r="B238" s="237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</row>
    <row r="239" spans="1:23" x14ac:dyDescent="0.2">
      <c r="A239" s="237"/>
      <c r="B239" s="237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</row>
    <row r="240" spans="1:23" x14ac:dyDescent="0.2">
      <c r="A240" s="237"/>
      <c r="B240" s="237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</row>
    <row r="241" spans="1:23" x14ac:dyDescent="0.2">
      <c r="A241" s="237"/>
      <c r="B241" s="237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</row>
    <row r="242" spans="1:23" x14ac:dyDescent="0.2">
      <c r="A242" s="237"/>
      <c r="B242" s="237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</row>
  </sheetData>
  <mergeCells count="1">
    <mergeCell ref="A1:W2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V222"/>
  <sheetViews>
    <sheetView workbookViewId="0">
      <selection sqref="A1:V222"/>
    </sheetView>
  </sheetViews>
  <sheetFormatPr defaultRowHeight="12.75" x14ac:dyDescent="0.2"/>
  <sheetData>
    <row r="1" spans="1:22" x14ac:dyDescent="0.2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x14ac:dyDescent="0.2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3" spans="1:22" x14ac:dyDescent="0.2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</row>
    <row r="4" spans="1:22" x14ac:dyDescent="0.2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</row>
    <row r="5" spans="1:22" x14ac:dyDescent="0.2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</row>
    <row r="6" spans="1:22" x14ac:dyDescent="0.2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</row>
    <row r="7" spans="1:22" x14ac:dyDescent="0.2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</row>
    <row r="8" spans="1:22" x14ac:dyDescent="0.2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</row>
    <row r="9" spans="1:22" x14ac:dyDescent="0.2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</row>
    <row r="10" spans="1:22" x14ac:dyDescent="0.2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</row>
    <row r="11" spans="1:22" x14ac:dyDescent="0.2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</row>
    <row r="12" spans="1:22" x14ac:dyDescent="0.2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</row>
    <row r="13" spans="1:22" x14ac:dyDescent="0.2">
      <c r="A13" s="237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</row>
    <row r="14" spans="1:22" x14ac:dyDescent="0.2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</row>
    <row r="15" spans="1:22" x14ac:dyDescent="0.2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</row>
    <row r="16" spans="1:22" x14ac:dyDescent="0.2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</row>
    <row r="17" spans="1:22" x14ac:dyDescent="0.2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</row>
    <row r="18" spans="1:22" x14ac:dyDescent="0.2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</row>
    <row r="19" spans="1:22" x14ac:dyDescent="0.2">
      <c r="A19" s="237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</row>
    <row r="20" spans="1:22" x14ac:dyDescent="0.2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</row>
    <row r="21" spans="1:22" x14ac:dyDescent="0.2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</row>
    <row r="22" spans="1:22" x14ac:dyDescent="0.2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</row>
    <row r="23" spans="1:22" x14ac:dyDescent="0.2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</row>
    <row r="24" spans="1:22" x14ac:dyDescent="0.2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</row>
    <row r="25" spans="1:22" x14ac:dyDescent="0.2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</row>
    <row r="26" spans="1:22" x14ac:dyDescent="0.2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</row>
    <row r="27" spans="1:22" x14ac:dyDescent="0.2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</row>
    <row r="28" spans="1:22" x14ac:dyDescent="0.2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</row>
    <row r="29" spans="1:22" x14ac:dyDescent="0.2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</row>
    <row r="30" spans="1:22" x14ac:dyDescent="0.2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</row>
    <row r="31" spans="1:22" x14ac:dyDescent="0.2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</row>
    <row r="32" spans="1:22" x14ac:dyDescent="0.2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</row>
    <row r="33" spans="1:22" x14ac:dyDescent="0.2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</row>
    <row r="34" spans="1:22" x14ac:dyDescent="0.2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</row>
    <row r="35" spans="1:22" x14ac:dyDescent="0.2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</row>
    <row r="36" spans="1:22" x14ac:dyDescent="0.2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</row>
    <row r="37" spans="1:22" x14ac:dyDescent="0.2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</row>
    <row r="38" spans="1:22" x14ac:dyDescent="0.2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</row>
    <row r="39" spans="1:22" x14ac:dyDescent="0.2">
      <c r="A39" s="237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</row>
    <row r="40" spans="1:22" x14ac:dyDescent="0.2">
      <c r="A40" s="237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</row>
    <row r="41" spans="1:22" x14ac:dyDescent="0.2">
      <c r="A41" s="237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</row>
    <row r="42" spans="1:22" x14ac:dyDescent="0.2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</row>
    <row r="43" spans="1:22" x14ac:dyDescent="0.2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</row>
    <row r="44" spans="1:22" x14ac:dyDescent="0.2">
      <c r="A44" s="237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</row>
    <row r="45" spans="1:22" x14ac:dyDescent="0.2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</row>
    <row r="46" spans="1:22" x14ac:dyDescent="0.2">
      <c r="A46" s="237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</row>
    <row r="47" spans="1:22" x14ac:dyDescent="0.2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</row>
    <row r="48" spans="1:22" x14ac:dyDescent="0.2">
      <c r="A48" s="237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</row>
    <row r="49" spans="1:22" x14ac:dyDescent="0.2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</row>
    <row r="50" spans="1:22" x14ac:dyDescent="0.2">
      <c r="A50" s="237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</row>
    <row r="51" spans="1:22" x14ac:dyDescent="0.2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</row>
    <row r="52" spans="1:22" x14ac:dyDescent="0.2">
      <c r="A52" s="237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</row>
    <row r="53" spans="1:22" x14ac:dyDescent="0.2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</row>
    <row r="54" spans="1:22" x14ac:dyDescent="0.2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</row>
    <row r="55" spans="1:22" x14ac:dyDescent="0.2">
      <c r="A55" s="237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</row>
    <row r="56" spans="1:22" x14ac:dyDescent="0.2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</row>
    <row r="57" spans="1:22" x14ac:dyDescent="0.2">
      <c r="A57" s="237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</row>
    <row r="58" spans="1:22" x14ac:dyDescent="0.2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</row>
    <row r="59" spans="1:22" x14ac:dyDescent="0.2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</row>
    <row r="60" spans="1:22" x14ac:dyDescent="0.2">
      <c r="A60" s="237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</row>
    <row r="61" spans="1:22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</row>
    <row r="62" spans="1:22" x14ac:dyDescent="0.2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</row>
    <row r="63" spans="1:22" x14ac:dyDescent="0.2">
      <c r="A63" s="237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</row>
    <row r="64" spans="1:22" x14ac:dyDescent="0.2">
      <c r="A64" s="237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</row>
    <row r="65" spans="1:22" x14ac:dyDescent="0.2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</row>
    <row r="66" spans="1:22" x14ac:dyDescent="0.2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</row>
    <row r="67" spans="1:22" x14ac:dyDescent="0.2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</row>
    <row r="68" spans="1:22" x14ac:dyDescent="0.2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</row>
    <row r="69" spans="1:22" x14ac:dyDescent="0.2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</row>
    <row r="70" spans="1:22" x14ac:dyDescent="0.2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</row>
    <row r="71" spans="1:22" x14ac:dyDescent="0.2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</row>
    <row r="72" spans="1:22" x14ac:dyDescent="0.2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</row>
    <row r="73" spans="1:22" x14ac:dyDescent="0.2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</row>
    <row r="74" spans="1:22" x14ac:dyDescent="0.2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</row>
    <row r="75" spans="1:22" x14ac:dyDescent="0.2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</row>
    <row r="76" spans="1:22" x14ac:dyDescent="0.2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</row>
    <row r="77" spans="1:22" x14ac:dyDescent="0.2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</row>
    <row r="78" spans="1:22" x14ac:dyDescent="0.2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</row>
    <row r="79" spans="1:22" x14ac:dyDescent="0.2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</row>
    <row r="80" spans="1:22" x14ac:dyDescent="0.2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</row>
    <row r="81" spans="1:22" x14ac:dyDescent="0.2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</row>
    <row r="82" spans="1:22" x14ac:dyDescent="0.2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</row>
    <row r="83" spans="1:22" x14ac:dyDescent="0.2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</row>
    <row r="84" spans="1:22" x14ac:dyDescent="0.2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</row>
    <row r="85" spans="1:22" x14ac:dyDescent="0.2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</row>
    <row r="86" spans="1:22" x14ac:dyDescent="0.2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</row>
    <row r="87" spans="1:22" x14ac:dyDescent="0.2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</row>
    <row r="88" spans="1:22" x14ac:dyDescent="0.2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</row>
    <row r="89" spans="1:22" x14ac:dyDescent="0.2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</row>
    <row r="90" spans="1:22" x14ac:dyDescent="0.2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</row>
    <row r="91" spans="1:22" x14ac:dyDescent="0.2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</row>
    <row r="92" spans="1:22" x14ac:dyDescent="0.2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</row>
    <row r="93" spans="1:22" x14ac:dyDescent="0.2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</row>
    <row r="94" spans="1:22" x14ac:dyDescent="0.2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</row>
    <row r="95" spans="1:22" x14ac:dyDescent="0.2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</row>
    <row r="96" spans="1:22" x14ac:dyDescent="0.2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</row>
    <row r="97" spans="1:22" x14ac:dyDescent="0.2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</row>
    <row r="98" spans="1:22" x14ac:dyDescent="0.2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</row>
    <row r="99" spans="1:22" x14ac:dyDescent="0.2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</row>
    <row r="100" spans="1:22" x14ac:dyDescent="0.2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</row>
    <row r="101" spans="1:22" x14ac:dyDescent="0.2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</row>
    <row r="102" spans="1:22" x14ac:dyDescent="0.2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</row>
    <row r="103" spans="1:22" x14ac:dyDescent="0.2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</row>
    <row r="104" spans="1:22" x14ac:dyDescent="0.2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</row>
    <row r="105" spans="1:22" x14ac:dyDescent="0.2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</row>
    <row r="106" spans="1:22" x14ac:dyDescent="0.2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</row>
    <row r="107" spans="1:22" x14ac:dyDescent="0.2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</row>
    <row r="108" spans="1:22" x14ac:dyDescent="0.2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</row>
    <row r="109" spans="1:22" x14ac:dyDescent="0.2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</row>
    <row r="110" spans="1:22" x14ac:dyDescent="0.2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</row>
    <row r="111" spans="1:22" x14ac:dyDescent="0.2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</row>
    <row r="112" spans="1:22" x14ac:dyDescent="0.2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</row>
    <row r="113" spans="1:22" x14ac:dyDescent="0.2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</row>
    <row r="114" spans="1:22" x14ac:dyDescent="0.2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</row>
    <row r="115" spans="1:22" x14ac:dyDescent="0.2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</row>
    <row r="116" spans="1:22" x14ac:dyDescent="0.2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</row>
    <row r="117" spans="1:22" x14ac:dyDescent="0.2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</row>
    <row r="118" spans="1:22" x14ac:dyDescent="0.2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</row>
    <row r="119" spans="1:22" x14ac:dyDescent="0.2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</row>
    <row r="120" spans="1:22" x14ac:dyDescent="0.2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</row>
    <row r="121" spans="1:22" x14ac:dyDescent="0.2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</row>
    <row r="122" spans="1:22" x14ac:dyDescent="0.2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</row>
    <row r="123" spans="1:22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</row>
    <row r="124" spans="1:22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</row>
    <row r="125" spans="1:22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</row>
    <row r="126" spans="1:22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</row>
    <row r="127" spans="1:22" x14ac:dyDescent="0.2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</row>
    <row r="128" spans="1:22" x14ac:dyDescent="0.2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</row>
    <row r="129" spans="1:22" x14ac:dyDescent="0.2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</row>
    <row r="130" spans="1:22" x14ac:dyDescent="0.2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</row>
    <row r="131" spans="1:22" x14ac:dyDescent="0.2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</row>
    <row r="132" spans="1:22" x14ac:dyDescent="0.2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</row>
    <row r="133" spans="1:22" x14ac:dyDescent="0.2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2" x14ac:dyDescent="0.2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</row>
    <row r="135" spans="1:22" x14ac:dyDescent="0.2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</row>
    <row r="136" spans="1:22" x14ac:dyDescent="0.2">
      <c r="A136" s="237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</row>
    <row r="137" spans="1:22" x14ac:dyDescent="0.2">
      <c r="A137" s="237"/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</row>
    <row r="138" spans="1:22" x14ac:dyDescent="0.2">
      <c r="A138" s="237"/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</row>
    <row r="139" spans="1:22" x14ac:dyDescent="0.2">
      <c r="A139" s="237"/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</row>
    <row r="140" spans="1:22" x14ac:dyDescent="0.2">
      <c r="A140" s="237"/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</row>
    <row r="141" spans="1:22" x14ac:dyDescent="0.2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</row>
    <row r="142" spans="1:22" x14ac:dyDescent="0.2">
      <c r="A142" s="237"/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</row>
    <row r="143" spans="1:22" x14ac:dyDescent="0.2">
      <c r="A143" s="237"/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</row>
    <row r="144" spans="1:22" x14ac:dyDescent="0.2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2" x14ac:dyDescent="0.2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</row>
    <row r="146" spans="1:22" x14ac:dyDescent="0.2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</row>
    <row r="147" spans="1:22" x14ac:dyDescent="0.2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</row>
    <row r="148" spans="1:22" x14ac:dyDescent="0.2">
      <c r="A148" s="237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</row>
    <row r="149" spans="1:22" x14ac:dyDescent="0.2">
      <c r="A149" s="237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</row>
    <row r="150" spans="1:22" x14ac:dyDescent="0.2">
      <c r="A150" s="237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</row>
    <row r="151" spans="1:22" x14ac:dyDescent="0.2">
      <c r="A151" s="237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</row>
    <row r="152" spans="1:22" x14ac:dyDescent="0.2">
      <c r="A152" s="237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</row>
    <row r="153" spans="1:22" x14ac:dyDescent="0.2">
      <c r="A153" s="237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</row>
    <row r="154" spans="1:22" x14ac:dyDescent="0.2">
      <c r="A154" s="237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</row>
    <row r="155" spans="1:22" x14ac:dyDescent="0.2">
      <c r="A155" s="237"/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</row>
    <row r="156" spans="1:22" x14ac:dyDescent="0.2">
      <c r="A156" s="237"/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</row>
    <row r="157" spans="1:22" x14ac:dyDescent="0.2">
      <c r="A157" s="237"/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</row>
    <row r="158" spans="1:22" x14ac:dyDescent="0.2">
      <c r="A158" s="237"/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</row>
    <row r="159" spans="1:22" x14ac:dyDescent="0.2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</row>
    <row r="160" spans="1:22" x14ac:dyDescent="0.2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</row>
    <row r="161" spans="1:22" x14ac:dyDescent="0.2">
      <c r="A161" s="237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</row>
    <row r="162" spans="1:22" x14ac:dyDescent="0.2">
      <c r="A162" s="237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</row>
    <row r="163" spans="1:22" x14ac:dyDescent="0.2">
      <c r="A163" s="237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</row>
    <row r="164" spans="1:22" x14ac:dyDescent="0.2">
      <c r="A164" s="237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</row>
    <row r="165" spans="1:22" x14ac:dyDescent="0.2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</row>
    <row r="166" spans="1:22" x14ac:dyDescent="0.2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</row>
    <row r="167" spans="1:22" x14ac:dyDescent="0.2">
      <c r="A167" s="237"/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</row>
    <row r="168" spans="1:22" x14ac:dyDescent="0.2">
      <c r="A168" s="237"/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</row>
    <row r="169" spans="1:22" x14ac:dyDescent="0.2">
      <c r="A169" s="237"/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</row>
    <row r="170" spans="1:22" x14ac:dyDescent="0.2">
      <c r="A170" s="237"/>
      <c r="B170" s="237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</row>
    <row r="171" spans="1:22" x14ac:dyDescent="0.2">
      <c r="A171" s="237"/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</row>
    <row r="172" spans="1:22" x14ac:dyDescent="0.2">
      <c r="A172" s="237"/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</row>
    <row r="173" spans="1:22" x14ac:dyDescent="0.2">
      <c r="A173" s="237"/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</row>
    <row r="174" spans="1:22" x14ac:dyDescent="0.2">
      <c r="A174" s="237"/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</row>
    <row r="175" spans="1:22" x14ac:dyDescent="0.2">
      <c r="A175" s="237"/>
      <c r="B175" s="237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</row>
    <row r="176" spans="1:22" x14ac:dyDescent="0.2">
      <c r="A176" s="237"/>
      <c r="B176" s="237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</row>
    <row r="177" spans="1:22" x14ac:dyDescent="0.2">
      <c r="A177" s="237"/>
      <c r="B177" s="237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</row>
    <row r="178" spans="1:22" x14ac:dyDescent="0.2">
      <c r="A178" s="237"/>
      <c r="B178" s="237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</row>
    <row r="179" spans="1:22" x14ac:dyDescent="0.2">
      <c r="A179" s="237"/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</row>
    <row r="180" spans="1:22" x14ac:dyDescent="0.2">
      <c r="A180" s="237"/>
      <c r="B180" s="237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</row>
    <row r="181" spans="1:22" x14ac:dyDescent="0.2">
      <c r="A181" s="237"/>
      <c r="B181" s="237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</row>
    <row r="182" spans="1:22" x14ac:dyDescent="0.2">
      <c r="A182" s="237"/>
      <c r="B182" s="237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</row>
    <row r="183" spans="1:22" x14ac:dyDescent="0.2">
      <c r="A183" s="237"/>
      <c r="B183" s="237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</row>
    <row r="184" spans="1:22" x14ac:dyDescent="0.2">
      <c r="A184" s="237"/>
      <c r="B184" s="237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</row>
    <row r="185" spans="1:22" x14ac:dyDescent="0.2">
      <c r="A185" s="237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</row>
    <row r="186" spans="1:22" x14ac:dyDescent="0.2">
      <c r="A186" s="237"/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</row>
    <row r="187" spans="1:22" x14ac:dyDescent="0.2">
      <c r="A187" s="237"/>
      <c r="B187" s="237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</row>
    <row r="188" spans="1:22" x14ac:dyDescent="0.2">
      <c r="A188" s="237"/>
      <c r="B188" s="237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</row>
    <row r="189" spans="1:22" x14ac:dyDescent="0.2">
      <c r="A189" s="237"/>
      <c r="B189" s="237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</row>
    <row r="190" spans="1:22" x14ac:dyDescent="0.2">
      <c r="A190" s="237"/>
      <c r="B190" s="237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</row>
    <row r="191" spans="1:22" x14ac:dyDescent="0.2">
      <c r="A191" s="237"/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</row>
    <row r="192" spans="1:22" x14ac:dyDescent="0.2">
      <c r="A192" s="237"/>
      <c r="B192" s="237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</row>
    <row r="193" spans="1:22" x14ac:dyDescent="0.2">
      <c r="A193" s="237"/>
      <c r="B193" s="237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</row>
    <row r="194" spans="1:22" x14ac:dyDescent="0.2">
      <c r="A194" s="237"/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</row>
    <row r="195" spans="1:22" x14ac:dyDescent="0.2">
      <c r="A195" s="237"/>
      <c r="B195" s="237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</row>
    <row r="196" spans="1:22" x14ac:dyDescent="0.2">
      <c r="A196" s="237"/>
      <c r="B196" s="237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</row>
    <row r="197" spans="1:22" x14ac:dyDescent="0.2">
      <c r="A197" s="237"/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</row>
    <row r="198" spans="1:22" x14ac:dyDescent="0.2">
      <c r="A198" s="237"/>
      <c r="B198" s="237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</row>
    <row r="199" spans="1:22" x14ac:dyDescent="0.2">
      <c r="A199" s="237"/>
      <c r="B199" s="237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</row>
    <row r="200" spans="1:22" x14ac:dyDescent="0.2">
      <c r="A200" s="237"/>
      <c r="B200" s="237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</row>
    <row r="201" spans="1:22" x14ac:dyDescent="0.2">
      <c r="A201" s="237"/>
      <c r="B201" s="237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</row>
    <row r="202" spans="1:22" x14ac:dyDescent="0.2">
      <c r="A202" s="237"/>
      <c r="B202" s="237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</row>
    <row r="203" spans="1:22" x14ac:dyDescent="0.2">
      <c r="A203" s="237"/>
      <c r="B203" s="237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</row>
    <row r="204" spans="1:22" x14ac:dyDescent="0.2">
      <c r="A204" s="237"/>
      <c r="B204" s="237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</row>
    <row r="205" spans="1:22" x14ac:dyDescent="0.2">
      <c r="A205" s="237"/>
      <c r="B205" s="237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</row>
    <row r="206" spans="1:22" x14ac:dyDescent="0.2">
      <c r="A206" s="237"/>
      <c r="B206" s="237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</row>
    <row r="207" spans="1:22" x14ac:dyDescent="0.2">
      <c r="A207" s="237"/>
      <c r="B207" s="237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</row>
    <row r="208" spans="1:22" x14ac:dyDescent="0.2">
      <c r="A208" s="237"/>
      <c r="B208" s="237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</row>
    <row r="209" spans="1:22" x14ac:dyDescent="0.2">
      <c r="A209" s="237"/>
      <c r="B209" s="237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</row>
    <row r="210" spans="1:22" x14ac:dyDescent="0.2">
      <c r="A210" s="237"/>
      <c r="B210" s="237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</row>
    <row r="211" spans="1:22" x14ac:dyDescent="0.2">
      <c r="A211" s="237"/>
      <c r="B211" s="237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</row>
    <row r="212" spans="1:22" x14ac:dyDescent="0.2">
      <c r="A212" s="237"/>
      <c r="B212" s="237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</row>
    <row r="213" spans="1:22" x14ac:dyDescent="0.2">
      <c r="A213" s="237"/>
      <c r="B213" s="237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</row>
    <row r="214" spans="1:22" x14ac:dyDescent="0.2">
      <c r="A214" s="237"/>
      <c r="B214" s="237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</row>
    <row r="215" spans="1:22" x14ac:dyDescent="0.2">
      <c r="A215" s="237"/>
      <c r="B215" s="237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</row>
    <row r="216" spans="1:22" x14ac:dyDescent="0.2">
      <c r="A216" s="237"/>
      <c r="B216" s="237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</row>
    <row r="217" spans="1:22" x14ac:dyDescent="0.2">
      <c r="A217" s="237"/>
      <c r="B217" s="237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</row>
    <row r="218" spans="1:22" x14ac:dyDescent="0.2">
      <c r="A218" s="237"/>
      <c r="B218" s="237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</row>
    <row r="219" spans="1:22" x14ac:dyDescent="0.2">
      <c r="A219" s="237"/>
      <c r="B219" s="237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</row>
    <row r="220" spans="1:22" x14ac:dyDescent="0.2">
      <c r="A220" s="237"/>
      <c r="B220" s="237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</row>
    <row r="221" spans="1:22" x14ac:dyDescent="0.2">
      <c r="A221" s="237"/>
      <c r="B221" s="237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</row>
    <row r="222" spans="1:22" x14ac:dyDescent="0.2">
      <c r="A222" s="237"/>
      <c r="B222" s="237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</row>
  </sheetData>
  <mergeCells count="1">
    <mergeCell ref="A1:V2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G58"/>
  <sheetViews>
    <sheetView zoomScaleNormal="100" workbookViewId="0">
      <selection activeCell="AD6" sqref="AD6"/>
    </sheetView>
  </sheetViews>
  <sheetFormatPr defaultRowHeight="12.75" x14ac:dyDescent="0.2"/>
  <cols>
    <col min="1" max="1" width="39.1640625" style="15" customWidth="1"/>
    <col min="2" max="2" width="1" style="16" customWidth="1"/>
    <col min="3" max="3" width="6.6640625" style="17" customWidth="1"/>
    <col min="4" max="4" width="6.6640625" style="18" customWidth="1"/>
    <col min="5" max="5" width="6.6640625" style="17" customWidth="1"/>
    <col min="6" max="7" width="1" style="16" customWidth="1"/>
    <col min="8" max="8" width="6.6640625" style="17" customWidth="1"/>
    <col min="9" max="9" width="6.6640625" style="18" customWidth="1"/>
    <col min="10" max="10" width="6.6640625" style="17" customWidth="1"/>
    <col min="11" max="12" width="1" style="16" customWidth="1"/>
    <col min="13" max="13" width="6.6640625" style="17" customWidth="1"/>
    <col min="14" max="14" width="6.6640625" style="18" customWidth="1"/>
    <col min="15" max="15" width="6.6640625" style="17" customWidth="1"/>
    <col min="16" max="17" width="1" style="16" customWidth="1"/>
    <col min="18" max="18" width="6.6640625" style="17" customWidth="1"/>
    <col min="19" max="19" width="7.6640625" style="18" customWidth="1"/>
    <col min="20" max="20" width="6.6640625" style="17" customWidth="1"/>
    <col min="21" max="22" width="1" style="16" customWidth="1"/>
    <col min="23" max="23" width="6.6640625" style="17" customWidth="1"/>
    <col min="24" max="24" width="9.6640625" style="18" customWidth="1"/>
    <col min="25" max="25" width="6.6640625" style="17" customWidth="1"/>
    <col min="26" max="26" width="0.1640625" style="16" customWidth="1"/>
    <col min="27" max="28" width="1" style="16" customWidth="1"/>
    <col min="29" max="31" width="6.6640625" style="16" customWidth="1"/>
    <col min="32" max="32" width="1" style="16" customWidth="1"/>
    <col min="33" max="35" width="6.6640625" style="16" customWidth="1"/>
    <col min="36" max="44" width="9.33203125" style="16"/>
    <col min="45" max="16384" width="9.33203125" style="15"/>
  </cols>
  <sheetData>
    <row r="1" spans="1:111" s="51" customFormat="1" ht="12.75" customHeight="1" x14ac:dyDescent="0.2">
      <c r="A1" s="265" t="s">
        <v>23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52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</row>
    <row r="2" spans="1:111" s="51" customFormat="1" ht="32.25" customHeight="1" x14ac:dyDescent="0.2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52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</row>
    <row r="3" spans="1:111" s="47" customFormat="1" ht="12.75" customHeight="1" x14ac:dyDescent="0.2">
      <c r="A3" s="164"/>
      <c r="B3" s="269" t="s">
        <v>52</v>
      </c>
      <c r="C3" s="269"/>
      <c r="D3" s="269"/>
      <c r="E3" s="269"/>
      <c r="F3" s="269"/>
      <c r="G3" s="269" t="s">
        <v>53</v>
      </c>
      <c r="H3" s="269"/>
      <c r="I3" s="269"/>
      <c r="J3" s="269"/>
      <c r="K3" s="269"/>
      <c r="L3" s="269" t="s">
        <v>54</v>
      </c>
      <c r="M3" s="269"/>
      <c r="N3" s="269"/>
      <c r="O3" s="269"/>
      <c r="P3" s="269"/>
      <c r="Q3" s="269" t="s">
        <v>55</v>
      </c>
      <c r="R3" s="269"/>
      <c r="S3" s="269"/>
      <c r="T3" s="269"/>
      <c r="U3" s="269"/>
      <c r="V3" s="269" t="s">
        <v>56</v>
      </c>
      <c r="W3" s="269"/>
      <c r="X3" s="269"/>
      <c r="Y3" s="269"/>
      <c r="Z3" s="269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</row>
    <row r="4" spans="1:111" s="47" customFormat="1" ht="6" customHeight="1" x14ac:dyDescent="0.2">
      <c r="A4" s="268"/>
      <c r="B4" s="268"/>
      <c r="C4" s="268"/>
      <c r="D4" s="268"/>
      <c r="E4" s="268"/>
      <c r="F4" s="268"/>
      <c r="G4" s="44"/>
      <c r="H4" s="49"/>
      <c r="I4" s="50"/>
      <c r="J4" s="49"/>
      <c r="K4" s="44"/>
      <c r="L4" s="44"/>
      <c r="M4" s="49"/>
      <c r="N4" s="50"/>
      <c r="O4" s="49"/>
      <c r="P4" s="44"/>
      <c r="Q4" s="44"/>
      <c r="R4" s="49"/>
      <c r="S4" s="50"/>
      <c r="T4" s="49"/>
      <c r="U4" s="44"/>
      <c r="V4" s="44"/>
      <c r="W4" s="84"/>
      <c r="X4" s="50"/>
      <c r="Y4" s="49"/>
      <c r="Z4" s="44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</row>
    <row r="5" spans="1:111" s="43" customFormat="1" ht="12.75" customHeight="1" x14ac:dyDescent="0.2">
      <c r="A5" s="36" t="s">
        <v>16</v>
      </c>
      <c r="B5" s="30"/>
      <c r="C5" s="20"/>
      <c r="D5" s="21"/>
      <c r="E5" s="20"/>
      <c r="F5" s="30"/>
      <c r="G5" s="30"/>
      <c r="H5" s="20"/>
      <c r="I5" s="21"/>
      <c r="J5" s="20"/>
      <c r="K5" s="30"/>
      <c r="L5" s="30"/>
      <c r="M5" s="20"/>
      <c r="N5" s="21"/>
      <c r="O5" s="20"/>
      <c r="P5" s="30"/>
      <c r="Q5" s="30"/>
      <c r="R5" s="20"/>
      <c r="S5" s="21"/>
      <c r="T5" s="20"/>
      <c r="U5" s="30"/>
      <c r="V5" s="30"/>
      <c r="W5" s="20"/>
      <c r="X5" s="21"/>
      <c r="Y5" s="20"/>
      <c r="Z5" s="30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</row>
    <row r="6" spans="1:111" s="43" customFormat="1" ht="12.75" customHeight="1" x14ac:dyDescent="0.2">
      <c r="A6" s="98" t="s">
        <v>12</v>
      </c>
      <c r="B6" s="99"/>
      <c r="C6" s="100"/>
      <c r="D6" s="101">
        <v>2.0970921052631599</v>
      </c>
      <c r="E6" s="100"/>
      <c r="F6" s="99"/>
      <c r="G6" s="99"/>
      <c r="H6" s="100"/>
      <c r="I6" s="101">
        <v>2.5030130718954249</v>
      </c>
      <c r="J6" s="100"/>
      <c r="K6" s="99"/>
      <c r="L6" s="99"/>
      <c r="M6" s="100"/>
      <c r="N6" s="101">
        <v>1.5590486111111113</v>
      </c>
      <c r="O6" s="100"/>
      <c r="P6" s="99"/>
      <c r="Q6" s="99"/>
      <c r="R6" s="100"/>
      <c r="S6" s="101">
        <v>1.3007925925925927</v>
      </c>
      <c r="T6" s="100"/>
      <c r="U6" s="99"/>
      <c r="V6" s="99"/>
      <c r="W6" s="100"/>
      <c r="X6" s="101">
        <v>1.4293191489361703</v>
      </c>
      <c r="Y6" s="100"/>
      <c r="Z6" s="30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</row>
    <row r="7" spans="1:111" s="43" customFormat="1" ht="10.5" customHeight="1" x14ac:dyDescent="0.2">
      <c r="A7" s="98" t="s">
        <v>17</v>
      </c>
      <c r="B7" s="102"/>
      <c r="C7" s="103">
        <v>0.76429999999999998</v>
      </c>
      <c r="D7" s="103">
        <v>1.113</v>
      </c>
      <c r="E7" s="103">
        <v>2.7143000000000002</v>
      </c>
      <c r="F7" s="104">
        <v>0</v>
      </c>
      <c r="G7" s="105">
        <v>0</v>
      </c>
      <c r="H7" s="103">
        <v>0.81799999999999995</v>
      </c>
      <c r="I7" s="103">
        <v>1.1879999999999999</v>
      </c>
      <c r="J7" s="103">
        <v>2.2509999999999999</v>
      </c>
      <c r="K7" s="104">
        <v>0</v>
      </c>
      <c r="L7" s="105">
        <v>0</v>
      </c>
      <c r="M7" s="103">
        <v>0.76049999999999995</v>
      </c>
      <c r="N7" s="103">
        <v>1.0865</v>
      </c>
      <c r="O7" s="103">
        <v>1.9838</v>
      </c>
      <c r="P7" s="104">
        <v>0</v>
      </c>
      <c r="Q7" s="105">
        <v>0</v>
      </c>
      <c r="R7" s="103">
        <v>0.71550000000000002</v>
      </c>
      <c r="S7" s="103">
        <v>1.103</v>
      </c>
      <c r="T7" s="103">
        <v>1.6830000000000001</v>
      </c>
      <c r="U7" s="104">
        <v>0</v>
      </c>
      <c r="V7" s="105">
        <v>0</v>
      </c>
      <c r="W7" s="103">
        <v>0.69599999999999995</v>
      </c>
      <c r="X7" s="103">
        <v>1.0780000000000001</v>
      </c>
      <c r="Y7" s="103">
        <v>1.861</v>
      </c>
      <c r="Z7" s="2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</row>
    <row r="8" spans="1:111" s="43" customFormat="1" ht="9" customHeight="1" x14ac:dyDescent="0.2">
      <c r="A8" s="106"/>
      <c r="B8" s="107"/>
      <c r="C8" s="108"/>
      <c r="D8" s="109"/>
      <c r="E8" s="108"/>
      <c r="F8" s="110"/>
      <c r="G8" s="110"/>
      <c r="H8" s="108"/>
      <c r="I8" s="109"/>
      <c r="J8" s="108"/>
      <c r="K8" s="110"/>
      <c r="L8" s="110"/>
      <c r="M8" s="108"/>
      <c r="N8" s="109"/>
      <c r="O8" s="108"/>
      <c r="P8" s="110"/>
      <c r="Q8" s="110"/>
      <c r="R8" s="108"/>
      <c r="S8" s="109"/>
      <c r="T8" s="108"/>
      <c r="U8" s="110"/>
      <c r="V8" s="110"/>
      <c r="W8" s="108"/>
      <c r="X8" s="109"/>
      <c r="Y8" s="108"/>
      <c r="Z8" s="23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</row>
    <row r="9" spans="1:111" ht="3" customHeight="1" x14ac:dyDescent="0.2">
      <c r="A9" s="111"/>
      <c r="B9" s="112"/>
      <c r="C9" s="100"/>
      <c r="D9" s="113"/>
      <c r="E9" s="100"/>
      <c r="F9" s="112"/>
      <c r="G9" s="112"/>
      <c r="H9" s="100"/>
      <c r="I9" s="113"/>
      <c r="J9" s="100"/>
      <c r="K9" s="112"/>
      <c r="L9" s="112"/>
      <c r="M9" s="100"/>
      <c r="N9" s="113"/>
      <c r="O9" s="100"/>
      <c r="P9" s="112"/>
      <c r="Q9" s="112"/>
      <c r="R9" s="100"/>
      <c r="S9" s="113"/>
      <c r="T9" s="100"/>
      <c r="U9" s="112"/>
      <c r="V9" s="112"/>
      <c r="W9" s="100"/>
      <c r="X9" s="113"/>
      <c r="Y9" s="100"/>
      <c r="Z9" s="19"/>
    </row>
    <row r="10" spans="1:111" ht="12.75" customHeight="1" x14ac:dyDescent="0.2">
      <c r="A10" s="114" t="s">
        <v>15</v>
      </c>
      <c r="B10" s="99"/>
      <c r="C10" s="100"/>
      <c r="D10" s="113"/>
      <c r="E10" s="100"/>
      <c r="F10" s="99"/>
      <c r="G10" s="99"/>
      <c r="H10" s="100"/>
      <c r="I10" s="113"/>
      <c r="J10" s="100"/>
      <c r="K10" s="99"/>
      <c r="L10" s="99"/>
      <c r="M10" s="100"/>
      <c r="N10" s="113"/>
      <c r="O10" s="100"/>
      <c r="P10" s="99"/>
      <c r="Q10" s="99"/>
      <c r="R10" s="100"/>
      <c r="S10" s="113"/>
      <c r="T10" s="100"/>
      <c r="U10" s="99"/>
      <c r="V10" s="99"/>
      <c r="W10" s="100"/>
      <c r="X10" s="113"/>
      <c r="Y10" s="100"/>
      <c r="Z10" s="30"/>
    </row>
    <row r="11" spans="1:111" ht="12.75" customHeight="1" x14ac:dyDescent="0.2">
      <c r="A11" s="98" t="s">
        <v>12</v>
      </c>
      <c r="B11" s="99"/>
      <c r="C11" s="100"/>
      <c r="D11" s="101">
        <v>2.1559133333333333</v>
      </c>
      <c r="E11" s="100"/>
      <c r="F11" s="99"/>
      <c r="G11" s="99"/>
      <c r="H11" s="100"/>
      <c r="I11" s="101">
        <v>1.9608827586206898</v>
      </c>
      <c r="J11" s="100"/>
      <c r="K11" s="99"/>
      <c r="L11" s="99"/>
      <c r="M11" s="100"/>
      <c r="N11" s="101">
        <v>1.6816805555555556</v>
      </c>
      <c r="O11" s="100"/>
      <c r="P11" s="99"/>
      <c r="Q11" s="99"/>
      <c r="R11" s="100"/>
      <c r="S11" s="101">
        <v>1.4469606299212598</v>
      </c>
      <c r="T11" s="100"/>
      <c r="U11" s="99"/>
      <c r="V11" s="99"/>
      <c r="W11" s="100"/>
      <c r="X11" s="101">
        <v>1.5052713178294574</v>
      </c>
      <c r="Y11" s="100"/>
      <c r="Z11" s="30"/>
    </row>
    <row r="12" spans="1:111" ht="11.25" customHeight="1" x14ac:dyDescent="0.2">
      <c r="A12" s="98" t="s">
        <v>13</v>
      </c>
      <c r="B12" s="102"/>
      <c r="C12" s="103">
        <v>1.0133000000000001</v>
      </c>
      <c r="D12" s="103">
        <v>1.4875</v>
      </c>
      <c r="E12" s="103">
        <v>2.4184999999999999</v>
      </c>
      <c r="F12" s="115">
        <v>0</v>
      </c>
      <c r="G12" s="102">
        <v>0</v>
      </c>
      <c r="H12" s="103">
        <v>1.0029999999999999</v>
      </c>
      <c r="I12" s="103">
        <v>1.3640000000000001</v>
      </c>
      <c r="J12" s="103">
        <v>2.1539999999999999</v>
      </c>
      <c r="K12" s="115">
        <v>0</v>
      </c>
      <c r="L12" s="102">
        <v>0</v>
      </c>
      <c r="M12" s="103">
        <v>1.0018</v>
      </c>
      <c r="N12" s="103">
        <v>1.3505</v>
      </c>
      <c r="O12" s="103">
        <v>2.0688</v>
      </c>
      <c r="P12" s="115">
        <v>0</v>
      </c>
      <c r="Q12" s="102">
        <v>0</v>
      </c>
      <c r="R12" s="103">
        <v>1.0004999999999999</v>
      </c>
      <c r="S12" s="103">
        <v>1.1830000000000001</v>
      </c>
      <c r="T12" s="103">
        <v>1.7889999999999999</v>
      </c>
      <c r="U12" s="115">
        <v>0</v>
      </c>
      <c r="V12" s="102">
        <v>0</v>
      </c>
      <c r="W12" s="103">
        <v>1.0009999999999999</v>
      </c>
      <c r="X12" s="103">
        <v>1.3080000000000001</v>
      </c>
      <c r="Y12" s="103">
        <v>1.9530000000000001</v>
      </c>
      <c r="Z12" s="26"/>
    </row>
    <row r="13" spans="1:111" ht="10.5" customHeight="1" x14ac:dyDescent="0.2">
      <c r="A13" s="106"/>
      <c r="B13" s="107"/>
      <c r="C13" s="108"/>
      <c r="D13" s="109"/>
      <c r="E13" s="108"/>
      <c r="F13" s="110"/>
      <c r="G13" s="110"/>
      <c r="H13" s="108"/>
      <c r="I13" s="109"/>
      <c r="J13" s="108"/>
      <c r="K13" s="110"/>
      <c r="L13" s="110"/>
      <c r="M13" s="108"/>
      <c r="N13" s="109"/>
      <c r="O13" s="108"/>
      <c r="P13" s="110"/>
      <c r="Q13" s="110"/>
      <c r="R13" s="108"/>
      <c r="S13" s="109"/>
      <c r="T13" s="108"/>
      <c r="U13" s="110"/>
      <c r="V13" s="110"/>
      <c r="W13" s="108"/>
      <c r="X13" s="109"/>
      <c r="Y13" s="108"/>
      <c r="Z13" s="23"/>
    </row>
    <row r="14" spans="1:111" ht="2.25" customHeight="1" x14ac:dyDescent="0.2">
      <c r="A14" s="161"/>
      <c r="B14" s="110"/>
      <c r="C14" s="108"/>
      <c r="D14" s="109"/>
      <c r="E14" s="108"/>
      <c r="F14" s="110"/>
      <c r="G14" s="116"/>
      <c r="H14" s="117"/>
      <c r="I14" s="118"/>
      <c r="J14" s="117"/>
      <c r="K14" s="116"/>
      <c r="L14" s="116"/>
      <c r="M14" s="117"/>
      <c r="N14" s="118"/>
      <c r="O14" s="117"/>
      <c r="P14" s="110"/>
      <c r="Q14" s="110"/>
      <c r="R14" s="108"/>
      <c r="S14" s="109"/>
      <c r="T14" s="108"/>
      <c r="U14" s="110"/>
      <c r="V14" s="110"/>
      <c r="W14" s="108"/>
      <c r="X14" s="109"/>
      <c r="Y14" s="108"/>
    </row>
    <row r="15" spans="1:111" ht="12.75" customHeight="1" x14ac:dyDescent="0.2">
      <c r="A15" s="114" t="s">
        <v>14</v>
      </c>
      <c r="B15" s="99"/>
      <c r="C15" s="100"/>
      <c r="D15" s="113"/>
      <c r="E15" s="100"/>
      <c r="F15" s="99"/>
      <c r="G15" s="99"/>
      <c r="H15" s="100"/>
      <c r="I15" s="113"/>
      <c r="J15" s="100"/>
      <c r="K15" s="99"/>
      <c r="L15" s="99"/>
      <c r="M15" s="100"/>
      <c r="N15" s="113"/>
      <c r="O15" s="100"/>
      <c r="P15" s="99"/>
      <c r="Q15" s="99"/>
      <c r="R15" s="100"/>
      <c r="S15" s="113"/>
      <c r="T15" s="100"/>
      <c r="U15" s="99"/>
      <c r="V15" s="99"/>
      <c r="W15" s="100"/>
      <c r="X15" s="113"/>
      <c r="Y15" s="100"/>
      <c r="Z15" s="30"/>
    </row>
    <row r="16" spans="1:111" ht="12.75" customHeight="1" x14ac:dyDescent="0.2">
      <c r="A16" s="98" t="s">
        <v>12</v>
      </c>
      <c r="B16" s="99"/>
      <c r="C16" s="100"/>
      <c r="D16" s="122">
        <v>34.852448051948052</v>
      </c>
      <c r="E16" s="100"/>
      <c r="F16" s="100"/>
      <c r="G16" s="100"/>
      <c r="H16" s="100"/>
      <c r="I16" s="122">
        <v>32.307730263157893</v>
      </c>
      <c r="J16" s="100"/>
      <c r="K16" s="100"/>
      <c r="L16" s="100"/>
      <c r="M16" s="100"/>
      <c r="N16" s="122">
        <v>30.423716129032258</v>
      </c>
      <c r="O16" s="100"/>
      <c r="P16" s="100"/>
      <c r="Q16" s="100"/>
      <c r="R16" s="100"/>
      <c r="S16" s="122">
        <v>38.526260000000001</v>
      </c>
      <c r="T16" s="100"/>
      <c r="U16" s="100"/>
      <c r="V16" s="100"/>
      <c r="W16" s="100"/>
      <c r="X16" s="122">
        <v>41.813158940397351</v>
      </c>
      <c r="Y16" s="100"/>
      <c r="Z16" s="30"/>
    </row>
    <row r="17" spans="1:44" ht="10.5" customHeight="1" x14ac:dyDescent="0.2">
      <c r="A17" s="98" t="s">
        <v>17</v>
      </c>
      <c r="B17" s="102"/>
      <c r="C17" s="124">
        <v>3.2877999999999998</v>
      </c>
      <c r="D17" s="124">
        <v>38.005000000000003</v>
      </c>
      <c r="E17" s="124">
        <v>63.339500000000001</v>
      </c>
      <c r="F17" s="138">
        <v>0</v>
      </c>
      <c r="G17" s="113">
        <v>0</v>
      </c>
      <c r="H17" s="124">
        <v>2.0415000000000001</v>
      </c>
      <c r="I17" s="124">
        <v>33.735500000000002</v>
      </c>
      <c r="J17" s="124">
        <v>61.619799999999998</v>
      </c>
      <c r="K17" s="138">
        <v>0</v>
      </c>
      <c r="L17" s="113">
        <v>0</v>
      </c>
      <c r="M17" s="124">
        <v>1.6459999999999999</v>
      </c>
      <c r="N17" s="124">
        <v>33.828000000000003</v>
      </c>
      <c r="O17" s="124">
        <v>62.978000000000002</v>
      </c>
      <c r="P17" s="138">
        <v>0</v>
      </c>
      <c r="Q17" s="113">
        <v>0</v>
      </c>
      <c r="R17" s="124">
        <v>8.4440000000000008</v>
      </c>
      <c r="S17" s="124">
        <v>40.482999999999997</v>
      </c>
      <c r="T17" s="124">
        <v>69.399299999999997</v>
      </c>
      <c r="U17" s="138">
        <v>0</v>
      </c>
      <c r="V17" s="113">
        <v>0</v>
      </c>
      <c r="W17" s="124">
        <v>8.6880000000000006</v>
      </c>
      <c r="X17" s="124">
        <v>40.776000000000003</v>
      </c>
      <c r="Y17" s="124">
        <v>70.532499999999999</v>
      </c>
      <c r="Z17" s="26"/>
    </row>
    <row r="18" spans="1:44" ht="11.25" customHeight="1" x14ac:dyDescent="0.2">
      <c r="A18" s="106"/>
      <c r="B18" s="107"/>
      <c r="C18" s="119"/>
      <c r="D18" s="120"/>
      <c r="E18" s="108"/>
      <c r="F18" s="110"/>
      <c r="G18" s="110"/>
      <c r="H18" s="108"/>
      <c r="I18" s="109"/>
      <c r="J18" s="108"/>
      <c r="K18" s="110"/>
      <c r="L18" s="110"/>
      <c r="M18" s="108"/>
      <c r="N18" s="109"/>
      <c r="O18" s="108"/>
      <c r="P18" s="110"/>
      <c r="Q18" s="110"/>
      <c r="R18" s="108"/>
      <c r="S18" s="109"/>
      <c r="T18" s="108"/>
      <c r="U18" s="110"/>
      <c r="V18" s="110"/>
      <c r="W18" s="108"/>
      <c r="X18" s="109"/>
      <c r="Y18" s="119"/>
      <c r="Z18" s="23"/>
    </row>
    <row r="19" spans="1:44" ht="2.25" customHeight="1" x14ac:dyDescent="0.2">
      <c r="A19" s="111"/>
      <c r="B19" s="112"/>
      <c r="C19" s="100"/>
      <c r="D19" s="113"/>
      <c r="E19" s="100"/>
      <c r="F19" s="112"/>
      <c r="G19" s="112"/>
      <c r="H19" s="100"/>
      <c r="I19" s="113"/>
      <c r="J19" s="100"/>
      <c r="K19" s="112"/>
      <c r="L19" s="112"/>
      <c r="M19" s="100"/>
      <c r="N19" s="113"/>
      <c r="O19" s="100"/>
      <c r="P19" s="112"/>
      <c r="Q19" s="112"/>
      <c r="R19" s="100"/>
      <c r="S19" s="113"/>
      <c r="T19" s="100"/>
      <c r="U19" s="112"/>
      <c r="V19" s="112"/>
      <c r="W19" s="100"/>
      <c r="X19" s="113"/>
      <c r="Y19" s="100"/>
      <c r="Z19" s="19"/>
    </row>
    <row r="20" spans="1:44" ht="12.75" customHeight="1" x14ac:dyDescent="0.2">
      <c r="A20" s="121" t="s">
        <v>28</v>
      </c>
      <c r="B20" s="99"/>
      <c r="C20" s="100"/>
      <c r="D20" s="113"/>
      <c r="E20" s="100"/>
      <c r="F20" s="99"/>
      <c r="G20" s="99"/>
      <c r="H20" s="100"/>
      <c r="I20" s="113"/>
      <c r="J20" s="100"/>
      <c r="K20" s="99"/>
      <c r="L20" s="99"/>
      <c r="M20" s="100"/>
      <c r="N20" s="113"/>
      <c r="O20" s="100"/>
      <c r="P20" s="99"/>
      <c r="Q20" s="99"/>
      <c r="R20" s="100"/>
      <c r="S20" s="113"/>
      <c r="T20" s="100"/>
      <c r="U20" s="99"/>
      <c r="V20" s="99"/>
      <c r="W20" s="100"/>
      <c r="X20" s="113"/>
      <c r="Y20" s="100"/>
      <c r="Z20" s="30"/>
      <c r="AM20" s="15"/>
      <c r="AN20" s="15"/>
      <c r="AO20" s="15"/>
      <c r="AP20" s="15"/>
      <c r="AQ20" s="15"/>
      <c r="AR20" s="15"/>
    </row>
    <row r="21" spans="1:44" ht="12.75" customHeight="1" x14ac:dyDescent="0.2">
      <c r="A21" s="98" t="s">
        <v>12</v>
      </c>
      <c r="B21" s="99"/>
      <c r="C21" s="100"/>
      <c r="D21" s="122">
        <v>47.729993749999998</v>
      </c>
      <c r="E21" s="113"/>
      <c r="F21" s="123"/>
      <c r="G21" s="123"/>
      <c r="H21" s="113"/>
      <c r="I21" s="122">
        <v>48.407436708860757</v>
      </c>
      <c r="J21" s="113"/>
      <c r="K21" s="123"/>
      <c r="L21" s="123"/>
      <c r="M21" s="113"/>
      <c r="N21" s="122">
        <v>49.757293750000002</v>
      </c>
      <c r="O21" s="113"/>
      <c r="P21" s="123"/>
      <c r="Q21" s="123"/>
      <c r="R21" s="113"/>
      <c r="S21" s="122">
        <v>50.837728395061724</v>
      </c>
      <c r="T21" s="113"/>
      <c r="U21" s="123"/>
      <c r="V21" s="123"/>
      <c r="W21" s="113"/>
      <c r="X21" s="122">
        <v>48.531524390243902</v>
      </c>
      <c r="Y21" s="100"/>
      <c r="Z21" s="30"/>
      <c r="AM21" s="15"/>
      <c r="AN21" s="15"/>
      <c r="AO21" s="15"/>
      <c r="AP21" s="15"/>
      <c r="AQ21" s="15"/>
      <c r="AR21" s="15"/>
    </row>
    <row r="22" spans="1:44" ht="11.25" customHeight="1" x14ac:dyDescent="0.2">
      <c r="A22" s="98" t="s">
        <v>17</v>
      </c>
      <c r="B22" s="102"/>
      <c r="C22" s="124">
        <v>26.386500000000002</v>
      </c>
      <c r="D22" s="124">
        <v>44.148499999999999</v>
      </c>
      <c r="E22" s="124">
        <v>69.852500000000006</v>
      </c>
      <c r="F22" s="115">
        <v>0</v>
      </c>
      <c r="G22" s="102">
        <v>0</v>
      </c>
      <c r="H22" s="124">
        <v>28.400500000000001</v>
      </c>
      <c r="I22" s="124">
        <v>44.173000000000002</v>
      </c>
      <c r="J22" s="124">
        <v>71.036000000000001</v>
      </c>
      <c r="K22" s="115">
        <v>0</v>
      </c>
      <c r="L22" s="102">
        <v>0</v>
      </c>
      <c r="M22" s="124">
        <v>29.514500000000002</v>
      </c>
      <c r="N22" s="124">
        <v>46.817500000000003</v>
      </c>
      <c r="O22" s="124">
        <v>73.403000000000006</v>
      </c>
      <c r="P22" s="115">
        <v>0</v>
      </c>
      <c r="Q22" s="102">
        <v>0</v>
      </c>
      <c r="R22" s="124">
        <v>30.0688</v>
      </c>
      <c r="S22" s="124">
        <v>50.188499999999998</v>
      </c>
      <c r="T22" s="124">
        <v>75.164500000000004</v>
      </c>
      <c r="U22" s="115">
        <v>0</v>
      </c>
      <c r="V22" s="102">
        <v>0</v>
      </c>
      <c r="W22" s="124">
        <v>26.640799999999999</v>
      </c>
      <c r="X22" s="125">
        <v>45.950499999999998</v>
      </c>
      <c r="Y22" s="124">
        <v>70.965000000000003</v>
      </c>
      <c r="Z22" s="26"/>
      <c r="AM22" s="15"/>
      <c r="AN22" s="15"/>
      <c r="AO22" s="15"/>
      <c r="AP22" s="15"/>
      <c r="AQ22" s="15"/>
      <c r="AR22" s="15"/>
    </row>
    <row r="23" spans="1:44" ht="10.5" customHeight="1" x14ac:dyDescent="0.2">
      <c r="A23" s="106"/>
      <c r="B23" s="107"/>
      <c r="C23" s="119"/>
      <c r="D23" s="120"/>
      <c r="E23" s="108"/>
      <c r="F23" s="110"/>
      <c r="G23" s="110"/>
      <c r="H23" s="108"/>
      <c r="I23" s="109"/>
      <c r="J23" s="108"/>
      <c r="K23" s="110"/>
      <c r="L23" s="110"/>
      <c r="M23" s="108"/>
      <c r="N23" s="109"/>
      <c r="O23" s="108"/>
      <c r="P23" s="110"/>
      <c r="Q23" s="110"/>
      <c r="R23" s="108"/>
      <c r="S23" s="109"/>
      <c r="T23" s="108"/>
      <c r="U23" s="110"/>
      <c r="V23" s="110"/>
      <c r="W23" s="108"/>
      <c r="X23" s="120"/>
      <c r="Y23" s="119"/>
      <c r="Z23" s="23"/>
      <c r="AM23" s="15"/>
      <c r="AN23" s="15"/>
      <c r="AO23" s="15"/>
      <c r="AP23" s="15"/>
      <c r="AQ23" s="15"/>
      <c r="AR23" s="15"/>
    </row>
    <row r="24" spans="1:44" ht="3" customHeight="1" x14ac:dyDescent="0.2">
      <c r="A24" s="267"/>
      <c r="B24" s="267"/>
      <c r="C24" s="267"/>
      <c r="D24" s="267"/>
      <c r="E24" s="267"/>
      <c r="F24" s="267"/>
      <c r="G24" s="110"/>
      <c r="H24" s="108"/>
      <c r="I24" s="109"/>
      <c r="J24" s="108"/>
      <c r="K24" s="110"/>
      <c r="L24" s="110"/>
      <c r="M24" s="108"/>
      <c r="N24" s="109"/>
      <c r="O24" s="108"/>
      <c r="P24" s="110"/>
      <c r="Q24" s="110"/>
      <c r="R24" s="108"/>
      <c r="S24" s="109"/>
      <c r="T24" s="108"/>
      <c r="U24" s="110"/>
      <c r="V24" s="110"/>
      <c r="W24" s="108"/>
      <c r="X24" s="109"/>
      <c r="Y24" s="108"/>
      <c r="AM24" s="15"/>
      <c r="AN24" s="15"/>
      <c r="AO24" s="15"/>
      <c r="AP24" s="15"/>
      <c r="AQ24" s="15"/>
      <c r="AR24" s="15"/>
    </row>
    <row r="25" spans="1:44" ht="12.75" customHeight="1" x14ac:dyDescent="0.2">
      <c r="A25" s="114" t="s">
        <v>20</v>
      </c>
      <c r="B25" s="99"/>
      <c r="C25" s="100"/>
      <c r="D25" s="113"/>
      <c r="E25" s="100"/>
      <c r="F25" s="99"/>
      <c r="G25" s="99"/>
      <c r="H25" s="100"/>
      <c r="I25" s="113"/>
      <c r="J25" s="100"/>
      <c r="K25" s="99"/>
      <c r="L25" s="99"/>
      <c r="M25" s="100"/>
      <c r="N25" s="113"/>
      <c r="O25" s="100"/>
      <c r="P25" s="99"/>
      <c r="Q25" s="99"/>
      <c r="R25" s="100"/>
      <c r="S25" s="113"/>
      <c r="T25" s="100"/>
      <c r="U25" s="99"/>
      <c r="V25" s="99"/>
      <c r="W25" s="100"/>
      <c r="X25" s="113"/>
      <c r="Y25" s="100"/>
      <c r="Z25" s="30"/>
      <c r="AM25" s="15"/>
      <c r="AN25" s="15"/>
      <c r="AO25" s="15"/>
      <c r="AP25" s="15"/>
      <c r="AQ25" s="15"/>
      <c r="AR25" s="15"/>
    </row>
    <row r="26" spans="1:44" ht="12.75" customHeight="1" x14ac:dyDescent="0.2">
      <c r="A26" s="98" t="s">
        <v>12</v>
      </c>
      <c r="B26" s="99"/>
      <c r="C26" s="100"/>
      <c r="D26" s="101">
        <v>0.2008951048951049</v>
      </c>
      <c r="E26" s="100"/>
      <c r="F26" s="99"/>
      <c r="G26" s="99"/>
      <c r="H26" s="100"/>
      <c r="I26" s="101">
        <v>0.17982432432432433</v>
      </c>
      <c r="J26" s="100"/>
      <c r="K26" s="99"/>
      <c r="L26" s="99"/>
      <c r="M26" s="100"/>
      <c r="N26" s="101">
        <v>0.23980645161290326</v>
      </c>
      <c r="O26" s="100"/>
      <c r="P26" s="99"/>
      <c r="Q26" s="99"/>
      <c r="R26" s="100"/>
      <c r="S26" s="101">
        <v>0.20819718309859156</v>
      </c>
      <c r="T26" s="100"/>
      <c r="U26" s="99"/>
      <c r="V26" s="99"/>
      <c r="W26" s="100"/>
      <c r="X26" s="101">
        <v>0.18295070422535212</v>
      </c>
      <c r="Y26" s="100"/>
      <c r="Z26" s="30"/>
      <c r="AM26" s="15"/>
      <c r="AN26" s="15"/>
      <c r="AO26" s="15"/>
      <c r="AP26" s="15"/>
      <c r="AQ26" s="15"/>
      <c r="AR26" s="15"/>
    </row>
    <row r="27" spans="1:44" ht="11.25" customHeight="1" x14ac:dyDescent="0.2">
      <c r="A27" s="98" t="s">
        <v>17</v>
      </c>
      <c r="B27" s="102"/>
      <c r="C27" s="103">
        <v>0.10150000000000001</v>
      </c>
      <c r="D27" s="103">
        <v>0.185</v>
      </c>
      <c r="E27" s="103">
        <v>0.28599999999999998</v>
      </c>
      <c r="F27" s="115">
        <v>0</v>
      </c>
      <c r="G27" s="102">
        <v>0</v>
      </c>
      <c r="H27" s="103">
        <v>6.2799999999999995E-2</v>
      </c>
      <c r="I27" s="103">
        <v>0.14899999999999999</v>
      </c>
      <c r="J27" s="103">
        <v>0.26429999999999998</v>
      </c>
      <c r="K27" s="115">
        <v>0</v>
      </c>
      <c r="L27" s="102">
        <v>0</v>
      </c>
      <c r="M27" s="103">
        <v>9.1999999999999998E-2</v>
      </c>
      <c r="N27" s="103">
        <v>0.17799999999999999</v>
      </c>
      <c r="O27" s="103">
        <v>0.3135</v>
      </c>
      <c r="P27" s="115">
        <v>0</v>
      </c>
      <c r="Q27" s="102">
        <v>0</v>
      </c>
      <c r="R27" s="103">
        <v>9.3299999999999994E-2</v>
      </c>
      <c r="S27" s="103">
        <v>0.18</v>
      </c>
      <c r="T27" s="103">
        <v>0.28699999999999998</v>
      </c>
      <c r="U27" s="115">
        <v>0</v>
      </c>
      <c r="V27" s="102">
        <v>0</v>
      </c>
      <c r="W27" s="103">
        <v>8.1299999999999997E-2</v>
      </c>
      <c r="X27" s="103">
        <v>0.158</v>
      </c>
      <c r="Y27" s="103">
        <v>0.27329999999999999</v>
      </c>
      <c r="Z27" s="26"/>
      <c r="AM27" s="15"/>
      <c r="AN27" s="15"/>
      <c r="AO27" s="15"/>
      <c r="AP27" s="15"/>
      <c r="AQ27" s="15"/>
      <c r="AR27" s="15"/>
    </row>
    <row r="28" spans="1:44" ht="10.5" customHeight="1" x14ac:dyDescent="0.2">
      <c r="A28" s="106"/>
      <c r="B28" s="107"/>
      <c r="C28" s="119"/>
      <c r="D28" s="120"/>
      <c r="E28" s="108"/>
      <c r="F28" s="110"/>
      <c r="G28" s="110"/>
      <c r="H28" s="108"/>
      <c r="I28" s="109"/>
      <c r="J28" s="108"/>
      <c r="K28" s="110"/>
      <c r="L28" s="110"/>
      <c r="M28" s="108"/>
      <c r="N28" s="109"/>
      <c r="O28" s="108"/>
      <c r="P28" s="110"/>
      <c r="Q28" s="110"/>
      <c r="R28" s="108"/>
      <c r="S28" s="109"/>
      <c r="T28" s="108"/>
      <c r="U28" s="110"/>
      <c r="V28" s="110"/>
      <c r="W28" s="108"/>
      <c r="X28" s="120"/>
      <c r="Y28" s="119"/>
      <c r="Z28" s="23"/>
      <c r="AM28" s="15"/>
      <c r="AN28" s="15"/>
      <c r="AO28" s="15"/>
      <c r="AP28" s="15"/>
      <c r="AQ28" s="15"/>
      <c r="AR28" s="15"/>
    </row>
    <row r="29" spans="1:44" ht="3" customHeight="1" x14ac:dyDescent="0.2">
      <c r="A29" s="111"/>
      <c r="B29" s="112"/>
      <c r="C29" s="100"/>
      <c r="D29" s="113"/>
      <c r="E29" s="100"/>
      <c r="F29" s="112"/>
      <c r="G29" s="112"/>
      <c r="H29" s="100"/>
      <c r="I29" s="113"/>
      <c r="J29" s="100"/>
      <c r="K29" s="112"/>
      <c r="L29" s="112"/>
      <c r="M29" s="100"/>
      <c r="N29" s="113"/>
      <c r="O29" s="100"/>
      <c r="P29" s="112"/>
      <c r="Q29" s="112"/>
      <c r="R29" s="100"/>
      <c r="S29" s="113"/>
      <c r="T29" s="100"/>
      <c r="U29" s="112"/>
      <c r="V29" s="112"/>
      <c r="W29" s="100"/>
      <c r="X29" s="113"/>
      <c r="Y29" s="100"/>
      <c r="Z29" s="19"/>
      <c r="AM29" s="15"/>
      <c r="AN29" s="15"/>
      <c r="AO29" s="15"/>
      <c r="AP29" s="15"/>
      <c r="AQ29" s="15"/>
      <c r="AR29" s="15"/>
    </row>
    <row r="30" spans="1:44" ht="12.75" customHeight="1" x14ac:dyDescent="0.2">
      <c r="A30" s="114" t="s">
        <v>19</v>
      </c>
      <c r="B30" s="99"/>
      <c r="C30" s="100"/>
      <c r="D30" s="113"/>
      <c r="E30" s="100"/>
      <c r="F30" s="99"/>
      <c r="G30" s="99"/>
      <c r="H30" s="100"/>
      <c r="I30" s="113"/>
      <c r="J30" s="100"/>
      <c r="K30" s="99"/>
      <c r="L30" s="99"/>
      <c r="M30" s="100"/>
      <c r="N30" s="113"/>
      <c r="O30" s="100"/>
      <c r="P30" s="99"/>
      <c r="Q30" s="99"/>
      <c r="R30" s="100"/>
      <c r="S30" s="113"/>
      <c r="T30" s="100"/>
      <c r="U30" s="99"/>
      <c r="V30" s="99"/>
      <c r="W30" s="100"/>
      <c r="X30" s="113"/>
      <c r="Y30" s="100"/>
      <c r="Z30" s="30"/>
      <c r="AM30" s="15"/>
      <c r="AN30" s="15"/>
      <c r="AO30" s="15"/>
      <c r="AP30" s="15"/>
      <c r="AQ30" s="15"/>
      <c r="AR30" s="15"/>
    </row>
    <row r="31" spans="1:44" ht="12.75" customHeight="1" x14ac:dyDescent="0.2">
      <c r="A31" s="98" t="s">
        <v>12</v>
      </c>
      <c r="B31" s="99"/>
      <c r="C31" s="100"/>
      <c r="D31" s="101">
        <v>0.655258064516129</v>
      </c>
      <c r="E31" s="100"/>
      <c r="F31" s="99"/>
      <c r="G31" s="99"/>
      <c r="H31" s="100"/>
      <c r="I31" s="101">
        <v>0.50627450980392164</v>
      </c>
      <c r="J31" s="100"/>
      <c r="K31" s="99"/>
      <c r="L31" s="99"/>
      <c r="M31" s="100"/>
      <c r="N31" s="101">
        <v>0.54801298701298706</v>
      </c>
      <c r="O31" s="100"/>
      <c r="P31" s="99"/>
      <c r="Q31" s="99"/>
      <c r="R31" s="100"/>
      <c r="S31" s="101">
        <v>0.51340410958904115</v>
      </c>
      <c r="T31" s="100"/>
      <c r="U31" s="99"/>
      <c r="V31" s="99"/>
      <c r="W31" s="100"/>
      <c r="X31" s="101">
        <v>0.49808053691275173</v>
      </c>
      <c r="Y31" s="100"/>
      <c r="Z31" s="30"/>
      <c r="AM31" s="15"/>
      <c r="AN31" s="15"/>
      <c r="AO31" s="15"/>
      <c r="AP31" s="15"/>
      <c r="AQ31" s="15"/>
      <c r="AR31" s="15"/>
    </row>
    <row r="32" spans="1:44" ht="10.5" customHeight="1" x14ac:dyDescent="0.2">
      <c r="A32" s="98" t="s">
        <v>17</v>
      </c>
      <c r="B32" s="102"/>
      <c r="C32" s="103">
        <v>0.25800000000000001</v>
      </c>
      <c r="D32" s="103">
        <v>0.53700000000000003</v>
      </c>
      <c r="E32" s="103">
        <v>0.85499999999999998</v>
      </c>
      <c r="F32" s="115">
        <v>0</v>
      </c>
      <c r="G32" s="102">
        <v>0</v>
      </c>
      <c r="H32" s="103">
        <v>0.16200000000000001</v>
      </c>
      <c r="I32" s="103">
        <v>0.41399999999999998</v>
      </c>
      <c r="J32" s="103">
        <v>0.66200000000000003</v>
      </c>
      <c r="K32" s="115">
        <v>0</v>
      </c>
      <c r="L32" s="102">
        <v>0</v>
      </c>
      <c r="M32" s="103">
        <v>0.18729999999999999</v>
      </c>
      <c r="N32" s="103">
        <v>0.47</v>
      </c>
      <c r="O32" s="103">
        <v>0.76829999999999998</v>
      </c>
      <c r="P32" s="115">
        <v>0</v>
      </c>
      <c r="Q32" s="102">
        <v>0</v>
      </c>
      <c r="R32" s="103">
        <v>0.24829999999999999</v>
      </c>
      <c r="S32" s="103">
        <v>0.442</v>
      </c>
      <c r="T32" s="103">
        <v>0.76780000000000004</v>
      </c>
      <c r="U32" s="115">
        <v>0</v>
      </c>
      <c r="V32" s="102">
        <v>0</v>
      </c>
      <c r="W32" s="103">
        <v>0.21299999999999999</v>
      </c>
      <c r="X32" s="103">
        <v>0.44</v>
      </c>
      <c r="Y32" s="103">
        <v>0.70299999999999996</v>
      </c>
      <c r="Z32" s="26"/>
      <c r="AM32" s="15"/>
      <c r="AN32" s="15"/>
      <c r="AO32" s="15"/>
      <c r="AP32" s="15"/>
      <c r="AQ32" s="15"/>
      <c r="AR32" s="15"/>
    </row>
    <row r="33" spans="1:35" ht="9.75" customHeight="1" x14ac:dyDescent="0.2">
      <c r="A33" s="106"/>
      <c r="B33" s="107"/>
      <c r="C33" s="119"/>
      <c r="D33" s="120"/>
      <c r="E33" s="108"/>
      <c r="F33" s="110"/>
      <c r="G33" s="110"/>
      <c r="H33" s="108"/>
      <c r="I33" s="109"/>
      <c r="J33" s="108"/>
      <c r="K33" s="110"/>
      <c r="L33" s="110"/>
      <c r="M33" s="108"/>
      <c r="N33" s="109"/>
      <c r="O33" s="108"/>
      <c r="P33" s="110"/>
      <c r="Q33" s="110"/>
      <c r="R33" s="108"/>
      <c r="S33" s="109"/>
      <c r="T33" s="108"/>
      <c r="U33" s="110"/>
      <c r="V33" s="110"/>
      <c r="W33" s="108"/>
      <c r="X33" s="120"/>
      <c r="Y33" s="119"/>
      <c r="Z33" s="23"/>
    </row>
    <row r="34" spans="1:35" ht="2.25" customHeight="1" x14ac:dyDescent="0.2">
      <c r="A34" s="162"/>
      <c r="B34" s="32"/>
      <c r="C34" s="33"/>
      <c r="D34" s="34"/>
      <c r="E34" s="33"/>
      <c r="F34" s="32"/>
      <c r="G34" s="110"/>
      <c r="H34" s="108"/>
      <c r="I34" s="109"/>
      <c r="J34" s="108"/>
      <c r="K34" s="110"/>
      <c r="L34" s="110"/>
      <c r="M34" s="108"/>
      <c r="N34" s="109"/>
      <c r="O34" s="108"/>
      <c r="P34" s="110"/>
      <c r="Q34" s="110"/>
      <c r="R34" s="108"/>
      <c r="S34" s="109"/>
      <c r="T34" s="108"/>
      <c r="U34" s="110"/>
      <c r="V34" s="110"/>
      <c r="W34" s="108"/>
      <c r="X34" s="109"/>
      <c r="Y34" s="108"/>
    </row>
    <row r="35" spans="1:35" ht="12.75" customHeight="1" x14ac:dyDescent="0.2">
      <c r="A35" s="114" t="s">
        <v>29</v>
      </c>
      <c r="B35" s="99"/>
      <c r="C35" s="100"/>
      <c r="D35" s="113"/>
      <c r="E35" s="100"/>
      <c r="F35" s="99"/>
      <c r="G35" s="99"/>
      <c r="H35" s="100"/>
      <c r="I35" s="113"/>
      <c r="J35" s="100"/>
      <c r="K35" s="99"/>
      <c r="L35" s="99"/>
      <c r="M35" s="100"/>
      <c r="N35" s="113"/>
      <c r="O35" s="100"/>
      <c r="P35" s="99"/>
      <c r="Q35" s="99"/>
      <c r="R35" s="100"/>
      <c r="S35" s="113"/>
      <c r="T35" s="100"/>
      <c r="U35" s="99"/>
      <c r="V35" s="99"/>
      <c r="W35" s="100"/>
      <c r="X35" s="113"/>
      <c r="Y35" s="100"/>
      <c r="Z35" s="30"/>
    </row>
    <row r="36" spans="1:35" ht="12.75" customHeight="1" x14ac:dyDescent="0.2">
      <c r="A36" s="98" t="s">
        <v>12</v>
      </c>
      <c r="B36" s="99"/>
      <c r="C36" s="100"/>
      <c r="D36" s="122">
        <v>38.234459459459501</v>
      </c>
      <c r="E36" s="100"/>
      <c r="F36" s="99"/>
      <c r="G36" s="99"/>
      <c r="H36" s="100"/>
      <c r="I36" s="122">
        <v>41.276551724137931</v>
      </c>
      <c r="J36" s="100"/>
      <c r="K36" s="99"/>
      <c r="L36" s="99"/>
      <c r="M36" s="100"/>
      <c r="N36" s="122">
        <v>38.085517241379307</v>
      </c>
      <c r="O36" s="100"/>
      <c r="P36" s="99"/>
      <c r="Q36" s="99"/>
      <c r="R36" s="100"/>
      <c r="S36" s="122">
        <v>33.739393939393942</v>
      </c>
      <c r="T36" s="100"/>
      <c r="U36" s="99"/>
      <c r="V36" s="99"/>
      <c r="W36" s="100"/>
      <c r="X36" s="122">
        <v>30.685714285714287</v>
      </c>
      <c r="Y36" s="100"/>
      <c r="Z36" s="30"/>
    </row>
    <row r="37" spans="1:35" ht="11.25" customHeight="1" x14ac:dyDescent="0.2">
      <c r="A37" s="98" t="s">
        <v>17</v>
      </c>
      <c r="B37" s="102"/>
      <c r="C37" s="124">
        <v>13.15</v>
      </c>
      <c r="D37" s="124">
        <v>38.25</v>
      </c>
      <c r="E37" s="124">
        <v>61.38</v>
      </c>
      <c r="F37" s="115">
        <v>0</v>
      </c>
      <c r="G37" s="102">
        <v>0</v>
      </c>
      <c r="H37" s="124">
        <v>18.3</v>
      </c>
      <c r="I37" s="124">
        <v>38.4</v>
      </c>
      <c r="J37" s="124">
        <v>66.600000000000009</v>
      </c>
      <c r="K37" s="115">
        <v>0</v>
      </c>
      <c r="L37" s="102">
        <v>0</v>
      </c>
      <c r="M37" s="124">
        <v>18.2</v>
      </c>
      <c r="N37" s="124">
        <v>35</v>
      </c>
      <c r="O37" s="124">
        <v>60.199999999999996</v>
      </c>
      <c r="P37" s="115">
        <v>0</v>
      </c>
      <c r="Q37" s="102">
        <v>0</v>
      </c>
      <c r="R37" s="124">
        <v>17.75</v>
      </c>
      <c r="S37" s="124">
        <v>33.200000000000003</v>
      </c>
      <c r="T37" s="124">
        <v>49.45</v>
      </c>
      <c r="U37" s="115">
        <v>0</v>
      </c>
      <c r="V37" s="102">
        <v>0</v>
      </c>
      <c r="W37" s="124">
        <v>16.88</v>
      </c>
      <c r="X37" s="124">
        <v>29.9</v>
      </c>
      <c r="Y37" s="124">
        <v>43.55</v>
      </c>
      <c r="Z37" s="26"/>
    </row>
    <row r="38" spans="1:35" ht="11.25" customHeight="1" x14ac:dyDescent="0.2">
      <c r="A38" s="98"/>
      <c r="B38" s="102"/>
      <c r="C38" s="130"/>
      <c r="D38" s="131"/>
      <c r="E38" s="130"/>
      <c r="F38" s="115"/>
      <c r="G38" s="102"/>
      <c r="H38" s="130"/>
      <c r="I38" s="130"/>
      <c r="J38" s="130"/>
      <c r="K38" s="115"/>
      <c r="L38" s="102"/>
      <c r="M38" s="130"/>
      <c r="N38" s="130"/>
      <c r="O38" s="130"/>
      <c r="P38" s="115"/>
      <c r="Q38" s="102"/>
      <c r="R38" s="130"/>
      <c r="S38" s="130"/>
      <c r="T38" s="130"/>
      <c r="U38" s="115"/>
      <c r="V38" s="102"/>
      <c r="W38" s="130"/>
      <c r="X38" s="130"/>
      <c r="Y38" s="130"/>
      <c r="Z38" s="26"/>
    </row>
    <row r="39" spans="1:35" ht="3" customHeight="1" x14ac:dyDescent="0.2">
      <c r="A39" s="111"/>
      <c r="B39" s="112"/>
      <c r="C39" s="100"/>
      <c r="D39" s="113"/>
      <c r="E39" s="100"/>
      <c r="F39" s="112"/>
      <c r="G39" s="112"/>
      <c r="H39" s="100"/>
      <c r="I39" s="113"/>
      <c r="J39" s="100"/>
      <c r="K39" s="112"/>
      <c r="L39" s="112"/>
      <c r="M39" s="100"/>
      <c r="N39" s="113"/>
      <c r="O39" s="100"/>
      <c r="P39" s="112"/>
      <c r="Q39" s="112"/>
      <c r="R39" s="100"/>
      <c r="S39" s="113"/>
      <c r="T39" s="100"/>
      <c r="U39" s="112"/>
      <c r="V39" s="112"/>
      <c r="W39" s="100"/>
      <c r="X39" s="113"/>
      <c r="Y39" s="100"/>
      <c r="Z39" s="112"/>
    </row>
    <row r="40" spans="1:35" ht="7.5" customHeight="1" x14ac:dyDescent="0.2">
      <c r="A40" s="110"/>
      <c r="B40" s="110"/>
      <c r="C40" s="271" t="s">
        <v>31</v>
      </c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27"/>
      <c r="U40" s="127"/>
      <c r="V40" s="127"/>
      <c r="W40" s="127"/>
      <c r="X40" s="127"/>
      <c r="Y40" s="127"/>
      <c r="Z40" s="127"/>
    </row>
    <row r="41" spans="1:35" ht="7.5" customHeight="1" x14ac:dyDescent="0.2">
      <c r="A41" s="110"/>
      <c r="B41" s="110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27"/>
      <c r="U41" s="127"/>
      <c r="V41" s="127"/>
      <c r="W41" s="127"/>
      <c r="X41" s="127"/>
      <c r="Y41" s="127"/>
      <c r="Z41" s="127"/>
      <c r="AI41" s="192"/>
    </row>
    <row r="42" spans="1:35" ht="5.25" customHeight="1" x14ac:dyDescent="0.2">
      <c r="A42" s="95" t="s">
        <v>24</v>
      </c>
      <c r="B42" s="95"/>
      <c r="C42" s="16"/>
      <c r="D42" s="16"/>
      <c r="E42" s="16"/>
      <c r="F42" s="95"/>
      <c r="G42" s="95"/>
      <c r="H42" s="95"/>
      <c r="I42" s="95"/>
      <c r="J42" s="96"/>
      <c r="K42" s="96"/>
      <c r="L42" s="96"/>
      <c r="M42" s="96"/>
      <c r="N42" s="96"/>
      <c r="O42" s="128"/>
      <c r="P42" s="126"/>
      <c r="Q42" s="126"/>
      <c r="R42" s="126"/>
      <c r="S42" s="126"/>
      <c r="T42" s="126"/>
      <c r="U42" s="126"/>
      <c r="V42" s="126"/>
      <c r="W42" s="126"/>
      <c r="X42" s="128"/>
      <c r="Y42" s="128"/>
      <c r="Z42" s="128"/>
    </row>
    <row r="43" spans="1:35" ht="12.75" customHeight="1" x14ac:dyDescent="0.2">
      <c r="A43" s="98" t="s">
        <v>12</v>
      </c>
      <c r="B43" s="95"/>
      <c r="C43" s="16"/>
      <c r="D43" s="16"/>
      <c r="E43" s="16"/>
      <c r="F43" s="95"/>
      <c r="G43" s="95"/>
      <c r="H43" s="95"/>
      <c r="I43" s="122">
        <v>41.3</v>
      </c>
      <c r="J43" s="96"/>
      <c r="K43" s="96"/>
      <c r="L43" s="96"/>
      <c r="M43" s="96"/>
      <c r="N43" s="256" t="s">
        <v>46</v>
      </c>
      <c r="O43" s="257"/>
      <c r="P43" s="257"/>
      <c r="Q43" s="257"/>
      <c r="R43" s="257"/>
      <c r="S43" s="258"/>
      <c r="T43" s="108"/>
      <c r="U43" s="110"/>
      <c r="V43" s="110"/>
      <c r="W43" s="108"/>
      <c r="X43" s="128"/>
      <c r="Y43" s="128"/>
      <c r="Z43" s="128"/>
    </row>
    <row r="44" spans="1:35" ht="12.75" customHeight="1" x14ac:dyDescent="0.2">
      <c r="A44" s="98" t="s">
        <v>17</v>
      </c>
      <c r="B44" s="72"/>
      <c r="C44" s="16"/>
      <c r="D44" s="16"/>
      <c r="E44" s="16"/>
      <c r="F44" s="72"/>
      <c r="G44" s="72"/>
      <c r="H44" s="139">
        <v>18.3</v>
      </c>
      <c r="I44" s="140">
        <v>38.4</v>
      </c>
      <c r="J44" s="139">
        <v>66.599999999999994</v>
      </c>
      <c r="K44" s="86"/>
      <c r="L44" s="86"/>
      <c r="M44" s="86"/>
      <c r="N44" s="259"/>
      <c r="O44" s="260"/>
      <c r="P44" s="260"/>
      <c r="Q44" s="260"/>
      <c r="R44" s="260"/>
      <c r="S44" s="261"/>
      <c r="T44" s="108"/>
      <c r="U44" s="110"/>
      <c r="V44" s="110"/>
      <c r="W44" s="108"/>
      <c r="X44" s="128"/>
      <c r="Y44" s="128"/>
      <c r="Z44" s="128"/>
    </row>
    <row r="45" spans="1:35" x14ac:dyDescent="0.2">
      <c r="A45" s="98"/>
      <c r="B45" s="72"/>
      <c r="C45" s="86"/>
      <c r="D45" s="86"/>
      <c r="E45" s="86"/>
      <c r="F45" s="72"/>
      <c r="G45" s="72"/>
      <c r="H45" s="141"/>
      <c r="I45" s="142"/>
      <c r="J45" s="141"/>
      <c r="K45" s="86"/>
      <c r="L45" s="86"/>
      <c r="M45" s="86"/>
      <c r="N45" s="262"/>
      <c r="O45" s="263"/>
      <c r="P45" s="263"/>
      <c r="Q45" s="263"/>
      <c r="R45" s="263"/>
      <c r="S45" s="264"/>
      <c r="T45" s="108"/>
      <c r="U45" s="110"/>
      <c r="V45" s="110"/>
      <c r="W45" s="108"/>
      <c r="X45" s="128"/>
      <c r="Y45" s="128"/>
      <c r="Z45" s="128"/>
    </row>
    <row r="46" spans="1:35" ht="3.75" customHeight="1" x14ac:dyDescent="0.2">
      <c r="A46" s="82"/>
      <c r="B46" s="72"/>
      <c r="C46" s="72"/>
      <c r="D46" s="72"/>
      <c r="E46" s="72"/>
      <c r="F46" s="129"/>
      <c r="G46" s="129"/>
      <c r="H46" s="129"/>
      <c r="I46" s="129"/>
      <c r="J46" s="129"/>
      <c r="K46" s="129"/>
      <c r="L46" s="110"/>
      <c r="M46" s="128"/>
      <c r="S46" s="109"/>
      <c r="T46" s="108"/>
      <c r="U46" s="110"/>
      <c r="V46" s="110"/>
      <c r="W46" s="108"/>
      <c r="X46" s="128"/>
      <c r="Y46" s="128"/>
      <c r="Z46" s="128"/>
    </row>
    <row r="47" spans="1:35" ht="12.75" customHeight="1" x14ac:dyDescent="0.2">
      <c r="A47" s="270"/>
      <c r="B47" s="270"/>
      <c r="C47" s="238" t="s">
        <v>48</v>
      </c>
      <c r="D47" s="239"/>
      <c r="E47" s="239"/>
      <c r="F47" s="239"/>
      <c r="G47" s="239"/>
      <c r="H47" s="240"/>
      <c r="I47" s="129"/>
      <c r="J47" s="247" t="s">
        <v>47</v>
      </c>
      <c r="K47" s="248"/>
      <c r="L47" s="248"/>
      <c r="M47" s="248"/>
      <c r="N47" s="248"/>
      <c r="O47" s="249"/>
      <c r="P47" s="128"/>
      <c r="Q47" s="128"/>
      <c r="R47" s="128"/>
      <c r="S47" s="109"/>
      <c r="T47" s="108"/>
      <c r="U47" s="110"/>
      <c r="V47" s="110"/>
      <c r="W47" s="15"/>
      <c r="X47" s="15"/>
      <c r="Y47" s="15"/>
      <c r="Z47" s="15"/>
    </row>
    <row r="48" spans="1:35" x14ac:dyDescent="0.2">
      <c r="A48" s="85"/>
      <c r="B48" s="72"/>
      <c r="C48" s="241"/>
      <c r="D48" s="242"/>
      <c r="E48" s="242"/>
      <c r="F48" s="242"/>
      <c r="G48" s="242"/>
      <c r="H48" s="243"/>
      <c r="I48" s="129"/>
      <c r="J48" s="250"/>
      <c r="K48" s="251"/>
      <c r="L48" s="251"/>
      <c r="M48" s="251"/>
      <c r="N48" s="251"/>
      <c r="O48" s="252"/>
      <c r="P48" s="128"/>
      <c r="Q48" s="128"/>
      <c r="R48" s="128"/>
      <c r="S48" s="109"/>
      <c r="T48" s="108"/>
      <c r="U48" s="110"/>
      <c r="V48" s="110"/>
      <c r="W48" s="15"/>
      <c r="X48" s="15"/>
      <c r="Y48" s="15"/>
      <c r="Z48" s="15"/>
    </row>
    <row r="49" spans="1:28" x14ac:dyDescent="0.2">
      <c r="A49" s="160"/>
      <c r="B49" s="160"/>
      <c r="C49" s="244"/>
      <c r="D49" s="245"/>
      <c r="E49" s="245"/>
      <c r="F49" s="245"/>
      <c r="G49" s="245"/>
      <c r="H49" s="246"/>
      <c r="I49" s="129"/>
      <c r="J49" s="253"/>
      <c r="K49" s="254"/>
      <c r="L49" s="254"/>
      <c r="M49" s="254"/>
      <c r="N49" s="254"/>
      <c r="O49" s="255"/>
      <c r="P49" s="128"/>
      <c r="Q49" s="128"/>
      <c r="R49" s="128"/>
      <c r="S49" s="109"/>
      <c r="T49" s="108"/>
      <c r="U49" s="110"/>
      <c r="V49" s="110"/>
      <c r="W49" s="15"/>
      <c r="X49" s="15"/>
      <c r="Y49" s="15"/>
      <c r="Z49" s="15"/>
    </row>
    <row r="50" spans="1:28" x14ac:dyDescent="0.2">
      <c r="A50" s="160"/>
      <c r="B50" s="160"/>
      <c r="C50" s="16"/>
      <c r="D50" s="16"/>
      <c r="E50" s="16"/>
      <c r="F50" s="73"/>
      <c r="G50" s="81"/>
      <c r="H50" s="81"/>
      <c r="I50" s="81"/>
      <c r="J50" s="97"/>
      <c r="K50" s="97"/>
      <c r="L50" s="97"/>
      <c r="M50" s="97"/>
      <c r="N50" s="97"/>
    </row>
    <row r="51" spans="1:28" x14ac:dyDescent="0.2">
      <c r="A51" s="160"/>
      <c r="B51" s="160"/>
      <c r="C51" s="16"/>
      <c r="D51" s="16"/>
      <c r="E51" s="16"/>
      <c r="F51" s="75"/>
      <c r="G51" s="81"/>
      <c r="H51" s="81"/>
      <c r="I51" s="81"/>
      <c r="J51" s="81"/>
      <c r="K51" s="81"/>
    </row>
    <row r="52" spans="1:28" x14ac:dyDescent="0.2">
      <c r="A52" s="160"/>
      <c r="B52" s="160"/>
      <c r="C52" s="16"/>
      <c r="D52" s="16"/>
      <c r="E52" s="16"/>
      <c r="F52" s="75"/>
      <c r="G52" s="81"/>
      <c r="H52" s="81"/>
      <c r="I52" s="81"/>
      <c r="J52" s="81"/>
      <c r="K52" s="81"/>
    </row>
    <row r="53" spans="1:28" x14ac:dyDescent="0.2">
      <c r="A53" s="160"/>
      <c r="B53" s="160"/>
      <c r="C53" s="81" t="s">
        <v>22</v>
      </c>
      <c r="D53" s="81"/>
      <c r="E53" s="81"/>
      <c r="F53" s="81"/>
      <c r="G53" s="81"/>
      <c r="H53" s="76"/>
      <c r="I53" s="76"/>
      <c r="J53" s="76"/>
      <c r="K53" s="77"/>
      <c r="Y53" s="193">
        <v>10</v>
      </c>
      <c r="Z53" s="160"/>
      <c r="AA53" s="160"/>
      <c r="AB53" s="160"/>
    </row>
    <row r="54" spans="1:28" x14ac:dyDescent="0.2">
      <c r="A54" s="160"/>
      <c r="B54" s="160"/>
      <c r="C54" s="81"/>
      <c r="D54" s="81"/>
      <c r="E54" s="81"/>
      <c r="F54" s="81"/>
      <c r="G54" s="81"/>
      <c r="H54" s="76"/>
      <c r="I54" s="76"/>
      <c r="J54" s="76"/>
      <c r="K54" s="77"/>
    </row>
    <row r="55" spans="1:28" ht="26.25" customHeight="1" x14ac:dyDescent="0.2">
      <c r="A55" s="160"/>
      <c r="B55" s="160"/>
      <c r="C55" s="81"/>
      <c r="D55" s="81"/>
      <c r="E55" s="81"/>
      <c r="F55" s="81"/>
      <c r="G55" s="81"/>
      <c r="H55" s="76"/>
      <c r="I55" s="78"/>
      <c r="J55" s="78"/>
      <c r="K55" s="78"/>
    </row>
    <row r="56" spans="1:28" x14ac:dyDescent="0.2">
      <c r="A56" s="160"/>
      <c r="B56" s="160"/>
    </row>
    <row r="57" spans="1:28" x14ac:dyDescent="0.2">
      <c r="A57" s="160"/>
      <c r="B57" s="160"/>
    </row>
    <row r="58" spans="1:28" x14ac:dyDescent="0.2">
      <c r="A58" s="160"/>
      <c r="B58" s="160"/>
    </row>
  </sheetData>
  <mergeCells count="13">
    <mergeCell ref="C47:H49"/>
    <mergeCell ref="J47:O49"/>
    <mergeCell ref="N43:S45"/>
    <mergeCell ref="A1:Y2"/>
    <mergeCell ref="A24:F24"/>
    <mergeCell ref="A4:F4"/>
    <mergeCell ref="B3:F3"/>
    <mergeCell ref="G3:K3"/>
    <mergeCell ref="L3:P3"/>
    <mergeCell ref="Q3:U3"/>
    <mergeCell ref="V3:Z3"/>
    <mergeCell ref="A47:B47"/>
    <mergeCell ref="C40:S41"/>
  </mergeCells>
  <pageMargins left="0" right="0" top="0" bottom="0" header="0.31496062992125984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K53"/>
  <sheetViews>
    <sheetView zoomScaleNormal="100" workbookViewId="0">
      <selection activeCell="AD21" sqref="AD21"/>
    </sheetView>
  </sheetViews>
  <sheetFormatPr defaultRowHeight="12.75" x14ac:dyDescent="0.2"/>
  <cols>
    <col min="1" max="1" width="39.1640625" style="15" customWidth="1"/>
    <col min="2" max="2" width="1" style="62" customWidth="1"/>
    <col min="3" max="3" width="6.6640625" style="60" customWidth="1"/>
    <col min="4" max="4" width="6.6640625" style="61" customWidth="1"/>
    <col min="5" max="5" width="6.6640625" style="60" customWidth="1"/>
    <col min="6" max="6" width="1" style="62" customWidth="1"/>
    <col min="7" max="7" width="1" style="16" customWidth="1"/>
    <col min="8" max="8" width="6.6640625" style="17" customWidth="1"/>
    <col min="9" max="9" width="6.6640625" style="18" customWidth="1"/>
    <col min="10" max="10" width="6.6640625" style="17" customWidth="1"/>
    <col min="11" max="12" width="1" style="16" customWidth="1"/>
    <col min="13" max="13" width="6.6640625" style="17" customWidth="1"/>
    <col min="14" max="14" width="6.6640625" style="18" customWidth="1"/>
    <col min="15" max="15" width="6.6640625" style="17" customWidth="1"/>
    <col min="16" max="17" width="1" style="16" customWidth="1"/>
    <col min="18" max="18" width="6.6640625" style="17" customWidth="1"/>
    <col min="19" max="19" width="7.6640625" style="18" customWidth="1"/>
    <col min="20" max="20" width="6.6640625" style="17" customWidth="1"/>
    <col min="21" max="22" width="1" style="16" customWidth="1"/>
    <col min="23" max="23" width="6.6640625" style="17" customWidth="1"/>
    <col min="24" max="24" width="9.6640625" style="18" customWidth="1"/>
    <col min="25" max="25" width="6.6640625" style="17" customWidth="1"/>
    <col min="26" max="26" width="1" style="16" customWidth="1"/>
    <col min="27" max="27" width="8.6640625" style="16" customWidth="1"/>
    <col min="28" max="30" width="6.6640625" style="16" customWidth="1"/>
    <col min="31" max="32" width="1" style="16" customWidth="1"/>
    <col min="33" max="35" width="6.6640625" style="16" customWidth="1"/>
    <col min="36" max="36" width="1" style="16" customWidth="1"/>
    <col min="37" max="39" width="6.6640625" style="16" customWidth="1"/>
    <col min="40" max="48" width="9.33203125" style="16"/>
    <col min="49" max="16384" width="9.33203125" style="15"/>
  </cols>
  <sheetData>
    <row r="1" spans="1:115" s="51" customFormat="1" ht="12.75" customHeight="1" x14ac:dyDescent="0.2">
      <c r="A1" s="265" t="s">
        <v>25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52"/>
      <c r="AA1" s="52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</row>
    <row r="2" spans="1:115" s="51" customFormat="1" ht="32.25" customHeight="1" x14ac:dyDescent="0.2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52"/>
      <c r="AA2" s="52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</row>
    <row r="3" spans="1:115" s="47" customFormat="1" ht="12.75" customHeight="1" x14ac:dyDescent="0.2">
      <c r="A3" s="164"/>
      <c r="B3" s="272" t="str">
        <f>'Отрасл сопост-Горнодобывающая'!B3:F3</f>
        <v>4 квартал 2013 года</v>
      </c>
      <c r="C3" s="273"/>
      <c r="D3" s="273"/>
      <c r="E3" s="273"/>
      <c r="F3" s="274"/>
      <c r="G3" s="269" t="str">
        <f>'Отрасл сопост-Горнодобывающая'!G3:K3</f>
        <v>1 квартал 2014 года</v>
      </c>
      <c r="H3" s="269"/>
      <c r="I3" s="269"/>
      <c r="J3" s="269"/>
      <c r="K3" s="269"/>
      <c r="L3" s="269" t="str">
        <f>'Отрасл сопост-Горнодобывающая'!L3:P3</f>
        <v>2 квартал 2014 года</v>
      </c>
      <c r="M3" s="269"/>
      <c r="N3" s="269"/>
      <c r="O3" s="269"/>
      <c r="P3" s="269"/>
      <c r="Q3" s="269" t="str">
        <f>'Отрасл сопост-Горнодобывающая'!Q3:U3</f>
        <v>3 квартал 2014 года</v>
      </c>
      <c r="R3" s="269"/>
      <c r="S3" s="269"/>
      <c r="T3" s="269"/>
      <c r="U3" s="269"/>
      <c r="V3" s="269" t="str">
        <f>'Отрасл сопост-Горнодобывающая'!V3:Z3</f>
        <v>4 квартал 2014 года</v>
      </c>
      <c r="W3" s="269"/>
      <c r="X3" s="269"/>
      <c r="Y3" s="269"/>
      <c r="Z3" s="16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</row>
    <row r="4" spans="1:115" s="47" customFormat="1" ht="7.5" customHeight="1" x14ac:dyDescent="0.2">
      <c r="A4" s="268"/>
      <c r="B4" s="268"/>
      <c r="C4" s="268"/>
      <c r="D4" s="268"/>
      <c r="E4" s="268"/>
      <c r="F4" s="268"/>
      <c r="G4" s="44"/>
      <c r="H4" s="49"/>
      <c r="I4" s="50"/>
      <c r="J4" s="49"/>
      <c r="K4" s="44"/>
      <c r="L4" s="44"/>
      <c r="M4" s="49"/>
      <c r="N4" s="50"/>
      <c r="O4" s="49"/>
      <c r="P4" s="44"/>
      <c r="Q4" s="44"/>
      <c r="R4" s="49"/>
      <c r="S4" s="50"/>
      <c r="T4" s="49"/>
      <c r="U4" s="44"/>
      <c r="V4" s="44"/>
      <c r="W4" s="49"/>
      <c r="X4" s="50"/>
      <c r="Y4" s="49"/>
      <c r="Z4" s="44"/>
      <c r="AA4" s="44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15" s="43" customFormat="1" ht="12.75" customHeight="1" x14ac:dyDescent="0.2">
      <c r="A5" s="36" t="s">
        <v>16</v>
      </c>
      <c r="B5" s="53"/>
      <c r="C5" s="54"/>
      <c r="D5" s="55"/>
      <c r="E5" s="54"/>
      <c r="F5" s="53"/>
      <c r="G5" s="30"/>
      <c r="H5" s="20"/>
      <c r="I5" s="21"/>
      <c r="J5" s="20"/>
      <c r="K5" s="30"/>
      <c r="L5" s="30"/>
      <c r="M5" s="20"/>
      <c r="N5" s="21"/>
      <c r="O5" s="20"/>
      <c r="P5" s="30"/>
      <c r="Q5" s="30"/>
      <c r="R5" s="20"/>
      <c r="S5" s="21"/>
      <c r="T5" s="20"/>
      <c r="U5" s="30"/>
      <c r="V5" s="30"/>
      <c r="W5" s="20"/>
      <c r="X5" s="21"/>
      <c r="Y5" s="20"/>
      <c r="Z5" s="30"/>
      <c r="AA5" s="30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</row>
    <row r="6" spans="1:115" s="43" customFormat="1" ht="12.75" customHeight="1" x14ac:dyDescent="0.2">
      <c r="A6" s="29" t="s">
        <v>12</v>
      </c>
      <c r="B6" s="53"/>
      <c r="C6" s="54"/>
      <c r="D6" s="92">
        <v>1.7982705479452057</v>
      </c>
      <c r="E6" s="54"/>
      <c r="F6" s="53"/>
      <c r="G6" s="30"/>
      <c r="H6" s="20"/>
      <c r="I6" s="92">
        <v>1.2740532319391635</v>
      </c>
      <c r="J6" s="20"/>
      <c r="K6" s="30"/>
      <c r="L6" s="30"/>
      <c r="M6" s="20"/>
      <c r="N6" s="92">
        <v>1.336487037037037</v>
      </c>
      <c r="O6" s="20"/>
      <c r="P6" s="30"/>
      <c r="Q6" s="30"/>
      <c r="R6" s="20"/>
      <c r="S6" s="92">
        <v>1.0433178294573644</v>
      </c>
      <c r="T6" s="20"/>
      <c r="U6" s="30"/>
      <c r="V6" s="30"/>
      <c r="W6" s="20"/>
      <c r="X6" s="92">
        <v>1.1027984886649875</v>
      </c>
      <c r="Y6" s="20"/>
      <c r="Z6" s="30"/>
      <c r="AA6" s="30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</row>
    <row r="7" spans="1:115" s="43" customFormat="1" ht="10.5" customHeight="1" x14ac:dyDescent="0.2">
      <c r="A7" s="29" t="s">
        <v>17</v>
      </c>
      <c r="B7" s="57"/>
      <c r="C7" s="94">
        <v>0.79679999999999995</v>
      </c>
      <c r="D7" s="94">
        <v>1.196</v>
      </c>
      <c r="E7" s="94">
        <v>2.3325</v>
      </c>
      <c r="F7" s="58">
        <v>0</v>
      </c>
      <c r="G7" s="45">
        <v>0</v>
      </c>
      <c r="H7" s="93">
        <v>0.70150000000000001</v>
      </c>
      <c r="I7" s="93">
        <v>1.0345</v>
      </c>
      <c r="J7" s="93">
        <v>1.6944999999999999</v>
      </c>
      <c r="K7" s="46">
        <v>0</v>
      </c>
      <c r="L7" s="45">
        <v>0</v>
      </c>
      <c r="M7" s="93">
        <v>0.71950000000000003</v>
      </c>
      <c r="N7" s="93">
        <v>1.0954999999999999</v>
      </c>
      <c r="O7" s="93">
        <v>1.7122999999999999</v>
      </c>
      <c r="P7" s="46">
        <v>0</v>
      </c>
      <c r="Q7" s="45">
        <v>0</v>
      </c>
      <c r="R7" s="93">
        <v>0.7</v>
      </c>
      <c r="S7" s="93">
        <v>1.0009999999999999</v>
      </c>
      <c r="T7" s="93">
        <v>1.3525</v>
      </c>
      <c r="U7" s="46">
        <v>0</v>
      </c>
      <c r="V7" s="45">
        <v>0</v>
      </c>
      <c r="W7" s="93">
        <v>0.76700000000000002</v>
      </c>
      <c r="X7" s="93">
        <v>1.0309999999999999</v>
      </c>
      <c r="Y7" s="93">
        <v>1.4370000000000001</v>
      </c>
      <c r="Z7" s="2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</row>
    <row r="8" spans="1:115" s="43" customFormat="1" ht="11.25" customHeight="1" x14ac:dyDescent="0.2">
      <c r="A8" s="29"/>
      <c r="B8" s="59"/>
      <c r="C8" s="60"/>
      <c r="D8" s="61"/>
      <c r="E8" s="60"/>
      <c r="F8" s="62"/>
      <c r="G8" s="16"/>
      <c r="H8" s="17"/>
      <c r="I8" s="18"/>
      <c r="J8" s="17"/>
      <c r="K8" s="16"/>
      <c r="L8" s="16"/>
      <c r="M8" s="17"/>
      <c r="N8" s="18"/>
      <c r="O8" s="17"/>
      <c r="P8" s="16"/>
      <c r="Q8" s="16"/>
      <c r="R8" s="17"/>
      <c r="S8" s="18"/>
      <c r="T8" s="17"/>
      <c r="U8" s="16"/>
      <c r="V8" s="16"/>
      <c r="W8" s="17"/>
      <c r="X8" s="18"/>
      <c r="Y8" s="17"/>
      <c r="Z8" s="23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</row>
    <row r="9" spans="1:115" ht="3" customHeight="1" x14ac:dyDescent="0.2">
      <c r="A9" s="22"/>
      <c r="B9" s="63"/>
      <c r="C9" s="54"/>
      <c r="D9" s="55"/>
      <c r="E9" s="54"/>
      <c r="F9" s="63"/>
      <c r="G9" s="19"/>
      <c r="H9" s="20"/>
      <c r="I9" s="21"/>
      <c r="J9" s="20"/>
      <c r="K9" s="19"/>
      <c r="L9" s="19"/>
      <c r="M9" s="20"/>
      <c r="N9" s="21"/>
      <c r="O9" s="20"/>
      <c r="P9" s="19"/>
      <c r="Q9" s="19"/>
      <c r="R9" s="20"/>
      <c r="S9" s="21"/>
      <c r="T9" s="20"/>
      <c r="U9" s="19"/>
      <c r="V9" s="19"/>
      <c r="W9" s="20"/>
      <c r="X9" s="21"/>
      <c r="Y9" s="20"/>
      <c r="Z9" s="19"/>
      <c r="AA9" s="19"/>
    </row>
    <row r="10" spans="1:115" ht="12.75" customHeight="1" x14ac:dyDescent="0.2">
      <c r="A10" s="36" t="s">
        <v>15</v>
      </c>
      <c r="B10" s="53"/>
      <c r="C10" s="54"/>
      <c r="D10" s="55"/>
      <c r="E10" s="54"/>
      <c r="F10" s="53"/>
      <c r="G10" s="30"/>
      <c r="H10" s="20"/>
      <c r="I10" s="21"/>
      <c r="J10" s="20"/>
      <c r="K10" s="30"/>
      <c r="L10" s="30"/>
      <c r="M10" s="20"/>
      <c r="N10" s="21"/>
      <c r="O10" s="20"/>
      <c r="P10" s="30"/>
      <c r="Q10" s="30"/>
      <c r="R10" s="20"/>
      <c r="S10" s="21"/>
      <c r="T10" s="20"/>
      <c r="U10" s="30"/>
      <c r="V10" s="30"/>
      <c r="W10" s="20"/>
      <c r="X10" s="21"/>
      <c r="Y10" s="20"/>
      <c r="Z10" s="30"/>
      <c r="AA10" s="30"/>
    </row>
    <row r="11" spans="1:115" ht="12.75" customHeight="1" x14ac:dyDescent="0.2">
      <c r="A11" s="29" t="s">
        <v>12</v>
      </c>
      <c r="B11" s="53"/>
      <c r="C11" s="54"/>
      <c r="D11" s="92">
        <v>2.1162960526315793</v>
      </c>
      <c r="E11" s="54"/>
      <c r="F11" s="53"/>
      <c r="G11" s="30"/>
      <c r="H11" s="20"/>
      <c r="I11" s="92">
        <v>1.8416060100166944</v>
      </c>
      <c r="J11" s="20"/>
      <c r="K11" s="30"/>
      <c r="L11" s="30"/>
      <c r="M11" s="20"/>
      <c r="N11" s="92">
        <v>1.866899173553719</v>
      </c>
      <c r="O11" s="20"/>
      <c r="P11" s="30"/>
      <c r="Q11" s="30"/>
      <c r="R11" s="20"/>
      <c r="S11" s="92">
        <v>1.2319540709812109</v>
      </c>
      <c r="T11" s="20"/>
      <c r="U11" s="30"/>
      <c r="V11" s="30"/>
      <c r="W11" s="20"/>
      <c r="X11" s="92">
        <v>1.2560475206611572</v>
      </c>
      <c r="Y11" s="20"/>
      <c r="Z11" s="30"/>
      <c r="AA11" s="30"/>
    </row>
    <row r="12" spans="1:115" ht="11.25" customHeight="1" x14ac:dyDescent="0.2">
      <c r="A12" s="29" t="s">
        <v>13</v>
      </c>
      <c r="B12" s="57"/>
      <c r="C12" s="94">
        <v>1.004</v>
      </c>
      <c r="D12" s="94">
        <v>1.3425</v>
      </c>
      <c r="E12" s="94">
        <v>2.4333</v>
      </c>
      <c r="F12" s="64">
        <v>0</v>
      </c>
      <c r="G12" s="28">
        <v>0</v>
      </c>
      <c r="H12" s="93">
        <v>1.002</v>
      </c>
      <c r="I12" s="93">
        <v>1.26</v>
      </c>
      <c r="J12" s="93">
        <v>2.1</v>
      </c>
      <c r="K12" s="26">
        <v>0</v>
      </c>
      <c r="L12" s="28">
        <v>0</v>
      </c>
      <c r="M12" s="93">
        <v>1.0009999999999999</v>
      </c>
      <c r="N12" s="93">
        <v>1.27</v>
      </c>
      <c r="O12" s="93">
        <v>2.0859999999999999</v>
      </c>
      <c r="P12" s="26">
        <v>0</v>
      </c>
      <c r="Q12" s="28">
        <v>0</v>
      </c>
      <c r="R12" s="93">
        <v>1</v>
      </c>
      <c r="S12" s="93">
        <v>1.1279999999999999</v>
      </c>
      <c r="T12" s="93">
        <v>1.4924999999999999</v>
      </c>
      <c r="U12" s="26">
        <v>0</v>
      </c>
      <c r="V12" s="28">
        <v>0</v>
      </c>
      <c r="W12" s="93">
        <v>1</v>
      </c>
      <c r="X12" s="93">
        <v>1.1495</v>
      </c>
      <c r="Y12" s="93">
        <v>1.5223</v>
      </c>
      <c r="Z12" s="26"/>
      <c r="AA12" s="28"/>
    </row>
    <row r="13" spans="1:115" ht="10.5" customHeight="1" x14ac:dyDescent="0.2">
      <c r="A13" s="29"/>
      <c r="B13" s="59"/>
      <c r="Z13" s="23"/>
    </row>
    <row r="14" spans="1:115" ht="2.25" customHeight="1" x14ac:dyDescent="0.2">
      <c r="A14" s="267"/>
      <c r="B14" s="267"/>
      <c r="C14" s="267"/>
      <c r="D14" s="267"/>
      <c r="E14" s="267"/>
      <c r="F14" s="267"/>
      <c r="G14" s="37"/>
    </row>
    <row r="15" spans="1:115" ht="12.75" customHeight="1" x14ac:dyDescent="0.2">
      <c r="A15" s="36" t="s">
        <v>14</v>
      </c>
      <c r="B15" s="53"/>
      <c r="C15" s="54"/>
      <c r="D15" s="55"/>
      <c r="E15" s="54"/>
      <c r="F15" s="53"/>
      <c r="G15" s="30"/>
      <c r="H15" s="20"/>
      <c r="I15" s="21"/>
      <c r="J15" s="20"/>
      <c r="K15" s="30"/>
      <c r="L15" s="30"/>
      <c r="M15" s="20"/>
      <c r="N15" s="21"/>
      <c r="O15" s="20"/>
      <c r="P15" s="30"/>
      <c r="Q15" s="30"/>
      <c r="R15" s="20"/>
      <c r="S15" s="21"/>
      <c r="T15" s="20"/>
      <c r="U15" s="30"/>
      <c r="V15" s="30"/>
      <c r="W15" s="20"/>
      <c r="X15" s="21"/>
      <c r="Y15" s="20"/>
      <c r="Z15" s="30"/>
      <c r="AA15" s="30"/>
    </row>
    <row r="16" spans="1:115" ht="12.75" customHeight="1" x14ac:dyDescent="0.2">
      <c r="A16" s="29" t="s">
        <v>12</v>
      </c>
      <c r="B16" s="53"/>
      <c r="C16" s="54"/>
      <c r="D16" s="31">
        <v>32.257873437500002</v>
      </c>
      <c r="E16" s="54"/>
      <c r="F16" s="54"/>
      <c r="G16" s="20"/>
      <c r="H16" s="20"/>
      <c r="I16" s="31">
        <v>29.262402496099845</v>
      </c>
      <c r="J16" s="20"/>
      <c r="K16" s="20"/>
      <c r="L16" s="20"/>
      <c r="M16" s="20"/>
      <c r="N16" s="31">
        <v>29.099529687499999</v>
      </c>
      <c r="O16" s="20"/>
      <c r="P16" s="20"/>
      <c r="Q16" s="20"/>
      <c r="R16" s="20"/>
      <c r="S16" s="31">
        <v>34.238855048859932</v>
      </c>
      <c r="T16" s="20"/>
      <c r="U16" s="20"/>
      <c r="V16" s="20"/>
      <c r="W16" s="20"/>
      <c r="X16" s="31">
        <v>34.833127009646304</v>
      </c>
      <c r="Y16" s="20"/>
      <c r="Z16" s="30"/>
      <c r="AA16" s="20"/>
    </row>
    <row r="17" spans="1:48" ht="10.5" customHeight="1" x14ac:dyDescent="0.2">
      <c r="A17" s="29" t="s">
        <v>17</v>
      </c>
      <c r="B17" s="57"/>
      <c r="C17" s="56">
        <v>1.754</v>
      </c>
      <c r="D17" s="56">
        <v>31.566500000000001</v>
      </c>
      <c r="E17" s="56">
        <v>68.020799999999994</v>
      </c>
      <c r="F17" s="137">
        <v>0</v>
      </c>
      <c r="G17" s="21">
        <v>0</v>
      </c>
      <c r="H17" s="27">
        <v>0.81299999999999994</v>
      </c>
      <c r="I17" s="27">
        <v>27.812000000000001</v>
      </c>
      <c r="J17" s="27">
        <v>64.126999999999995</v>
      </c>
      <c r="K17" s="136">
        <v>0</v>
      </c>
      <c r="L17" s="21">
        <v>0</v>
      </c>
      <c r="M17" s="27">
        <v>0.71850000000000003</v>
      </c>
      <c r="N17" s="27">
        <v>25.824999999999999</v>
      </c>
      <c r="O17" s="27">
        <v>62.0518</v>
      </c>
      <c r="P17" s="136">
        <v>0</v>
      </c>
      <c r="Q17" s="21">
        <v>0</v>
      </c>
      <c r="R17" s="27">
        <v>3.5423</v>
      </c>
      <c r="S17" s="27">
        <v>30.661000000000001</v>
      </c>
      <c r="T17" s="27">
        <v>63.5593</v>
      </c>
      <c r="U17" s="136">
        <v>0</v>
      </c>
      <c r="V17" s="21">
        <v>0</v>
      </c>
      <c r="W17" s="27">
        <v>4.2282999999999999</v>
      </c>
      <c r="X17" s="27">
        <v>30.523</v>
      </c>
      <c r="Y17" s="27">
        <v>64.024799999999999</v>
      </c>
      <c r="Z17" s="26"/>
      <c r="AA17" s="21"/>
    </row>
    <row r="18" spans="1:48" ht="11.25" customHeight="1" x14ac:dyDescent="0.2">
      <c r="A18" s="29"/>
      <c r="B18" s="59"/>
      <c r="C18" s="65"/>
      <c r="D18" s="66"/>
      <c r="Y18" s="24"/>
      <c r="Z18" s="23"/>
    </row>
    <row r="19" spans="1:48" ht="2.25" customHeight="1" x14ac:dyDescent="0.2">
      <c r="A19" s="22"/>
      <c r="B19" s="63"/>
      <c r="C19" s="54"/>
      <c r="D19" s="55"/>
      <c r="E19" s="54"/>
      <c r="F19" s="63"/>
      <c r="G19" s="19"/>
      <c r="H19" s="20"/>
      <c r="I19" s="21"/>
      <c r="J19" s="20"/>
      <c r="K19" s="19"/>
      <c r="L19" s="19"/>
      <c r="M19" s="20"/>
      <c r="N19" s="21"/>
      <c r="O19" s="20"/>
      <c r="P19" s="19"/>
      <c r="Q19" s="19"/>
      <c r="R19" s="20"/>
      <c r="S19" s="21"/>
      <c r="T19" s="20"/>
      <c r="U19" s="19"/>
      <c r="V19" s="19"/>
      <c r="W19" s="20"/>
      <c r="X19" s="21"/>
      <c r="Y19" s="20"/>
      <c r="Z19" s="19"/>
      <c r="AA19" s="19"/>
    </row>
    <row r="20" spans="1:48" ht="12.75" customHeight="1" x14ac:dyDescent="0.2">
      <c r="A20" s="36" t="s">
        <v>21</v>
      </c>
      <c r="B20" s="53"/>
      <c r="C20" s="54"/>
      <c r="D20" s="55"/>
      <c r="E20" s="54"/>
      <c r="F20" s="53"/>
      <c r="G20" s="30"/>
      <c r="H20" s="20"/>
      <c r="I20" s="21"/>
      <c r="J20" s="20"/>
      <c r="K20" s="30"/>
      <c r="L20" s="30"/>
      <c r="M20" s="20"/>
      <c r="N20" s="21"/>
      <c r="O20" s="20"/>
      <c r="P20" s="30"/>
      <c r="Q20" s="30"/>
      <c r="R20" s="20"/>
      <c r="S20" s="21"/>
      <c r="T20" s="20"/>
      <c r="U20" s="30"/>
      <c r="V20" s="30"/>
      <c r="W20" s="20"/>
      <c r="X20" s="21"/>
      <c r="Y20" s="20"/>
      <c r="Z20" s="30"/>
      <c r="AA20" s="30"/>
      <c r="AQ20" s="15"/>
      <c r="AR20" s="15"/>
      <c r="AS20" s="15"/>
      <c r="AT20" s="15"/>
      <c r="AU20" s="15"/>
      <c r="AV20" s="15"/>
    </row>
    <row r="21" spans="1:48" ht="12.75" customHeight="1" x14ac:dyDescent="0.2">
      <c r="A21" s="29" t="s">
        <v>12</v>
      </c>
      <c r="B21" s="53"/>
      <c r="C21" s="54"/>
      <c r="D21" s="31">
        <v>56.177186259541983</v>
      </c>
      <c r="E21" s="55"/>
      <c r="F21" s="67"/>
      <c r="G21" s="39"/>
      <c r="H21" s="21"/>
      <c r="I21" s="31">
        <v>55.794935975609754</v>
      </c>
      <c r="J21" s="21"/>
      <c r="K21" s="39"/>
      <c r="L21" s="39"/>
      <c r="M21" s="21"/>
      <c r="N21" s="31">
        <v>57.322766412213738</v>
      </c>
      <c r="O21" s="21"/>
      <c r="P21" s="39"/>
      <c r="Q21" s="39"/>
      <c r="R21" s="21"/>
      <c r="S21" s="31">
        <v>57.41075803981623</v>
      </c>
      <c r="T21" s="21"/>
      <c r="U21" s="39"/>
      <c r="V21" s="39"/>
      <c r="W21" s="21"/>
      <c r="X21" s="31">
        <v>57.318720364741644</v>
      </c>
      <c r="Y21" s="20"/>
      <c r="Z21" s="30"/>
      <c r="AA21" s="39"/>
      <c r="AQ21" s="15"/>
      <c r="AR21" s="15"/>
      <c r="AS21" s="15"/>
      <c r="AT21" s="15"/>
      <c r="AU21" s="15"/>
      <c r="AV21" s="15"/>
    </row>
    <row r="22" spans="1:48" ht="11.25" customHeight="1" x14ac:dyDescent="0.2">
      <c r="A22" s="29" t="s">
        <v>17</v>
      </c>
      <c r="B22" s="57"/>
      <c r="C22" s="56">
        <v>35.875500000000002</v>
      </c>
      <c r="D22" s="56">
        <v>56.23</v>
      </c>
      <c r="E22" s="56">
        <v>79.390500000000003</v>
      </c>
      <c r="F22" s="64">
        <v>0</v>
      </c>
      <c r="G22" s="28">
        <v>0</v>
      </c>
      <c r="H22" s="27">
        <v>34.936300000000003</v>
      </c>
      <c r="I22" s="27">
        <v>55.972499999999997</v>
      </c>
      <c r="J22" s="27">
        <v>78.335300000000004</v>
      </c>
      <c r="K22" s="26">
        <v>0</v>
      </c>
      <c r="L22" s="28">
        <v>0</v>
      </c>
      <c r="M22" s="27">
        <v>37.8155</v>
      </c>
      <c r="N22" s="27">
        <v>59.372</v>
      </c>
      <c r="O22" s="27">
        <v>78.429500000000004</v>
      </c>
      <c r="P22" s="26">
        <v>0</v>
      </c>
      <c r="Q22" s="28">
        <v>0</v>
      </c>
      <c r="R22" s="27">
        <v>37.344000000000001</v>
      </c>
      <c r="S22" s="27">
        <v>58.326000000000001</v>
      </c>
      <c r="T22" s="27">
        <v>80.152000000000001</v>
      </c>
      <c r="U22" s="26">
        <v>0</v>
      </c>
      <c r="V22" s="28">
        <v>0</v>
      </c>
      <c r="W22" s="27">
        <v>38.820500000000003</v>
      </c>
      <c r="X22" s="38">
        <v>57.972999999999999</v>
      </c>
      <c r="Y22" s="27">
        <v>78.491500000000002</v>
      </c>
      <c r="Z22" s="26"/>
      <c r="AA22" s="28"/>
      <c r="AQ22" s="15"/>
      <c r="AR22" s="15"/>
      <c r="AS22" s="15"/>
      <c r="AT22" s="15"/>
      <c r="AU22" s="15"/>
      <c r="AV22" s="15"/>
    </row>
    <row r="23" spans="1:48" ht="10.5" customHeight="1" x14ac:dyDescent="0.2">
      <c r="A23" s="29"/>
      <c r="B23" s="59"/>
      <c r="C23" s="65"/>
      <c r="D23" s="66"/>
      <c r="X23" s="25"/>
      <c r="Y23" s="24"/>
      <c r="Z23" s="23"/>
      <c r="AQ23" s="15"/>
      <c r="AR23" s="15"/>
      <c r="AS23" s="15"/>
      <c r="AT23" s="15"/>
      <c r="AU23" s="15"/>
      <c r="AV23" s="15"/>
    </row>
    <row r="24" spans="1:48" ht="3" customHeight="1" x14ac:dyDescent="0.2">
      <c r="A24" s="267"/>
      <c r="B24" s="267"/>
      <c r="C24" s="267"/>
      <c r="D24" s="267"/>
      <c r="E24" s="267"/>
      <c r="F24" s="267"/>
      <c r="AQ24" s="15"/>
      <c r="AR24" s="15"/>
      <c r="AS24" s="15"/>
      <c r="AT24" s="15"/>
      <c r="AU24" s="15"/>
      <c r="AV24" s="15"/>
    </row>
    <row r="25" spans="1:48" ht="12.75" customHeight="1" x14ac:dyDescent="0.2">
      <c r="A25" s="36" t="s">
        <v>20</v>
      </c>
      <c r="B25" s="53"/>
      <c r="C25" s="54"/>
      <c r="D25" s="55"/>
      <c r="E25" s="54"/>
      <c r="F25" s="53"/>
      <c r="G25" s="30"/>
      <c r="H25" s="20"/>
      <c r="I25" s="21"/>
      <c r="J25" s="20"/>
      <c r="K25" s="30"/>
      <c r="L25" s="30"/>
      <c r="M25" s="20"/>
      <c r="N25" s="21"/>
      <c r="O25" s="20"/>
      <c r="P25" s="30"/>
      <c r="Q25" s="30"/>
      <c r="R25" s="20"/>
      <c r="S25" s="21"/>
      <c r="T25" s="20"/>
      <c r="U25" s="30"/>
      <c r="V25" s="30"/>
      <c r="W25" s="20"/>
      <c r="X25" s="21"/>
      <c r="Y25" s="20"/>
      <c r="Z25" s="30"/>
      <c r="AA25" s="30"/>
      <c r="AQ25" s="15"/>
      <c r="AR25" s="15"/>
      <c r="AS25" s="15"/>
      <c r="AT25" s="15"/>
      <c r="AU25" s="15"/>
      <c r="AV25" s="15"/>
    </row>
    <row r="26" spans="1:48" ht="12.75" customHeight="1" x14ac:dyDescent="0.2">
      <c r="A26" s="29" t="s">
        <v>12</v>
      </c>
      <c r="B26" s="53"/>
      <c r="C26" s="54"/>
      <c r="D26" s="92">
        <v>0.31624798711755231</v>
      </c>
      <c r="E26" s="54"/>
      <c r="F26" s="53"/>
      <c r="G26" s="30"/>
      <c r="H26" s="20"/>
      <c r="I26" s="92">
        <v>0.2161740506329114</v>
      </c>
      <c r="J26" s="20"/>
      <c r="K26" s="30"/>
      <c r="L26" s="30"/>
      <c r="M26" s="20"/>
      <c r="N26" s="92">
        <v>0.23980645161290326</v>
      </c>
      <c r="O26" s="20"/>
      <c r="P26" s="30"/>
      <c r="Q26" s="30"/>
      <c r="R26" s="20"/>
      <c r="S26" s="92">
        <v>0.28129801324503312</v>
      </c>
      <c r="T26" s="20"/>
      <c r="U26" s="30"/>
      <c r="V26" s="30"/>
      <c r="W26" s="20"/>
      <c r="X26" s="92">
        <v>0.27589752066115703</v>
      </c>
      <c r="Y26" s="20"/>
      <c r="Z26" s="30"/>
      <c r="AA26" s="30"/>
      <c r="AQ26" s="15"/>
      <c r="AR26" s="15"/>
      <c r="AS26" s="15"/>
      <c r="AT26" s="15"/>
      <c r="AU26" s="15"/>
      <c r="AV26" s="15"/>
    </row>
    <row r="27" spans="1:48" ht="11.25" customHeight="1" x14ac:dyDescent="0.2">
      <c r="A27" s="29" t="s">
        <v>17</v>
      </c>
      <c r="B27" s="57"/>
      <c r="C27" s="94">
        <v>0.111</v>
      </c>
      <c r="D27" s="94">
        <v>0.247</v>
      </c>
      <c r="E27" s="94">
        <v>0.443</v>
      </c>
      <c r="F27" s="64">
        <v>0</v>
      </c>
      <c r="G27" s="28">
        <v>0</v>
      </c>
      <c r="H27" s="93">
        <v>6.0999999999999999E-2</v>
      </c>
      <c r="I27" s="93">
        <v>0.157</v>
      </c>
      <c r="J27" s="93">
        <v>0.30330000000000001</v>
      </c>
      <c r="K27" s="26">
        <v>0</v>
      </c>
      <c r="L27" s="28">
        <v>0</v>
      </c>
      <c r="M27" s="93">
        <v>0.106</v>
      </c>
      <c r="N27" s="93">
        <v>0.22600000000000001</v>
      </c>
      <c r="O27" s="93">
        <v>0.4345</v>
      </c>
      <c r="P27" s="26">
        <v>0</v>
      </c>
      <c r="Q27" s="28">
        <v>0</v>
      </c>
      <c r="R27" s="93">
        <v>0.10100000000000001</v>
      </c>
      <c r="S27" s="93">
        <v>0.23350000000000001</v>
      </c>
      <c r="T27" s="93">
        <v>0.41249999999999998</v>
      </c>
      <c r="U27" s="26">
        <v>0</v>
      </c>
      <c r="V27" s="28">
        <v>0</v>
      </c>
      <c r="W27" s="93">
        <v>0.107</v>
      </c>
      <c r="X27" s="93">
        <v>0.22500000000000001</v>
      </c>
      <c r="Y27" s="93">
        <v>0.40400000000000003</v>
      </c>
      <c r="Z27" s="26"/>
      <c r="AA27" s="28"/>
      <c r="AQ27" s="15"/>
      <c r="AR27" s="15"/>
      <c r="AS27" s="15"/>
      <c r="AT27" s="15"/>
      <c r="AU27" s="15"/>
      <c r="AV27" s="15"/>
    </row>
    <row r="28" spans="1:48" ht="10.5" customHeight="1" x14ac:dyDescent="0.2">
      <c r="A28" s="29"/>
      <c r="B28" s="59"/>
      <c r="C28" s="65"/>
      <c r="D28" s="66"/>
      <c r="X28" s="25"/>
      <c r="Y28" s="24"/>
      <c r="Z28" s="23"/>
      <c r="AQ28" s="15"/>
      <c r="AR28" s="15"/>
      <c r="AS28" s="15"/>
      <c r="AT28" s="15"/>
      <c r="AU28" s="15"/>
      <c r="AV28" s="15"/>
    </row>
    <row r="29" spans="1:48" ht="3" customHeight="1" x14ac:dyDescent="0.2">
      <c r="A29" s="22"/>
      <c r="B29" s="63"/>
      <c r="C29" s="54"/>
      <c r="D29" s="55"/>
      <c r="E29" s="54"/>
      <c r="F29" s="63"/>
      <c r="G29" s="19"/>
      <c r="H29" s="20"/>
      <c r="I29" s="21"/>
      <c r="J29" s="20"/>
      <c r="K29" s="19"/>
      <c r="L29" s="19"/>
      <c r="M29" s="20"/>
      <c r="N29" s="21"/>
      <c r="O29" s="20"/>
      <c r="P29" s="19"/>
      <c r="Q29" s="19"/>
      <c r="R29" s="20"/>
      <c r="S29" s="21"/>
      <c r="T29" s="20"/>
      <c r="U29" s="19"/>
      <c r="V29" s="19"/>
      <c r="W29" s="20"/>
      <c r="X29" s="21"/>
      <c r="Y29" s="20"/>
      <c r="Z29" s="19"/>
      <c r="AA29" s="19"/>
      <c r="AQ29" s="15"/>
      <c r="AR29" s="15"/>
      <c r="AS29" s="15"/>
      <c r="AT29" s="15"/>
      <c r="AU29" s="15"/>
      <c r="AV29" s="15"/>
    </row>
    <row r="30" spans="1:48" ht="12.75" customHeight="1" x14ac:dyDescent="0.2">
      <c r="A30" s="36" t="s">
        <v>19</v>
      </c>
      <c r="B30" s="53"/>
      <c r="C30" s="54"/>
      <c r="D30" s="55"/>
      <c r="E30" s="54"/>
      <c r="F30" s="53"/>
      <c r="G30" s="30"/>
      <c r="H30" s="20"/>
      <c r="I30" s="21"/>
      <c r="J30" s="20"/>
      <c r="K30" s="30"/>
      <c r="L30" s="30"/>
      <c r="M30" s="20"/>
      <c r="N30" s="21"/>
      <c r="O30" s="20"/>
      <c r="P30" s="30"/>
      <c r="Q30" s="30"/>
      <c r="R30" s="20"/>
      <c r="S30" s="21"/>
      <c r="T30" s="20"/>
      <c r="U30" s="30"/>
      <c r="V30" s="30"/>
      <c r="W30" s="20"/>
      <c r="X30" s="21"/>
      <c r="Y30" s="20"/>
      <c r="Z30" s="30"/>
      <c r="AA30" s="30"/>
      <c r="AQ30" s="15"/>
      <c r="AR30" s="15"/>
      <c r="AS30" s="15"/>
      <c r="AT30" s="15"/>
      <c r="AU30" s="15"/>
      <c r="AV30" s="15"/>
    </row>
    <row r="31" spans="1:48" ht="12.75" customHeight="1" x14ac:dyDescent="0.2">
      <c r="A31" s="29" t="s">
        <v>12</v>
      </c>
      <c r="B31" s="53"/>
      <c r="C31" s="54"/>
      <c r="D31" s="92">
        <v>0.49036720142602497</v>
      </c>
      <c r="E31" s="54"/>
      <c r="F31" s="53"/>
      <c r="G31" s="30"/>
      <c r="H31" s="20"/>
      <c r="I31" s="92">
        <v>0.35959013605442175</v>
      </c>
      <c r="J31" s="20"/>
      <c r="K31" s="30"/>
      <c r="L31" s="30"/>
      <c r="M31" s="20"/>
      <c r="N31" s="92">
        <v>0.57860031847133764</v>
      </c>
      <c r="O31" s="20"/>
      <c r="P31" s="30"/>
      <c r="Q31" s="30"/>
      <c r="R31" s="20"/>
      <c r="S31" s="92">
        <v>0.43447835990888389</v>
      </c>
      <c r="T31" s="20"/>
      <c r="U31" s="30"/>
      <c r="V31" s="30"/>
      <c r="W31" s="20"/>
      <c r="X31" s="92">
        <v>0.39366407766990291</v>
      </c>
      <c r="Y31" s="20"/>
      <c r="Z31" s="30"/>
      <c r="AA31" s="30"/>
      <c r="AQ31" s="15"/>
      <c r="AR31" s="15"/>
      <c r="AS31" s="15"/>
      <c r="AT31" s="15"/>
      <c r="AU31" s="15"/>
      <c r="AV31" s="15"/>
    </row>
    <row r="32" spans="1:48" ht="10.5" customHeight="1" x14ac:dyDescent="0.2">
      <c r="A32" s="29" t="s">
        <v>17</v>
      </c>
      <c r="B32" s="57"/>
      <c r="C32" s="94">
        <v>0.20799999999999999</v>
      </c>
      <c r="D32" s="94">
        <v>0.43099999999999999</v>
      </c>
      <c r="E32" s="94">
        <v>0.71599999999999997</v>
      </c>
      <c r="F32" s="64">
        <v>0</v>
      </c>
      <c r="G32" s="28">
        <v>0</v>
      </c>
      <c r="H32" s="93">
        <v>0.1138</v>
      </c>
      <c r="I32" s="93">
        <v>0.29249999999999998</v>
      </c>
      <c r="J32" s="93">
        <v>0.52600000000000002</v>
      </c>
      <c r="K32" s="26">
        <v>0</v>
      </c>
      <c r="L32" s="28">
        <v>0</v>
      </c>
      <c r="M32" s="93">
        <v>0.1888</v>
      </c>
      <c r="N32" s="93">
        <v>0.45250000000000001</v>
      </c>
      <c r="O32" s="93">
        <v>0.77600000000000002</v>
      </c>
      <c r="P32" s="26">
        <v>0</v>
      </c>
      <c r="Q32" s="28">
        <v>0</v>
      </c>
      <c r="R32" s="93">
        <v>0.222</v>
      </c>
      <c r="S32" s="93">
        <v>0.41599999999999998</v>
      </c>
      <c r="T32" s="93">
        <v>0.61499999999999999</v>
      </c>
      <c r="U32" s="26">
        <v>0</v>
      </c>
      <c r="V32" s="28">
        <v>0</v>
      </c>
      <c r="W32" s="93">
        <v>0.189</v>
      </c>
      <c r="X32" s="93">
        <v>0.36399999999999999</v>
      </c>
      <c r="Y32" s="93">
        <v>0.58699999999999997</v>
      </c>
      <c r="Z32" s="26"/>
      <c r="AA32" s="28"/>
      <c r="AQ32" s="15"/>
      <c r="AR32" s="15"/>
      <c r="AS32" s="15"/>
      <c r="AT32" s="15"/>
      <c r="AU32" s="15"/>
      <c r="AV32" s="15"/>
    </row>
    <row r="33" spans="1:27" ht="9.75" customHeight="1" x14ac:dyDescent="0.2">
      <c r="A33" s="29"/>
      <c r="B33" s="59"/>
      <c r="C33" s="65"/>
      <c r="D33" s="66"/>
      <c r="X33" s="25"/>
      <c r="Y33" s="24"/>
      <c r="Z33" s="23"/>
    </row>
    <row r="34" spans="1:27" ht="2.25" customHeight="1" x14ac:dyDescent="0.2">
      <c r="A34" s="162"/>
      <c r="B34" s="68"/>
      <c r="C34" s="69"/>
      <c r="D34" s="70"/>
      <c r="E34" s="69"/>
      <c r="F34" s="68"/>
    </row>
    <row r="35" spans="1:27" ht="12.75" customHeight="1" x14ac:dyDescent="0.2">
      <c r="A35" s="36" t="s">
        <v>18</v>
      </c>
      <c r="B35" s="53"/>
      <c r="C35" s="54"/>
      <c r="D35" s="55"/>
      <c r="E35" s="54"/>
      <c r="F35" s="53"/>
      <c r="G35" s="30"/>
      <c r="H35" s="20"/>
      <c r="I35" s="21"/>
      <c r="J35" s="20"/>
      <c r="K35" s="30"/>
      <c r="L35" s="30"/>
      <c r="M35" s="20"/>
      <c r="N35" s="21"/>
      <c r="O35" s="20"/>
      <c r="P35" s="30"/>
      <c r="Q35" s="30"/>
      <c r="R35" s="20"/>
      <c r="S35" s="21"/>
      <c r="T35" s="20"/>
      <c r="U35" s="30"/>
      <c r="V35" s="30"/>
      <c r="W35" s="20"/>
      <c r="X35" s="21"/>
      <c r="Y35" s="20"/>
      <c r="Z35" s="30"/>
      <c r="AA35" s="30"/>
    </row>
    <row r="36" spans="1:27" ht="12.75" customHeight="1" x14ac:dyDescent="0.2">
      <c r="A36" s="29" t="s">
        <v>12</v>
      </c>
      <c r="B36" s="53"/>
      <c r="C36" s="54"/>
      <c r="D36" s="31">
        <v>16.861488673139199</v>
      </c>
      <c r="E36" s="54"/>
      <c r="F36" s="53"/>
      <c r="G36" s="30"/>
      <c r="H36" s="20"/>
      <c r="I36" s="31">
        <v>15.68236272878536</v>
      </c>
      <c r="J36" s="20"/>
      <c r="K36" s="30"/>
      <c r="L36" s="30"/>
      <c r="M36" s="20"/>
      <c r="N36" s="31">
        <v>19.212499999999999</v>
      </c>
      <c r="O36" s="20"/>
      <c r="P36" s="30"/>
      <c r="Q36" s="30"/>
      <c r="R36" s="20"/>
      <c r="S36" s="31">
        <v>21.592783505154639</v>
      </c>
      <c r="T36" s="20"/>
      <c r="U36" s="30"/>
      <c r="V36" s="30"/>
      <c r="W36" s="20"/>
      <c r="X36" s="31">
        <v>19.150673400673401</v>
      </c>
      <c r="Y36" s="20"/>
      <c r="Z36" s="30"/>
      <c r="AA36" s="30"/>
    </row>
    <row r="37" spans="1:27" ht="11.25" customHeight="1" x14ac:dyDescent="0.2">
      <c r="A37" s="29" t="s">
        <v>17</v>
      </c>
      <c r="B37" s="57"/>
      <c r="C37" s="56">
        <v>5.83</v>
      </c>
      <c r="D37" s="56">
        <v>17.7</v>
      </c>
      <c r="E37" s="56">
        <v>32.9</v>
      </c>
      <c r="F37" s="64">
        <v>0</v>
      </c>
      <c r="G37" s="28">
        <v>0</v>
      </c>
      <c r="H37" s="27">
        <v>5.2</v>
      </c>
      <c r="I37" s="27">
        <v>16.400000000000002</v>
      </c>
      <c r="J37" s="27">
        <v>30.2</v>
      </c>
      <c r="K37" s="26">
        <v>0</v>
      </c>
      <c r="L37" s="28">
        <v>0</v>
      </c>
      <c r="M37" s="27">
        <v>7.9799999999999995</v>
      </c>
      <c r="N37" s="27">
        <v>19.5</v>
      </c>
      <c r="O37" s="27">
        <v>33</v>
      </c>
      <c r="P37" s="26">
        <v>0</v>
      </c>
      <c r="Q37" s="28">
        <v>0</v>
      </c>
      <c r="R37" s="27">
        <v>8.83</v>
      </c>
      <c r="S37" s="27">
        <v>19.400000000000002</v>
      </c>
      <c r="T37" s="27">
        <v>32.5</v>
      </c>
      <c r="U37" s="26">
        <v>0</v>
      </c>
      <c r="V37" s="28">
        <v>0</v>
      </c>
      <c r="W37" s="27">
        <v>7.4300000000000006</v>
      </c>
      <c r="X37" s="27">
        <v>17.45</v>
      </c>
      <c r="Y37" s="27">
        <v>29.799999999999997</v>
      </c>
      <c r="Z37" s="26"/>
      <c r="AA37" s="28"/>
    </row>
    <row r="38" spans="1:27" ht="9" customHeight="1" x14ac:dyDescent="0.2">
      <c r="B38" s="59"/>
      <c r="C38" s="65"/>
      <c r="D38" s="66"/>
      <c r="X38" s="25"/>
      <c r="Y38" s="24"/>
      <c r="Z38" s="23"/>
    </row>
    <row r="39" spans="1:27" ht="12" customHeight="1" x14ac:dyDescent="0.2">
      <c r="A39" s="22"/>
      <c r="B39" s="63"/>
      <c r="C39" s="54"/>
      <c r="D39" s="55"/>
      <c r="E39" s="54"/>
      <c r="F39" s="63"/>
      <c r="G39" s="19"/>
      <c r="H39" s="20"/>
      <c r="I39" s="21"/>
      <c r="J39" s="20"/>
      <c r="K39" s="19"/>
      <c r="L39" s="19"/>
      <c r="M39" s="20"/>
      <c r="N39" s="21"/>
      <c r="O39" s="20"/>
      <c r="P39" s="19"/>
      <c r="Q39" s="19"/>
      <c r="R39" s="20"/>
      <c r="S39" s="21"/>
      <c r="T39" s="20"/>
      <c r="U39" s="19"/>
      <c r="V39" s="19"/>
      <c r="W39" s="20"/>
      <c r="X39" s="21"/>
      <c r="Y39" s="20"/>
      <c r="Z39" s="19"/>
    </row>
    <row r="40" spans="1:27" ht="12" customHeight="1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Y40" s="15"/>
    </row>
    <row r="41" spans="1:27" x14ac:dyDescent="0.2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</row>
    <row r="42" spans="1:27" x14ac:dyDescent="0.2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spans="1:27" ht="12.75" customHeight="1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Y43" s="15"/>
    </row>
    <row r="44" spans="1:27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Y44" s="193"/>
    </row>
    <row r="45" spans="1:27" ht="12.75" customHeight="1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Y45" s="191">
        <v>11</v>
      </c>
    </row>
    <row r="46" spans="1:27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</row>
    <row r="47" spans="1:27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</row>
    <row r="48" spans="1:27" ht="12.75" customHeight="1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</row>
    <row r="49" spans="1:11" ht="12.75" customHeight="1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</row>
    <row r="50" spans="1:11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spans="1:11" ht="12.75" customHeight="1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</row>
    <row r="52" spans="1:11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</row>
    <row r="53" spans="1:11" ht="23.25" customHeight="1" x14ac:dyDescent="0.2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</row>
  </sheetData>
  <mergeCells count="9">
    <mergeCell ref="A4:F4"/>
    <mergeCell ref="A14:F14"/>
    <mergeCell ref="A24:F24"/>
    <mergeCell ref="A1:Y2"/>
    <mergeCell ref="B3:F3"/>
    <mergeCell ref="G3:K3"/>
    <mergeCell ref="L3:P3"/>
    <mergeCell ref="Q3:U3"/>
    <mergeCell ref="V3:Y3"/>
  </mergeCells>
  <pageMargins left="0" right="0" top="0" bottom="0" header="0.31496062992125984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K53"/>
  <sheetViews>
    <sheetView zoomScaleNormal="100" workbookViewId="0">
      <selection activeCell="V4" sqref="V4"/>
    </sheetView>
  </sheetViews>
  <sheetFormatPr defaultRowHeight="12.75" x14ac:dyDescent="0.2"/>
  <cols>
    <col min="1" max="1" width="39.1640625" style="15" customWidth="1"/>
    <col min="2" max="2" width="1" style="62" customWidth="1"/>
    <col min="3" max="3" width="6.6640625" style="60" customWidth="1"/>
    <col min="4" max="4" width="6.6640625" style="61" customWidth="1"/>
    <col min="5" max="5" width="6.6640625" style="60" customWidth="1"/>
    <col min="6" max="6" width="1" style="62" customWidth="1"/>
    <col min="7" max="7" width="1" style="16" customWidth="1"/>
    <col min="8" max="8" width="6.6640625" style="17" customWidth="1"/>
    <col min="9" max="9" width="6.6640625" style="18" customWidth="1"/>
    <col min="10" max="10" width="6.6640625" style="17" customWidth="1"/>
    <col min="11" max="12" width="1" style="16" customWidth="1"/>
    <col min="13" max="13" width="6.6640625" style="17" customWidth="1"/>
    <col min="14" max="14" width="6.6640625" style="18" customWidth="1"/>
    <col min="15" max="15" width="6.6640625" style="17" customWidth="1"/>
    <col min="16" max="17" width="1" style="16" customWidth="1"/>
    <col min="18" max="18" width="6.6640625" style="17" customWidth="1"/>
    <col min="19" max="19" width="7.6640625" style="18" customWidth="1"/>
    <col min="20" max="20" width="6.6640625" style="17" customWidth="1"/>
    <col min="21" max="22" width="1" style="16" customWidth="1"/>
    <col min="23" max="23" width="6.6640625" style="17" customWidth="1"/>
    <col min="24" max="24" width="9.6640625" style="18" customWidth="1"/>
    <col min="25" max="25" width="6.6640625" style="17" customWidth="1"/>
    <col min="26" max="26" width="1" style="16" customWidth="1"/>
    <col min="27" max="27" width="4.6640625" style="16" customWidth="1"/>
    <col min="28" max="30" width="6.6640625" style="16" customWidth="1"/>
    <col min="31" max="32" width="1" style="16" customWidth="1"/>
    <col min="33" max="35" width="6.6640625" style="16" customWidth="1"/>
    <col min="36" max="36" width="1" style="16" customWidth="1"/>
    <col min="37" max="39" width="6.6640625" style="16" customWidth="1"/>
    <col min="40" max="48" width="9.33203125" style="16"/>
    <col min="49" max="16384" width="9.33203125" style="15"/>
  </cols>
  <sheetData>
    <row r="1" spans="1:115" s="51" customFormat="1" ht="12.75" customHeight="1" x14ac:dyDescent="0.2">
      <c r="A1" s="265" t="s">
        <v>26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52"/>
      <c r="AA1" s="52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</row>
    <row r="2" spans="1:115" s="51" customFormat="1" ht="32.25" customHeight="1" x14ac:dyDescent="0.2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52"/>
      <c r="AA2" s="52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</row>
    <row r="3" spans="1:115" s="47" customFormat="1" ht="12.75" customHeight="1" x14ac:dyDescent="0.2">
      <c r="A3" s="164"/>
      <c r="B3" s="269" t="str">
        <f>'Отрасл сопост-Обрабатыв'!B3:F3</f>
        <v>4 квартал 2013 года</v>
      </c>
      <c r="C3" s="269"/>
      <c r="D3" s="269"/>
      <c r="E3" s="269"/>
      <c r="F3" s="269"/>
      <c r="G3" s="269" t="str">
        <f>'Отрасл сопост-Обрабатыв'!G3:K3</f>
        <v>1 квартал 2014 года</v>
      </c>
      <c r="H3" s="269"/>
      <c r="I3" s="269"/>
      <c r="J3" s="269"/>
      <c r="K3" s="269"/>
      <c r="L3" s="269" t="str">
        <f>'Отрасл сопост-Обрабатыв'!L3:P3</f>
        <v>2 квартал 2014 года</v>
      </c>
      <c r="M3" s="269"/>
      <c r="N3" s="269"/>
      <c r="O3" s="269"/>
      <c r="P3" s="269"/>
      <c r="Q3" s="269" t="str">
        <f>'Отрасл сопост-Обрабатыв'!Q3:U3</f>
        <v>3 квартал 2014 года</v>
      </c>
      <c r="R3" s="269"/>
      <c r="S3" s="269"/>
      <c r="T3" s="269"/>
      <c r="U3" s="269"/>
      <c r="V3" s="269" t="str">
        <f>'Отрасл сопост-Обрабатыв'!V3:Y3</f>
        <v>4 квартал 2014 года</v>
      </c>
      <c r="W3" s="269"/>
      <c r="X3" s="269"/>
      <c r="Y3" s="269"/>
      <c r="Z3" s="48"/>
      <c r="AA3" s="16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</row>
    <row r="4" spans="1:115" s="47" customFormat="1" ht="7.5" customHeight="1" x14ac:dyDescent="0.2">
      <c r="A4" s="268"/>
      <c r="B4" s="268"/>
      <c r="C4" s="268"/>
      <c r="D4" s="268"/>
      <c r="E4" s="268"/>
      <c r="F4" s="268"/>
      <c r="G4" s="44"/>
      <c r="H4" s="49"/>
      <c r="I4" s="50"/>
      <c r="J4" s="49"/>
      <c r="K4" s="44"/>
      <c r="L4" s="44"/>
      <c r="M4" s="49"/>
      <c r="N4" s="50"/>
      <c r="O4" s="49"/>
      <c r="P4" s="44"/>
      <c r="Q4" s="44"/>
      <c r="R4" s="49"/>
      <c r="S4" s="50"/>
      <c r="T4" s="49"/>
      <c r="U4" s="44"/>
      <c r="V4" s="44"/>
      <c r="W4" s="49"/>
      <c r="X4" s="50"/>
      <c r="Y4" s="49"/>
      <c r="Z4" s="44"/>
      <c r="AA4" s="44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15" s="43" customFormat="1" ht="12.75" customHeight="1" x14ac:dyDescent="0.2">
      <c r="A5" s="36" t="s">
        <v>16</v>
      </c>
      <c r="B5" s="53"/>
      <c r="C5" s="54"/>
      <c r="D5" s="55"/>
      <c r="E5" s="54"/>
      <c r="F5" s="53"/>
      <c r="G5" s="30"/>
      <c r="H5" s="20"/>
      <c r="I5" s="21"/>
      <c r="J5" s="20"/>
      <c r="K5" s="30"/>
      <c r="L5" s="30"/>
      <c r="M5" s="20"/>
      <c r="N5" s="21"/>
      <c r="O5" s="20"/>
      <c r="P5" s="30"/>
      <c r="Q5" s="30"/>
      <c r="R5" s="20"/>
      <c r="S5" s="21"/>
      <c r="T5" s="20"/>
      <c r="U5" s="30"/>
      <c r="V5" s="30"/>
      <c r="W5" s="20"/>
      <c r="X5" s="21"/>
      <c r="Y5" s="20"/>
      <c r="Z5" s="30"/>
      <c r="AA5" s="30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</row>
    <row r="6" spans="1:115" s="43" customFormat="1" ht="12.75" customHeight="1" x14ac:dyDescent="0.2">
      <c r="A6" s="29" t="s">
        <v>12</v>
      </c>
      <c r="B6" s="53"/>
      <c r="C6" s="54"/>
      <c r="D6" s="92">
        <v>1.2367072243346009</v>
      </c>
      <c r="E6" s="54"/>
      <c r="F6" s="53"/>
      <c r="G6" s="30"/>
      <c r="H6" s="20"/>
      <c r="I6" s="92">
        <v>1.4886725978647688</v>
      </c>
      <c r="J6" s="20"/>
      <c r="K6" s="30"/>
      <c r="L6" s="30"/>
      <c r="M6" s="20"/>
      <c r="N6" s="92">
        <v>1.1005416666666668</v>
      </c>
      <c r="O6" s="20"/>
      <c r="P6" s="30"/>
      <c r="Q6" s="30"/>
      <c r="R6" s="20"/>
      <c r="S6" s="92">
        <v>0.96153398058252437</v>
      </c>
      <c r="T6" s="20"/>
      <c r="U6" s="30"/>
      <c r="V6" s="30"/>
      <c r="W6" s="20"/>
      <c r="X6" s="92">
        <v>1.027544</v>
      </c>
      <c r="Y6" s="20"/>
      <c r="Z6" s="30"/>
      <c r="AA6" s="30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</row>
    <row r="7" spans="1:115" s="43" customFormat="1" ht="10.5" customHeight="1" x14ac:dyDescent="0.2">
      <c r="A7" s="29" t="s">
        <v>17</v>
      </c>
      <c r="B7" s="57"/>
      <c r="C7" s="94">
        <v>0.63149999999999995</v>
      </c>
      <c r="D7" s="94">
        <v>1.018</v>
      </c>
      <c r="E7" s="94">
        <v>1.5275000000000001</v>
      </c>
      <c r="F7" s="58">
        <v>0</v>
      </c>
      <c r="G7" s="45">
        <v>0</v>
      </c>
      <c r="H7" s="93">
        <v>0.71699999999999997</v>
      </c>
      <c r="I7" s="93">
        <v>1.0149999999999999</v>
      </c>
      <c r="J7" s="93">
        <v>1.6779999999999999</v>
      </c>
      <c r="K7" s="46">
        <v>0</v>
      </c>
      <c r="L7" s="45">
        <v>0</v>
      </c>
      <c r="M7" s="93">
        <v>0.67749999999999999</v>
      </c>
      <c r="N7" s="93">
        <v>0.99399999999999999</v>
      </c>
      <c r="O7" s="93">
        <v>1.43</v>
      </c>
      <c r="P7" s="46">
        <v>0</v>
      </c>
      <c r="Q7" s="45">
        <v>0</v>
      </c>
      <c r="R7" s="93">
        <v>0.77829999999999999</v>
      </c>
      <c r="S7" s="93">
        <v>0.96250000000000002</v>
      </c>
      <c r="T7" s="93">
        <v>1.1248</v>
      </c>
      <c r="U7" s="46">
        <v>0</v>
      </c>
      <c r="V7" s="45">
        <v>0</v>
      </c>
      <c r="W7" s="93">
        <v>0.68130000000000002</v>
      </c>
      <c r="X7" s="93">
        <v>0.98199999999999998</v>
      </c>
      <c r="Y7" s="93">
        <v>1.2507999999999999</v>
      </c>
      <c r="Z7" s="2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</row>
    <row r="8" spans="1:115" s="43" customFormat="1" ht="11.25" customHeight="1" x14ac:dyDescent="0.2">
      <c r="A8" s="29"/>
      <c r="B8" s="59"/>
      <c r="C8" s="60"/>
      <c r="D8" s="61"/>
      <c r="E8" s="60"/>
      <c r="F8" s="62"/>
      <c r="G8" s="16"/>
      <c r="H8" s="17"/>
      <c r="I8" s="18"/>
      <c r="J8" s="17"/>
      <c r="K8" s="16"/>
      <c r="L8" s="16"/>
      <c r="M8" s="17"/>
      <c r="N8" s="18"/>
      <c r="O8" s="17"/>
      <c r="P8" s="16"/>
      <c r="Q8" s="16"/>
      <c r="R8" s="17"/>
      <c r="S8" s="18"/>
      <c r="T8" s="17"/>
      <c r="U8" s="16"/>
      <c r="V8" s="16"/>
      <c r="W8" s="17"/>
      <c r="X8" s="18"/>
      <c r="Y8" s="17"/>
      <c r="Z8" s="23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</row>
    <row r="9" spans="1:115" ht="3" customHeight="1" x14ac:dyDescent="0.2">
      <c r="A9" s="22"/>
      <c r="B9" s="63"/>
      <c r="C9" s="54"/>
      <c r="D9" s="55"/>
      <c r="E9" s="54"/>
      <c r="F9" s="63"/>
      <c r="G9" s="19"/>
      <c r="H9" s="20"/>
      <c r="I9" s="21"/>
      <c r="J9" s="20"/>
      <c r="K9" s="19"/>
      <c r="L9" s="19"/>
      <c r="M9" s="20"/>
      <c r="N9" s="21"/>
      <c r="O9" s="20"/>
      <c r="P9" s="19"/>
      <c r="Q9" s="19"/>
      <c r="R9" s="20"/>
      <c r="S9" s="21"/>
      <c r="T9" s="20"/>
      <c r="U9" s="19"/>
      <c r="V9" s="19"/>
      <c r="W9" s="20"/>
      <c r="X9" s="21"/>
      <c r="Y9" s="20"/>
      <c r="Z9" s="19"/>
      <c r="AA9" s="19"/>
    </row>
    <row r="10" spans="1:115" ht="12.75" customHeight="1" x14ac:dyDescent="0.2">
      <c r="A10" s="36" t="s">
        <v>15</v>
      </c>
      <c r="B10" s="53"/>
      <c r="C10" s="54"/>
      <c r="D10" s="55"/>
      <c r="E10" s="54"/>
      <c r="F10" s="53"/>
      <c r="G10" s="30"/>
      <c r="H10" s="20"/>
      <c r="I10" s="21"/>
      <c r="J10" s="20"/>
      <c r="K10" s="30"/>
      <c r="L10" s="30"/>
      <c r="M10" s="20"/>
      <c r="N10" s="21"/>
      <c r="O10" s="20"/>
      <c r="P10" s="30"/>
      <c r="Q10" s="30"/>
      <c r="R10" s="20"/>
      <c r="S10" s="21"/>
      <c r="T10" s="20"/>
      <c r="U10" s="30"/>
      <c r="V10" s="30"/>
      <c r="W10" s="20"/>
      <c r="X10" s="21"/>
      <c r="Y10" s="20"/>
      <c r="Z10" s="30"/>
      <c r="AA10" s="30"/>
    </row>
    <row r="11" spans="1:115" ht="12.75" customHeight="1" x14ac:dyDescent="0.2">
      <c r="A11" s="29" t="s">
        <v>12</v>
      </c>
      <c r="B11" s="53"/>
      <c r="C11" s="54"/>
      <c r="D11" s="92">
        <v>1.3944671814671814</v>
      </c>
      <c r="E11" s="54"/>
      <c r="F11" s="53"/>
      <c r="G11" s="30"/>
      <c r="H11" s="20"/>
      <c r="I11" s="92">
        <v>1.5007232472324723</v>
      </c>
      <c r="J11" s="20"/>
      <c r="K11" s="30"/>
      <c r="L11" s="30"/>
      <c r="M11" s="20"/>
      <c r="N11" s="92">
        <v>1.4029705882352943</v>
      </c>
      <c r="O11" s="20"/>
      <c r="P11" s="30"/>
      <c r="Q11" s="30"/>
      <c r="R11" s="20"/>
      <c r="S11" s="92">
        <v>1.1297751196172248</v>
      </c>
      <c r="T11" s="20"/>
      <c r="U11" s="30"/>
      <c r="V11" s="30"/>
      <c r="W11" s="20"/>
      <c r="X11" s="92">
        <v>1.1417102803738317</v>
      </c>
      <c r="Y11" s="20"/>
      <c r="Z11" s="30"/>
      <c r="AA11" s="30"/>
    </row>
    <row r="12" spans="1:115" ht="11.25" customHeight="1" x14ac:dyDescent="0.2">
      <c r="A12" s="29" t="s">
        <v>13</v>
      </c>
      <c r="B12" s="57"/>
      <c r="C12" s="94">
        <v>1.0035000000000001</v>
      </c>
      <c r="D12" s="94">
        <v>1.1819999999999999</v>
      </c>
      <c r="E12" s="94">
        <v>1.601</v>
      </c>
      <c r="F12" s="64">
        <v>0</v>
      </c>
      <c r="G12" s="28">
        <v>0</v>
      </c>
      <c r="H12" s="93">
        <v>1.0009999999999999</v>
      </c>
      <c r="I12" s="93">
        <v>1.117</v>
      </c>
      <c r="J12" s="93">
        <v>1.6519999999999999</v>
      </c>
      <c r="K12" s="26">
        <v>0</v>
      </c>
      <c r="L12" s="28">
        <v>0</v>
      </c>
      <c r="M12" s="93">
        <v>1.0009999999999999</v>
      </c>
      <c r="N12" s="93">
        <v>1.1100000000000001</v>
      </c>
      <c r="O12" s="93">
        <v>1.6875</v>
      </c>
      <c r="P12" s="26">
        <v>0</v>
      </c>
      <c r="Q12" s="28">
        <v>0</v>
      </c>
      <c r="R12" s="93">
        <v>1</v>
      </c>
      <c r="S12" s="93">
        <v>1.048</v>
      </c>
      <c r="T12" s="93">
        <v>1.27</v>
      </c>
      <c r="U12" s="26">
        <v>0</v>
      </c>
      <c r="V12" s="28">
        <v>0</v>
      </c>
      <c r="W12" s="93">
        <v>1.0009999999999999</v>
      </c>
      <c r="X12" s="93">
        <v>1.0615000000000001</v>
      </c>
      <c r="Y12" s="93">
        <v>1.2795000000000001</v>
      </c>
      <c r="Z12" s="26"/>
      <c r="AA12" s="28"/>
    </row>
    <row r="13" spans="1:115" ht="10.5" customHeight="1" x14ac:dyDescent="0.2">
      <c r="A13" s="29"/>
      <c r="B13" s="59"/>
      <c r="Z13" s="23"/>
    </row>
    <row r="14" spans="1:115" ht="2.25" customHeight="1" x14ac:dyDescent="0.2">
      <c r="A14" s="267"/>
      <c r="B14" s="267"/>
      <c r="C14" s="267"/>
      <c r="D14" s="267"/>
      <c r="E14" s="267"/>
      <c r="F14" s="267"/>
      <c r="G14" s="37"/>
    </row>
    <row r="15" spans="1:115" ht="12.75" customHeight="1" x14ac:dyDescent="0.2">
      <c r="A15" s="36" t="s">
        <v>14</v>
      </c>
      <c r="B15" s="53"/>
      <c r="C15" s="54"/>
      <c r="D15" s="55"/>
      <c r="E15" s="54"/>
      <c r="F15" s="53"/>
      <c r="G15" s="30"/>
      <c r="H15" s="20"/>
      <c r="I15" s="21"/>
      <c r="J15" s="20"/>
      <c r="K15" s="30"/>
      <c r="L15" s="30"/>
      <c r="M15" s="20"/>
      <c r="N15" s="21"/>
      <c r="O15" s="20"/>
      <c r="P15" s="30"/>
      <c r="Q15" s="30"/>
      <c r="R15" s="20"/>
      <c r="S15" s="21"/>
      <c r="T15" s="20"/>
      <c r="U15" s="30"/>
      <c r="V15" s="30"/>
      <c r="W15" s="20"/>
      <c r="X15" s="21"/>
      <c r="Y15" s="20"/>
      <c r="Z15" s="30"/>
      <c r="AA15" s="30"/>
    </row>
    <row r="16" spans="1:115" ht="12.75" customHeight="1" x14ac:dyDescent="0.2">
      <c r="A16" s="29" t="s">
        <v>12</v>
      </c>
      <c r="B16" s="53"/>
      <c r="C16" s="54"/>
      <c r="D16" s="31">
        <v>30.449717607973419</v>
      </c>
      <c r="E16" s="54"/>
      <c r="F16" s="54"/>
      <c r="G16" s="20"/>
      <c r="H16" s="20"/>
      <c r="I16" s="31">
        <v>28.695818791946305</v>
      </c>
      <c r="J16" s="20"/>
      <c r="K16" s="20"/>
      <c r="L16" s="20"/>
      <c r="M16" s="20"/>
      <c r="N16" s="31">
        <v>28.286944444444444</v>
      </c>
      <c r="O16" s="20"/>
      <c r="P16" s="20"/>
      <c r="Q16" s="20"/>
      <c r="R16" s="20"/>
      <c r="S16" s="31">
        <v>34.238855048859932</v>
      </c>
      <c r="T16" s="20"/>
      <c r="U16" s="20"/>
      <c r="V16" s="20"/>
      <c r="W16" s="20"/>
      <c r="X16" s="31">
        <v>29.715576802507833</v>
      </c>
      <c r="Y16" s="20"/>
      <c r="Z16" s="30"/>
      <c r="AA16" s="20"/>
    </row>
    <row r="17" spans="1:48" ht="10.5" customHeight="1" x14ac:dyDescent="0.2">
      <c r="A17" s="29" t="s">
        <v>17</v>
      </c>
      <c r="B17" s="57"/>
      <c r="C17" s="56">
        <v>2.2999999999999998</v>
      </c>
      <c r="D17" s="56">
        <v>23.795999999999999</v>
      </c>
      <c r="E17" s="56">
        <v>58.838999999999999</v>
      </c>
      <c r="F17" s="137">
        <v>0</v>
      </c>
      <c r="G17" s="21">
        <v>0</v>
      </c>
      <c r="H17" s="27">
        <v>0.95750000000000002</v>
      </c>
      <c r="I17" s="27">
        <v>18.995999999999999</v>
      </c>
      <c r="J17" s="27">
        <v>58.850499999999997</v>
      </c>
      <c r="K17" s="136">
        <v>0</v>
      </c>
      <c r="L17" s="21">
        <v>0</v>
      </c>
      <c r="M17" s="27">
        <v>1.0035000000000001</v>
      </c>
      <c r="N17" s="27">
        <v>18.881499999999999</v>
      </c>
      <c r="O17" s="27">
        <v>54.377000000000002</v>
      </c>
      <c r="P17" s="136">
        <v>0</v>
      </c>
      <c r="Q17" s="21">
        <v>0</v>
      </c>
      <c r="R17" s="27">
        <v>0.83099999999999996</v>
      </c>
      <c r="S17" s="27">
        <v>20.378499999999999</v>
      </c>
      <c r="T17" s="27">
        <v>53.823300000000003</v>
      </c>
      <c r="U17" s="136">
        <v>0</v>
      </c>
      <c r="V17" s="21">
        <v>0</v>
      </c>
      <c r="W17" s="27">
        <v>1.571</v>
      </c>
      <c r="X17" s="27">
        <v>21.727</v>
      </c>
      <c r="Y17" s="27">
        <v>58.490499999999997</v>
      </c>
      <c r="Z17" s="26"/>
      <c r="AA17" s="21"/>
    </row>
    <row r="18" spans="1:48" ht="11.25" customHeight="1" x14ac:dyDescent="0.2">
      <c r="A18" s="29"/>
      <c r="B18" s="59"/>
      <c r="C18" s="65"/>
      <c r="D18" s="66"/>
      <c r="Y18" s="24"/>
      <c r="Z18" s="23"/>
    </row>
    <row r="19" spans="1:48" ht="2.25" customHeight="1" x14ac:dyDescent="0.2">
      <c r="A19" s="22"/>
      <c r="B19" s="63"/>
      <c r="C19" s="54"/>
      <c r="D19" s="55"/>
      <c r="E19" s="54"/>
      <c r="F19" s="63"/>
      <c r="G19" s="19"/>
      <c r="H19" s="20"/>
      <c r="I19" s="21"/>
      <c r="J19" s="20"/>
      <c r="K19" s="19"/>
      <c r="L19" s="19"/>
      <c r="M19" s="20"/>
      <c r="N19" s="21"/>
      <c r="O19" s="20"/>
      <c r="P19" s="19"/>
      <c r="Q19" s="19"/>
      <c r="R19" s="20"/>
      <c r="S19" s="21"/>
      <c r="T19" s="20"/>
      <c r="U19" s="19"/>
      <c r="V19" s="19"/>
      <c r="W19" s="20"/>
      <c r="X19" s="21"/>
      <c r="Y19" s="20"/>
      <c r="Z19" s="19"/>
      <c r="AA19" s="19"/>
    </row>
    <row r="20" spans="1:48" ht="12.75" customHeight="1" x14ac:dyDescent="0.2">
      <c r="A20" s="36" t="s">
        <v>21</v>
      </c>
      <c r="B20" s="53"/>
      <c r="C20" s="54"/>
      <c r="D20" s="55"/>
      <c r="E20" s="54"/>
      <c r="F20" s="53"/>
      <c r="G20" s="30"/>
      <c r="H20" s="20"/>
      <c r="I20" s="21"/>
      <c r="J20" s="20"/>
      <c r="K20" s="30"/>
      <c r="L20" s="30"/>
      <c r="M20" s="20"/>
      <c r="N20" s="21"/>
      <c r="O20" s="20"/>
      <c r="P20" s="30"/>
      <c r="Q20" s="30"/>
      <c r="R20" s="20"/>
      <c r="S20" s="21"/>
      <c r="T20" s="20"/>
      <c r="U20" s="30"/>
      <c r="V20" s="30"/>
      <c r="W20" s="20"/>
      <c r="X20" s="21"/>
      <c r="Y20" s="20"/>
      <c r="Z20" s="30"/>
      <c r="AA20" s="30"/>
      <c r="AQ20" s="15"/>
      <c r="AR20" s="15"/>
      <c r="AS20" s="15"/>
      <c r="AT20" s="15"/>
      <c r="AU20" s="15"/>
      <c r="AV20" s="15"/>
    </row>
    <row r="21" spans="1:48" ht="12.75" customHeight="1" x14ac:dyDescent="0.2">
      <c r="A21" s="29" t="s">
        <v>12</v>
      </c>
      <c r="B21" s="53"/>
      <c r="C21" s="54"/>
      <c r="D21" s="31">
        <v>62.756362459546928</v>
      </c>
      <c r="E21" s="55"/>
      <c r="F21" s="67"/>
      <c r="G21" s="39"/>
      <c r="H21" s="21"/>
      <c r="I21" s="31">
        <v>62.932602605863195</v>
      </c>
      <c r="J21" s="21"/>
      <c r="K21" s="39"/>
      <c r="L21" s="39"/>
      <c r="M21" s="21"/>
      <c r="N21" s="31">
        <v>63.13468471337579</v>
      </c>
      <c r="O21" s="21"/>
      <c r="P21" s="39"/>
      <c r="Q21" s="39"/>
      <c r="R21" s="21"/>
      <c r="S21" s="31">
        <v>68.504622950819666</v>
      </c>
      <c r="T21" s="21"/>
      <c r="U21" s="39"/>
      <c r="V21" s="39"/>
      <c r="W21" s="21"/>
      <c r="X21" s="31">
        <v>64.154591463414633</v>
      </c>
      <c r="Y21" s="20"/>
      <c r="Z21" s="30"/>
      <c r="AA21" s="39"/>
      <c r="AQ21" s="15"/>
      <c r="AR21" s="15"/>
      <c r="AS21" s="15"/>
      <c r="AT21" s="15"/>
      <c r="AU21" s="15"/>
      <c r="AV21" s="15"/>
    </row>
    <row r="22" spans="1:48" ht="11.25" customHeight="1" x14ac:dyDescent="0.2">
      <c r="A22" s="29" t="s">
        <v>17</v>
      </c>
      <c r="B22" s="57"/>
      <c r="C22" s="56">
        <v>42.418999999999997</v>
      </c>
      <c r="D22" s="56">
        <v>66.290999999999997</v>
      </c>
      <c r="E22" s="56">
        <v>88.113</v>
      </c>
      <c r="F22" s="64">
        <v>0</v>
      </c>
      <c r="G22" s="28">
        <v>0</v>
      </c>
      <c r="H22" s="27">
        <v>41.875999999999998</v>
      </c>
      <c r="I22" s="27">
        <v>66.47</v>
      </c>
      <c r="J22" s="27">
        <v>88.942999999999998</v>
      </c>
      <c r="K22" s="26">
        <v>0</v>
      </c>
      <c r="L22" s="28">
        <v>0</v>
      </c>
      <c r="M22" s="27">
        <v>44.768999999999998</v>
      </c>
      <c r="N22" s="27">
        <v>67.623000000000005</v>
      </c>
      <c r="O22" s="27">
        <v>86.387</v>
      </c>
      <c r="P22" s="26">
        <v>0</v>
      </c>
      <c r="Q22" s="28">
        <v>0</v>
      </c>
      <c r="R22" s="27">
        <v>52.965000000000003</v>
      </c>
      <c r="S22" s="27">
        <v>73.834999999999994</v>
      </c>
      <c r="T22" s="27">
        <v>90.22</v>
      </c>
      <c r="U22" s="26">
        <v>0</v>
      </c>
      <c r="V22" s="28">
        <v>0</v>
      </c>
      <c r="W22" s="27">
        <v>43.728299999999997</v>
      </c>
      <c r="X22" s="38">
        <v>69.857500000000002</v>
      </c>
      <c r="Y22" s="27">
        <v>89.311300000000003</v>
      </c>
      <c r="Z22" s="26"/>
      <c r="AA22" s="28"/>
      <c r="AQ22" s="15"/>
      <c r="AR22" s="15"/>
      <c r="AS22" s="15"/>
      <c r="AT22" s="15"/>
      <c r="AU22" s="15"/>
      <c r="AV22" s="15"/>
    </row>
    <row r="23" spans="1:48" ht="10.5" customHeight="1" x14ac:dyDescent="0.2">
      <c r="A23" s="29"/>
      <c r="B23" s="59"/>
      <c r="C23" s="65"/>
      <c r="D23" s="66"/>
      <c r="X23" s="25"/>
      <c r="Y23" s="24"/>
      <c r="Z23" s="23"/>
      <c r="AQ23" s="15"/>
      <c r="AR23" s="15"/>
      <c r="AS23" s="15"/>
      <c r="AT23" s="15"/>
      <c r="AU23" s="15"/>
      <c r="AV23" s="15"/>
    </row>
    <row r="24" spans="1:48" ht="3" customHeight="1" x14ac:dyDescent="0.2">
      <c r="A24" s="163"/>
      <c r="G24" s="37"/>
      <c r="AQ24" s="15"/>
      <c r="AR24" s="15"/>
      <c r="AS24" s="15"/>
      <c r="AT24" s="15"/>
      <c r="AU24" s="15"/>
      <c r="AV24" s="15"/>
    </row>
    <row r="25" spans="1:48" ht="12.75" customHeight="1" x14ac:dyDescent="0.2">
      <c r="A25" s="36" t="s">
        <v>20</v>
      </c>
      <c r="B25" s="53"/>
      <c r="C25" s="54"/>
      <c r="D25" s="55"/>
      <c r="E25" s="54"/>
      <c r="F25" s="53"/>
      <c r="G25" s="30"/>
      <c r="H25" s="20"/>
      <c r="I25" s="21"/>
      <c r="J25" s="20"/>
      <c r="K25" s="30"/>
      <c r="L25" s="30"/>
      <c r="M25" s="20"/>
      <c r="N25" s="21"/>
      <c r="O25" s="20"/>
      <c r="P25" s="30"/>
      <c r="Q25" s="30"/>
      <c r="R25" s="20"/>
      <c r="S25" s="21"/>
      <c r="T25" s="20"/>
      <c r="U25" s="30"/>
      <c r="V25" s="30"/>
      <c r="W25" s="20"/>
      <c r="X25" s="21"/>
      <c r="Y25" s="20"/>
      <c r="Z25" s="30"/>
      <c r="AA25" s="30"/>
      <c r="AQ25" s="15"/>
      <c r="AR25" s="15"/>
      <c r="AS25" s="15"/>
      <c r="AT25" s="15"/>
      <c r="AU25" s="15"/>
      <c r="AV25" s="15"/>
    </row>
    <row r="26" spans="1:48" ht="12.75" customHeight="1" x14ac:dyDescent="0.2">
      <c r="A26" s="29" t="s">
        <v>12</v>
      </c>
      <c r="B26" s="53"/>
      <c r="C26" s="54"/>
      <c r="D26" s="92">
        <v>0.46466666666666667</v>
      </c>
      <c r="E26" s="54"/>
      <c r="F26" s="53"/>
      <c r="G26" s="30"/>
      <c r="H26" s="20"/>
      <c r="I26" s="92">
        <v>0.26612666666666668</v>
      </c>
      <c r="J26" s="20"/>
      <c r="K26" s="30"/>
      <c r="L26" s="30"/>
      <c r="M26" s="20"/>
      <c r="N26" s="92">
        <v>0.31947586206896555</v>
      </c>
      <c r="O26" s="20"/>
      <c r="P26" s="30"/>
      <c r="Q26" s="30"/>
      <c r="R26" s="20"/>
      <c r="S26" s="92">
        <v>0.28517460317460319</v>
      </c>
      <c r="T26" s="20"/>
      <c r="U26" s="30"/>
      <c r="V26" s="30"/>
      <c r="W26" s="20"/>
      <c r="X26" s="92">
        <v>0.25861811023622044</v>
      </c>
      <c r="Y26" s="20"/>
      <c r="Z26" s="30"/>
      <c r="AA26" s="30"/>
      <c r="AQ26" s="15"/>
      <c r="AR26" s="15"/>
      <c r="AS26" s="15"/>
      <c r="AT26" s="15"/>
      <c r="AU26" s="15"/>
      <c r="AV26" s="15"/>
    </row>
    <row r="27" spans="1:48" ht="11.25" customHeight="1" x14ac:dyDescent="0.2">
      <c r="A27" s="29" t="s">
        <v>17</v>
      </c>
      <c r="B27" s="57"/>
      <c r="C27" s="94">
        <v>0.14499999999999999</v>
      </c>
      <c r="D27" s="94">
        <v>0.35</v>
      </c>
      <c r="E27" s="94">
        <v>0.68799999999999994</v>
      </c>
      <c r="F27" s="64">
        <v>0</v>
      </c>
      <c r="G27" s="28">
        <v>0</v>
      </c>
      <c r="H27" s="93">
        <v>3.2000000000000001E-2</v>
      </c>
      <c r="I27" s="93">
        <v>0.13150000000000001</v>
      </c>
      <c r="J27" s="93">
        <v>0.3715</v>
      </c>
      <c r="K27" s="26">
        <v>0</v>
      </c>
      <c r="L27" s="28">
        <v>0</v>
      </c>
      <c r="M27" s="93">
        <v>6.8000000000000005E-2</v>
      </c>
      <c r="N27" s="93">
        <v>0.2455</v>
      </c>
      <c r="O27" s="93">
        <v>0.44</v>
      </c>
      <c r="P27" s="26">
        <v>0</v>
      </c>
      <c r="Q27" s="28">
        <v>0</v>
      </c>
      <c r="R27" s="93">
        <v>8.7800000000000003E-2</v>
      </c>
      <c r="S27" s="93">
        <v>0.24149999999999999</v>
      </c>
      <c r="T27" s="93">
        <v>0.44629999999999997</v>
      </c>
      <c r="U27" s="26">
        <v>0</v>
      </c>
      <c r="V27" s="28">
        <v>0</v>
      </c>
      <c r="W27" s="93">
        <v>8.3799999999999999E-2</v>
      </c>
      <c r="X27" s="93">
        <v>0.23350000000000001</v>
      </c>
      <c r="Y27" s="93">
        <v>0.43630000000000002</v>
      </c>
      <c r="Z27" s="26"/>
      <c r="AA27" s="28"/>
      <c r="AQ27" s="15"/>
      <c r="AR27" s="15"/>
      <c r="AS27" s="15"/>
      <c r="AT27" s="15"/>
      <c r="AU27" s="15"/>
      <c r="AV27" s="15"/>
    </row>
    <row r="28" spans="1:48" ht="10.5" customHeight="1" x14ac:dyDescent="0.2">
      <c r="A28" s="29"/>
      <c r="B28" s="59"/>
      <c r="C28" s="65"/>
      <c r="D28" s="66"/>
      <c r="X28" s="25"/>
      <c r="Y28" s="24"/>
      <c r="Z28" s="23"/>
      <c r="AQ28" s="15"/>
      <c r="AR28" s="15"/>
      <c r="AS28" s="15"/>
      <c r="AT28" s="15"/>
      <c r="AU28" s="15"/>
      <c r="AV28" s="15"/>
    </row>
    <row r="29" spans="1:48" ht="3" customHeight="1" x14ac:dyDescent="0.2">
      <c r="A29" s="22"/>
      <c r="B29" s="63"/>
      <c r="C29" s="54"/>
      <c r="D29" s="55"/>
      <c r="E29" s="54"/>
      <c r="F29" s="63"/>
      <c r="G29" s="19"/>
      <c r="H29" s="20"/>
      <c r="I29" s="21"/>
      <c r="J29" s="20"/>
      <c r="K29" s="19"/>
      <c r="L29" s="19"/>
      <c r="M29" s="20"/>
      <c r="N29" s="21"/>
      <c r="O29" s="20"/>
      <c r="P29" s="19"/>
      <c r="Q29" s="19"/>
      <c r="R29" s="20"/>
      <c r="S29" s="21"/>
      <c r="T29" s="20"/>
      <c r="U29" s="19"/>
      <c r="V29" s="19"/>
      <c r="W29" s="20"/>
      <c r="X29" s="21"/>
      <c r="Y29" s="20"/>
      <c r="Z29" s="19"/>
      <c r="AA29" s="19"/>
      <c r="AQ29" s="15"/>
      <c r="AR29" s="15"/>
      <c r="AS29" s="15"/>
      <c r="AT29" s="15"/>
      <c r="AU29" s="15"/>
      <c r="AV29" s="15"/>
    </row>
    <row r="30" spans="1:48" ht="12.75" customHeight="1" x14ac:dyDescent="0.2">
      <c r="A30" s="36" t="s">
        <v>19</v>
      </c>
      <c r="B30" s="53"/>
      <c r="C30" s="54"/>
      <c r="D30" s="55"/>
      <c r="E30" s="54"/>
      <c r="F30" s="53"/>
      <c r="G30" s="30"/>
      <c r="H30" s="20"/>
      <c r="I30" s="21"/>
      <c r="J30" s="20"/>
      <c r="K30" s="30"/>
      <c r="L30" s="30"/>
      <c r="M30" s="20"/>
      <c r="N30" s="21"/>
      <c r="O30" s="20"/>
      <c r="P30" s="30"/>
      <c r="Q30" s="30"/>
      <c r="R30" s="20"/>
      <c r="S30" s="21"/>
      <c r="T30" s="20"/>
      <c r="U30" s="30"/>
      <c r="V30" s="30"/>
      <c r="W30" s="20"/>
      <c r="X30" s="21"/>
      <c r="Y30" s="20"/>
      <c r="Z30" s="30"/>
      <c r="AA30" s="30"/>
      <c r="AQ30" s="15"/>
      <c r="AR30" s="15"/>
      <c r="AS30" s="15"/>
      <c r="AT30" s="15"/>
      <c r="AU30" s="15"/>
      <c r="AV30" s="15"/>
    </row>
    <row r="31" spans="1:48" ht="12.75" customHeight="1" x14ac:dyDescent="0.2">
      <c r="A31" s="29" t="s">
        <v>12</v>
      </c>
      <c r="B31" s="53"/>
      <c r="C31" s="54"/>
      <c r="D31" s="92">
        <v>0.86858477508650522</v>
      </c>
      <c r="E31" s="54"/>
      <c r="F31" s="53"/>
      <c r="G31" s="30"/>
      <c r="H31" s="20"/>
      <c r="I31" s="92">
        <v>0.52991275167785235</v>
      </c>
      <c r="J31" s="20"/>
      <c r="K31" s="30"/>
      <c r="L31" s="30"/>
      <c r="M31" s="20"/>
      <c r="N31" s="92">
        <v>0.67528231292517016</v>
      </c>
      <c r="O31" s="20"/>
      <c r="P31" s="30"/>
      <c r="Q31" s="30"/>
      <c r="R31" s="20"/>
      <c r="S31" s="92">
        <v>0.47943307086614173</v>
      </c>
      <c r="T31" s="20"/>
      <c r="U31" s="30"/>
      <c r="V31" s="30"/>
      <c r="W31" s="20"/>
      <c r="X31" s="92">
        <v>0.49711111111111111</v>
      </c>
      <c r="Y31" s="20"/>
      <c r="Z31" s="30"/>
      <c r="AA31" s="30"/>
      <c r="AQ31" s="15"/>
      <c r="AR31" s="15"/>
      <c r="AS31" s="15"/>
      <c r="AT31" s="15"/>
      <c r="AU31" s="15"/>
      <c r="AV31" s="15"/>
    </row>
    <row r="32" spans="1:48" ht="10.5" customHeight="1" x14ac:dyDescent="0.2">
      <c r="A32" s="29" t="s">
        <v>17</v>
      </c>
      <c r="B32" s="57"/>
      <c r="C32" s="94">
        <v>0.22500000000000001</v>
      </c>
      <c r="D32" s="94">
        <v>0.57199999999999995</v>
      </c>
      <c r="E32" s="94">
        <v>1.115</v>
      </c>
      <c r="F32" s="64">
        <v>0</v>
      </c>
      <c r="G32" s="28">
        <v>0</v>
      </c>
      <c r="H32" s="93">
        <v>6.2E-2</v>
      </c>
      <c r="I32" s="93">
        <v>0.23499999999999999</v>
      </c>
      <c r="J32" s="93">
        <v>0.69450000000000001</v>
      </c>
      <c r="K32" s="26">
        <v>0</v>
      </c>
      <c r="L32" s="28">
        <v>0</v>
      </c>
      <c r="M32" s="93">
        <v>0.129</v>
      </c>
      <c r="N32" s="93">
        <v>0.41499999999999998</v>
      </c>
      <c r="O32" s="93">
        <v>0.92330000000000001</v>
      </c>
      <c r="P32" s="26">
        <v>0</v>
      </c>
      <c r="Q32" s="28">
        <v>0</v>
      </c>
      <c r="R32" s="93">
        <v>0.13900000000000001</v>
      </c>
      <c r="S32" s="93">
        <v>0.36749999999999999</v>
      </c>
      <c r="T32" s="93">
        <v>0.75549999999999995</v>
      </c>
      <c r="U32" s="26">
        <v>0</v>
      </c>
      <c r="V32" s="28">
        <v>0</v>
      </c>
      <c r="W32" s="93">
        <v>0.14000000000000001</v>
      </c>
      <c r="X32" s="93">
        <v>0.41249999999999998</v>
      </c>
      <c r="Y32" s="93">
        <v>0.79279999999999995</v>
      </c>
      <c r="Z32" s="26"/>
      <c r="AA32" s="28"/>
      <c r="AQ32" s="15"/>
      <c r="AR32" s="15"/>
      <c r="AS32" s="15"/>
      <c r="AT32" s="15"/>
      <c r="AU32" s="15"/>
      <c r="AV32" s="15"/>
    </row>
    <row r="33" spans="1:27" ht="9.75" customHeight="1" x14ac:dyDescent="0.2">
      <c r="A33" s="29"/>
      <c r="B33" s="59"/>
      <c r="C33" s="65"/>
      <c r="D33" s="66"/>
      <c r="X33" s="25"/>
      <c r="Y33" s="24"/>
      <c r="Z33" s="23"/>
    </row>
    <row r="34" spans="1:27" ht="3" customHeight="1" x14ac:dyDescent="0.2">
      <c r="A34" s="35"/>
      <c r="B34" s="63"/>
      <c r="C34" s="54"/>
      <c r="D34" s="55"/>
      <c r="E34" s="54"/>
      <c r="F34" s="63"/>
      <c r="G34" s="19"/>
      <c r="H34" s="20"/>
      <c r="I34" s="21"/>
      <c r="J34" s="20"/>
      <c r="K34" s="19"/>
      <c r="L34" s="19"/>
      <c r="M34" s="20"/>
      <c r="N34" s="21"/>
      <c r="O34" s="20"/>
      <c r="P34" s="19"/>
      <c r="Q34" s="19"/>
      <c r="R34" s="20"/>
      <c r="S34" s="21"/>
      <c r="T34" s="20"/>
      <c r="U34" s="19"/>
      <c r="V34" s="19"/>
      <c r="W34" s="20"/>
      <c r="X34" s="21"/>
      <c r="Y34" s="20"/>
      <c r="Z34" s="19"/>
      <c r="AA34" s="19"/>
    </row>
    <row r="35" spans="1:27" ht="12.75" customHeight="1" x14ac:dyDescent="0.2">
      <c r="A35" s="36" t="s">
        <v>18</v>
      </c>
      <c r="B35" s="53"/>
      <c r="C35" s="54"/>
      <c r="D35" s="55"/>
      <c r="E35" s="54"/>
      <c r="F35" s="53"/>
      <c r="G35" s="30"/>
      <c r="H35" s="20"/>
      <c r="I35" s="21"/>
      <c r="J35" s="20"/>
      <c r="K35" s="30"/>
      <c r="L35" s="30"/>
      <c r="M35" s="20"/>
      <c r="N35" s="21"/>
      <c r="O35" s="20"/>
      <c r="P35" s="30"/>
      <c r="Q35" s="30"/>
      <c r="R35" s="20"/>
      <c r="S35" s="21"/>
      <c r="T35" s="20"/>
      <c r="U35" s="30"/>
      <c r="V35" s="30"/>
      <c r="W35" s="20"/>
      <c r="X35" s="21"/>
      <c r="Y35" s="20"/>
      <c r="Z35" s="30"/>
      <c r="AA35" s="30"/>
    </row>
    <row r="36" spans="1:27" ht="12.75" customHeight="1" x14ac:dyDescent="0.2">
      <c r="A36" s="29" t="s">
        <v>12</v>
      </c>
      <c r="B36" s="53"/>
      <c r="C36" s="54"/>
      <c r="D36" s="31">
        <v>19.623465703971117</v>
      </c>
      <c r="E36" s="54"/>
      <c r="F36" s="53"/>
      <c r="G36" s="30"/>
      <c r="H36" s="20"/>
      <c r="I36" s="31">
        <v>4.83547169811321</v>
      </c>
      <c r="J36" s="20"/>
      <c r="K36" s="30"/>
      <c r="L36" s="30"/>
      <c r="M36" s="20"/>
      <c r="N36" s="31">
        <v>21.908727272727273</v>
      </c>
      <c r="O36" s="20"/>
      <c r="P36" s="30"/>
      <c r="Q36" s="30"/>
      <c r="R36" s="20"/>
      <c r="S36" s="31">
        <v>14.092929292929293</v>
      </c>
      <c r="T36" s="20"/>
      <c r="U36" s="30"/>
      <c r="V36" s="30"/>
      <c r="W36" s="20"/>
      <c r="X36" s="31">
        <v>15.941346153846156</v>
      </c>
      <c r="Y36" s="20"/>
      <c r="Z36" s="30"/>
      <c r="AA36" s="30"/>
    </row>
    <row r="37" spans="1:27" ht="11.25" customHeight="1" x14ac:dyDescent="0.2">
      <c r="A37" s="29" t="s">
        <v>17</v>
      </c>
      <c r="B37" s="57"/>
      <c r="C37" s="56">
        <v>5.0999999999999996</v>
      </c>
      <c r="D37" s="56">
        <v>17.100000000000001</v>
      </c>
      <c r="E37" s="56">
        <v>32.9</v>
      </c>
      <c r="F37" s="64">
        <v>0</v>
      </c>
      <c r="G37" s="28">
        <v>0</v>
      </c>
      <c r="H37" s="27">
        <v>0.8</v>
      </c>
      <c r="I37" s="27">
        <v>12.6</v>
      </c>
      <c r="J37" s="27">
        <v>32.9</v>
      </c>
      <c r="K37" s="26">
        <v>0</v>
      </c>
      <c r="L37" s="28">
        <v>0</v>
      </c>
      <c r="M37" s="27">
        <v>5.35</v>
      </c>
      <c r="N37" s="27">
        <v>15.7</v>
      </c>
      <c r="O37" s="27">
        <v>38.85</v>
      </c>
      <c r="P37" s="26">
        <v>0</v>
      </c>
      <c r="Q37" s="28">
        <v>0</v>
      </c>
      <c r="R37" s="27">
        <v>5.0299999999999994</v>
      </c>
      <c r="S37" s="27">
        <v>11.200000000000001</v>
      </c>
      <c r="T37" s="27">
        <v>22.400000000000002</v>
      </c>
      <c r="U37" s="26">
        <v>0</v>
      </c>
      <c r="V37" s="28">
        <v>0</v>
      </c>
      <c r="W37" s="27">
        <v>5.88</v>
      </c>
      <c r="X37" s="27">
        <v>13.5</v>
      </c>
      <c r="Y37" s="27">
        <v>24.9</v>
      </c>
      <c r="Z37" s="26"/>
      <c r="AA37" s="28"/>
    </row>
    <row r="38" spans="1:27" ht="9" customHeight="1" x14ac:dyDescent="0.2">
      <c r="B38" s="59"/>
      <c r="C38" s="65"/>
      <c r="D38" s="66"/>
      <c r="X38" s="25"/>
      <c r="Y38" s="24"/>
      <c r="Z38" s="23"/>
    </row>
    <row r="39" spans="1:27" ht="12" customHeight="1" x14ac:dyDescent="0.2">
      <c r="A39" s="22"/>
      <c r="B39" s="63"/>
      <c r="C39" s="54"/>
      <c r="D39" s="55"/>
      <c r="E39" s="54"/>
      <c r="F39" s="63"/>
      <c r="G39" s="19"/>
      <c r="H39" s="20"/>
      <c r="I39" s="21"/>
      <c r="J39" s="20"/>
      <c r="K39" s="19"/>
      <c r="L39" s="19"/>
      <c r="M39" s="20"/>
      <c r="N39" s="21"/>
      <c r="O39" s="20"/>
      <c r="P39" s="19"/>
      <c r="Q39" s="19"/>
      <c r="R39" s="20"/>
      <c r="S39" s="21"/>
      <c r="T39" s="20"/>
      <c r="U39" s="19"/>
      <c r="V39" s="19"/>
      <c r="W39" s="20"/>
      <c r="X39" s="21"/>
      <c r="Y39" s="20"/>
      <c r="Z39" s="19"/>
    </row>
    <row r="40" spans="1:27" ht="12" customHeight="1" x14ac:dyDescent="0.2">
      <c r="Y40" s="15"/>
    </row>
    <row r="41" spans="1:27" x14ac:dyDescent="0.2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27" x14ac:dyDescent="0.2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</row>
    <row r="43" spans="1:27" x14ac:dyDescent="0.2">
      <c r="A43" s="71"/>
      <c r="B43" s="72"/>
      <c r="C43" s="72"/>
      <c r="D43" s="72"/>
      <c r="E43" s="277"/>
      <c r="F43" s="277"/>
      <c r="G43" s="277"/>
      <c r="H43" s="277"/>
      <c r="I43" s="277"/>
      <c r="J43" s="277"/>
      <c r="K43" s="277"/>
    </row>
    <row r="44" spans="1:27" x14ac:dyDescent="0.2">
      <c r="A44" s="71"/>
      <c r="B44" s="72"/>
      <c r="C44" s="72"/>
      <c r="D44" s="72"/>
      <c r="E44" s="277"/>
      <c r="F44" s="277"/>
      <c r="G44" s="277"/>
      <c r="H44" s="277"/>
      <c r="I44" s="277"/>
      <c r="J44" s="277"/>
      <c r="K44" s="277"/>
      <c r="Y44" s="193">
        <v>12</v>
      </c>
    </row>
    <row r="45" spans="1:27" x14ac:dyDescent="0.2">
      <c r="A45" s="279"/>
      <c r="B45" s="280"/>
      <c r="C45" s="87"/>
      <c r="D45" s="83"/>
      <c r="E45" s="88"/>
      <c r="F45" s="73"/>
      <c r="G45" s="81"/>
      <c r="H45" s="81"/>
      <c r="I45" s="81"/>
      <c r="J45" s="81"/>
      <c r="K45" s="81"/>
    </row>
    <row r="46" spans="1:27" x14ac:dyDescent="0.2">
      <c r="A46" s="74"/>
      <c r="B46" s="72"/>
      <c r="C46" s="83"/>
      <c r="D46" s="83"/>
      <c r="E46" s="83"/>
      <c r="F46" s="73"/>
      <c r="G46" s="81"/>
      <c r="H46" s="81"/>
      <c r="I46" s="81"/>
      <c r="J46" s="81"/>
      <c r="K46" s="81"/>
    </row>
    <row r="47" spans="1:27" x14ac:dyDescent="0.2">
      <c r="A47" s="275"/>
      <c r="B47" s="276"/>
      <c r="C47" s="79"/>
      <c r="D47" s="80"/>
      <c r="E47" s="79"/>
      <c r="F47" s="73"/>
      <c r="G47" s="81"/>
      <c r="H47" s="81"/>
      <c r="I47" s="81"/>
      <c r="J47" s="81"/>
      <c r="K47" s="81"/>
    </row>
    <row r="48" spans="1:27" x14ac:dyDescent="0.2">
      <c r="A48" s="71"/>
      <c r="B48" s="72"/>
      <c r="C48" s="72"/>
      <c r="D48" s="72"/>
      <c r="E48" s="72"/>
      <c r="F48" s="73"/>
      <c r="G48" s="277"/>
      <c r="H48" s="277"/>
      <c r="I48" s="277"/>
      <c r="J48" s="277"/>
      <c r="K48" s="277"/>
    </row>
    <row r="49" spans="1:11" x14ac:dyDescent="0.2">
      <c r="A49" s="278"/>
      <c r="B49" s="75"/>
      <c r="C49" s="75"/>
      <c r="D49" s="75"/>
      <c r="E49" s="75"/>
      <c r="F49" s="75"/>
      <c r="G49" s="277"/>
      <c r="H49" s="277"/>
      <c r="I49" s="277"/>
      <c r="J49" s="277"/>
      <c r="K49" s="277"/>
    </row>
    <row r="50" spans="1:11" x14ac:dyDescent="0.2">
      <c r="A50" s="278"/>
      <c r="B50" s="73"/>
      <c r="C50" s="75"/>
      <c r="D50" s="75"/>
      <c r="E50" s="75"/>
      <c r="F50" s="75"/>
      <c r="G50" s="277"/>
      <c r="H50" s="277"/>
      <c r="I50" s="277"/>
      <c r="J50" s="277"/>
      <c r="K50" s="277"/>
    </row>
    <row r="51" spans="1:11" x14ac:dyDescent="0.2">
      <c r="A51" s="278"/>
      <c r="B51" s="73"/>
      <c r="C51" s="277"/>
      <c r="D51" s="277"/>
      <c r="E51" s="277"/>
      <c r="F51" s="277"/>
      <c r="G51" s="277"/>
      <c r="H51" s="76"/>
      <c r="I51" s="76"/>
      <c r="J51" s="76"/>
      <c r="K51" s="77"/>
    </row>
    <row r="52" spans="1:11" x14ac:dyDescent="0.2">
      <c r="A52" s="71"/>
      <c r="B52" s="72"/>
      <c r="C52" s="277"/>
      <c r="D52" s="277"/>
      <c r="E52" s="277"/>
      <c r="F52" s="277"/>
      <c r="G52" s="277"/>
      <c r="H52" s="76"/>
      <c r="I52" s="76"/>
      <c r="J52" s="76"/>
      <c r="K52" s="77"/>
    </row>
    <row r="53" spans="1:11" x14ac:dyDescent="0.2">
      <c r="A53" s="71"/>
      <c r="B53" s="72"/>
      <c r="C53" s="277"/>
      <c r="D53" s="277"/>
      <c r="E53" s="277"/>
      <c r="F53" s="277"/>
      <c r="G53" s="277"/>
      <c r="H53" s="76"/>
      <c r="I53" s="78"/>
      <c r="J53" s="78"/>
      <c r="K53" s="78"/>
    </row>
  </sheetData>
  <mergeCells count="14">
    <mergeCell ref="A47:B47"/>
    <mergeCell ref="G48:K50"/>
    <mergeCell ref="A49:A51"/>
    <mergeCell ref="C51:G53"/>
    <mergeCell ref="A4:F4"/>
    <mergeCell ref="A14:F14"/>
    <mergeCell ref="E43:K44"/>
    <mergeCell ref="A45:B45"/>
    <mergeCell ref="A1:Y2"/>
    <mergeCell ref="B3:F3"/>
    <mergeCell ref="G3:K3"/>
    <mergeCell ref="L3:P3"/>
    <mergeCell ref="Q3:U3"/>
    <mergeCell ref="V3:Y3"/>
  </mergeCells>
  <pageMargins left="0" right="0" top="0" bottom="0" header="0.3149606299212598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K54"/>
  <sheetViews>
    <sheetView zoomScaleNormal="100" workbookViewId="0">
      <selection activeCell="G51" sqref="G51"/>
    </sheetView>
  </sheetViews>
  <sheetFormatPr defaultRowHeight="12.75" x14ac:dyDescent="0.2"/>
  <cols>
    <col min="1" max="1" width="39.1640625" style="15" customWidth="1"/>
    <col min="2" max="2" width="1" style="62" customWidth="1"/>
    <col min="3" max="3" width="6.6640625" style="60" customWidth="1"/>
    <col min="4" max="4" width="6.6640625" style="61" customWidth="1"/>
    <col min="5" max="5" width="6.6640625" style="60" customWidth="1"/>
    <col min="6" max="6" width="1" style="62" customWidth="1"/>
    <col min="7" max="7" width="1" style="16" customWidth="1"/>
    <col min="8" max="8" width="6.6640625" style="17" customWidth="1"/>
    <col min="9" max="9" width="6.6640625" style="18" customWidth="1"/>
    <col min="10" max="10" width="6.6640625" style="17" customWidth="1"/>
    <col min="11" max="12" width="1" style="16" customWidth="1"/>
    <col min="13" max="13" width="6.6640625" style="17" customWidth="1"/>
    <col min="14" max="14" width="6.6640625" style="18" customWidth="1"/>
    <col min="15" max="15" width="6.6640625" style="17" customWidth="1"/>
    <col min="16" max="17" width="1" style="16" customWidth="1"/>
    <col min="18" max="18" width="6.6640625" style="17" customWidth="1"/>
    <col min="19" max="19" width="7.6640625" style="18" customWidth="1"/>
    <col min="20" max="20" width="6.6640625" style="17" customWidth="1"/>
    <col min="21" max="22" width="1" style="16" customWidth="1"/>
    <col min="23" max="23" width="6.6640625" style="17" customWidth="1"/>
    <col min="24" max="24" width="9.6640625" style="18" customWidth="1"/>
    <col min="25" max="25" width="6.6640625" style="17" customWidth="1"/>
    <col min="26" max="26" width="1" style="16" customWidth="1"/>
    <col min="27" max="27" width="6.1640625" style="16" customWidth="1"/>
    <col min="28" max="30" width="6.6640625" style="16" customWidth="1"/>
    <col min="31" max="32" width="1" style="16" customWidth="1"/>
    <col min="33" max="35" width="6.6640625" style="16" customWidth="1"/>
    <col min="36" max="36" width="1" style="16" customWidth="1"/>
    <col min="37" max="39" width="6.6640625" style="16" customWidth="1"/>
    <col min="40" max="48" width="9.33203125" style="16"/>
    <col min="49" max="16384" width="9.33203125" style="15"/>
  </cols>
  <sheetData>
    <row r="1" spans="1:115" s="51" customFormat="1" ht="12.75" customHeight="1" x14ac:dyDescent="0.2">
      <c r="A1" s="265" t="s">
        <v>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52"/>
      <c r="AA1" s="52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</row>
    <row r="2" spans="1:115" s="51" customFormat="1" ht="32.25" customHeight="1" x14ac:dyDescent="0.2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52"/>
      <c r="AA2" s="52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</row>
    <row r="3" spans="1:115" s="47" customFormat="1" ht="12.75" customHeight="1" x14ac:dyDescent="0.2">
      <c r="A3" s="164"/>
      <c r="B3" s="269" t="str">
        <f>'Отрасл сопост-Строительство'!B3:F3</f>
        <v>4 квартал 2013 года</v>
      </c>
      <c r="C3" s="269"/>
      <c r="D3" s="269"/>
      <c r="E3" s="269"/>
      <c r="F3" s="269"/>
      <c r="G3" s="269" t="str">
        <f>'Отрасл сопост-Строительство'!G3:K3</f>
        <v>1 квартал 2014 года</v>
      </c>
      <c r="H3" s="269"/>
      <c r="I3" s="269"/>
      <c r="J3" s="269"/>
      <c r="K3" s="269"/>
      <c r="L3" s="269" t="str">
        <f>'Отрасл сопост-Строительство'!L3:P3</f>
        <v>2 квартал 2014 года</v>
      </c>
      <c r="M3" s="269"/>
      <c r="N3" s="269"/>
      <c r="O3" s="269"/>
      <c r="P3" s="269"/>
      <c r="Q3" s="269" t="str">
        <f>'Отрасл сопост-Строительство'!Q3:U3</f>
        <v>3 квартал 2014 года</v>
      </c>
      <c r="R3" s="269"/>
      <c r="S3" s="269"/>
      <c r="T3" s="269"/>
      <c r="U3" s="269"/>
      <c r="V3" s="269" t="str">
        <f>'Отрасл сопост-Строительство'!V3:Y3</f>
        <v>4 квартал 2014 года</v>
      </c>
      <c r="W3" s="269"/>
      <c r="X3" s="269"/>
      <c r="Y3" s="269"/>
      <c r="Z3" s="16"/>
      <c r="AA3" s="16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</row>
    <row r="4" spans="1:115" s="47" customFormat="1" ht="6.75" customHeight="1" x14ac:dyDescent="0.2">
      <c r="A4" s="268"/>
      <c r="B4" s="268"/>
      <c r="C4" s="268"/>
      <c r="D4" s="268"/>
      <c r="E4" s="268"/>
      <c r="F4" s="268"/>
      <c r="G4" s="44"/>
      <c r="H4" s="49"/>
      <c r="I4" s="50"/>
      <c r="J4" s="49"/>
      <c r="K4" s="44"/>
      <c r="L4" s="44"/>
      <c r="M4" s="49"/>
      <c r="N4" s="50"/>
      <c r="O4" s="49"/>
      <c r="P4" s="44"/>
      <c r="Q4" s="44"/>
      <c r="R4" s="49"/>
      <c r="S4" s="50"/>
      <c r="T4" s="49"/>
      <c r="U4" s="44"/>
      <c r="V4" s="44"/>
      <c r="W4" s="49"/>
      <c r="X4" s="50"/>
      <c r="Y4" s="49"/>
      <c r="Z4" s="44"/>
      <c r="AA4" s="44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15" s="43" customFormat="1" ht="12.75" customHeight="1" x14ac:dyDescent="0.2">
      <c r="A5" s="36" t="s">
        <v>16</v>
      </c>
      <c r="B5" s="53"/>
      <c r="C5" s="54"/>
      <c r="D5" s="55"/>
      <c r="E5" s="54"/>
      <c r="F5" s="53"/>
      <c r="G5" s="30"/>
      <c r="H5" s="20"/>
      <c r="I5" s="21"/>
      <c r="J5" s="20"/>
      <c r="K5" s="30"/>
      <c r="L5" s="30"/>
      <c r="M5" s="20"/>
      <c r="N5" s="21"/>
      <c r="O5" s="20"/>
      <c r="P5" s="30"/>
      <c r="Q5" s="30"/>
      <c r="R5" s="20"/>
      <c r="S5" s="21"/>
      <c r="T5" s="20"/>
      <c r="U5" s="30"/>
      <c r="V5" s="30"/>
      <c r="W5" s="20"/>
      <c r="X5" s="21"/>
      <c r="Y5" s="20"/>
      <c r="Z5" s="30"/>
      <c r="AA5" s="30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</row>
    <row r="6" spans="1:115" s="43" customFormat="1" ht="12.75" customHeight="1" x14ac:dyDescent="0.2">
      <c r="A6" s="29" t="s">
        <v>12</v>
      </c>
      <c r="B6" s="53"/>
      <c r="C6" s="63"/>
      <c r="D6" s="92">
        <v>1.9010086058519793</v>
      </c>
      <c r="E6" s="63"/>
      <c r="F6" s="63"/>
      <c r="G6" s="19"/>
      <c r="H6" s="19"/>
      <c r="I6" s="92">
        <v>2.3861096774193546</v>
      </c>
      <c r="J6" s="19"/>
      <c r="K6" s="19"/>
      <c r="L6" s="19"/>
      <c r="M6" s="19"/>
      <c r="N6" s="92">
        <v>1.8845056726094003</v>
      </c>
      <c r="O6" s="19"/>
      <c r="P6" s="19"/>
      <c r="Q6" s="19"/>
      <c r="R6" s="19"/>
      <c r="S6" s="92">
        <v>1.27952</v>
      </c>
      <c r="T6" s="19"/>
      <c r="U6" s="19"/>
      <c r="V6" s="19"/>
      <c r="W6" s="19"/>
      <c r="X6" s="92">
        <v>1.4321631205673759</v>
      </c>
      <c r="Y6" s="19"/>
      <c r="Z6" s="30"/>
      <c r="AA6" s="19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</row>
    <row r="7" spans="1:115" s="43" customFormat="1" ht="10.5" customHeight="1" x14ac:dyDescent="0.2">
      <c r="A7" s="29" t="s">
        <v>17</v>
      </c>
      <c r="B7" s="57"/>
      <c r="C7" s="94">
        <v>0.97599999999999998</v>
      </c>
      <c r="D7" s="94">
        <v>1.194</v>
      </c>
      <c r="E7" s="94">
        <v>2.0099999999999998</v>
      </c>
      <c r="F7" s="58">
        <v>0</v>
      </c>
      <c r="G7" s="45">
        <v>0</v>
      </c>
      <c r="H7" s="93">
        <v>0.98880000000000001</v>
      </c>
      <c r="I7" s="93">
        <v>1.181</v>
      </c>
      <c r="J7" s="93">
        <v>2.2343000000000002</v>
      </c>
      <c r="K7" s="46">
        <v>0</v>
      </c>
      <c r="L7" s="45">
        <v>0</v>
      </c>
      <c r="M7" s="93">
        <v>0.96299999999999997</v>
      </c>
      <c r="N7" s="93">
        <v>1.1359999999999999</v>
      </c>
      <c r="O7" s="93">
        <v>1.881</v>
      </c>
      <c r="P7" s="46">
        <v>0</v>
      </c>
      <c r="Q7" s="45">
        <v>0</v>
      </c>
      <c r="R7" s="93">
        <v>0.94299999999999995</v>
      </c>
      <c r="S7" s="93">
        <v>1.079</v>
      </c>
      <c r="T7" s="93">
        <v>1.4907999999999999</v>
      </c>
      <c r="U7" s="46">
        <v>0</v>
      </c>
      <c r="V7" s="45">
        <v>0</v>
      </c>
      <c r="W7" s="93">
        <v>0.95679999999999998</v>
      </c>
      <c r="X7" s="93">
        <v>1.1080000000000001</v>
      </c>
      <c r="Y7" s="93">
        <v>1.6577999999999999</v>
      </c>
      <c r="Z7" s="26"/>
      <c r="AA7" s="45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</row>
    <row r="8" spans="1:115" s="43" customFormat="1" ht="11.25" customHeight="1" x14ac:dyDescent="0.2">
      <c r="A8" s="29"/>
      <c r="B8" s="59"/>
      <c r="C8" s="60"/>
      <c r="D8" s="61"/>
      <c r="E8" s="60"/>
      <c r="F8" s="62"/>
      <c r="G8" s="16"/>
      <c r="H8" s="17"/>
      <c r="I8" s="18"/>
      <c r="J8" s="17"/>
      <c r="K8" s="16"/>
      <c r="L8" s="16"/>
      <c r="M8" s="17"/>
      <c r="N8" s="18"/>
      <c r="O8" s="17"/>
      <c r="P8" s="16"/>
      <c r="Q8" s="16"/>
      <c r="R8" s="17"/>
      <c r="S8" s="18"/>
      <c r="T8" s="17"/>
      <c r="U8" s="16"/>
      <c r="V8" s="16"/>
      <c r="W8" s="17"/>
      <c r="X8" s="18"/>
      <c r="Y8" s="17"/>
      <c r="Z8" s="23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</row>
    <row r="9" spans="1:115" ht="3" customHeight="1" x14ac:dyDescent="0.2">
      <c r="A9" s="22"/>
      <c r="B9" s="63"/>
      <c r="C9" s="54"/>
      <c r="D9" s="55"/>
      <c r="E9" s="54"/>
      <c r="F9" s="63"/>
      <c r="G9" s="19"/>
      <c r="H9" s="20"/>
      <c r="I9" s="21"/>
      <c r="J9" s="20"/>
      <c r="K9" s="19"/>
      <c r="L9" s="19"/>
      <c r="M9" s="20"/>
      <c r="N9" s="21"/>
      <c r="O9" s="20"/>
      <c r="P9" s="19"/>
      <c r="Q9" s="19"/>
      <c r="R9" s="20"/>
      <c r="S9" s="21"/>
      <c r="T9" s="20"/>
      <c r="U9" s="19"/>
      <c r="V9" s="19"/>
      <c r="W9" s="20"/>
      <c r="X9" s="21"/>
      <c r="Y9" s="20"/>
      <c r="Z9" s="19"/>
      <c r="AA9" s="19"/>
    </row>
    <row r="10" spans="1:115" ht="12.75" customHeight="1" x14ac:dyDescent="0.2">
      <c r="A10" s="36" t="s">
        <v>15</v>
      </c>
      <c r="B10" s="53"/>
      <c r="C10" s="54"/>
      <c r="D10" s="55"/>
      <c r="E10" s="54"/>
      <c r="F10" s="53"/>
      <c r="G10" s="30"/>
      <c r="H10" s="20"/>
      <c r="I10" s="21"/>
      <c r="J10" s="20"/>
      <c r="K10" s="30"/>
      <c r="L10" s="30"/>
      <c r="M10" s="20"/>
      <c r="N10" s="21"/>
      <c r="O10" s="20"/>
      <c r="P10" s="30"/>
      <c r="Q10" s="30"/>
      <c r="R10" s="20"/>
      <c r="S10" s="21"/>
      <c r="T10" s="20"/>
      <c r="U10" s="30"/>
      <c r="V10" s="30"/>
      <c r="W10" s="20"/>
      <c r="X10" s="21"/>
      <c r="Y10" s="20"/>
      <c r="Z10" s="30"/>
      <c r="AA10" s="30"/>
    </row>
    <row r="11" spans="1:115" ht="12.75" customHeight="1" x14ac:dyDescent="0.2">
      <c r="A11" s="29" t="s">
        <v>12</v>
      </c>
      <c r="B11" s="53"/>
      <c r="C11" s="63"/>
      <c r="D11" s="92">
        <v>1.3946631393298061</v>
      </c>
      <c r="E11" s="63"/>
      <c r="F11" s="63"/>
      <c r="G11" s="19"/>
      <c r="H11" s="19"/>
      <c r="I11" s="92">
        <v>1.5388797364085667</v>
      </c>
      <c r="J11" s="19"/>
      <c r="K11" s="19"/>
      <c r="L11" s="19"/>
      <c r="M11" s="19"/>
      <c r="N11" s="92">
        <v>1.4725296950240772</v>
      </c>
      <c r="O11" s="19"/>
      <c r="P11" s="19"/>
      <c r="Q11" s="19"/>
      <c r="R11" s="19"/>
      <c r="S11" s="92">
        <v>1.1747934782608696</v>
      </c>
      <c r="T11" s="19"/>
      <c r="U11" s="19"/>
      <c r="V11" s="19"/>
      <c r="W11" s="19"/>
      <c r="X11" s="92">
        <v>1.2015054545454547</v>
      </c>
      <c r="Y11" s="19"/>
      <c r="Z11" s="30"/>
      <c r="AA11" s="19"/>
    </row>
    <row r="12" spans="1:115" ht="11.25" customHeight="1" x14ac:dyDescent="0.2">
      <c r="A12" s="29" t="s">
        <v>13</v>
      </c>
      <c r="B12" s="57"/>
      <c r="C12" s="94">
        <v>1.0009999999999999</v>
      </c>
      <c r="D12" s="94">
        <v>1.0920000000000001</v>
      </c>
      <c r="E12" s="94">
        <v>1.5255000000000001</v>
      </c>
      <c r="F12" s="64">
        <v>0</v>
      </c>
      <c r="G12" s="28">
        <v>0</v>
      </c>
      <c r="H12" s="93">
        <v>1.0009999999999999</v>
      </c>
      <c r="I12" s="93">
        <v>1.1140000000000001</v>
      </c>
      <c r="J12" s="93">
        <v>1.587</v>
      </c>
      <c r="K12" s="26">
        <v>0</v>
      </c>
      <c r="L12" s="28">
        <v>0</v>
      </c>
      <c r="M12" s="93">
        <v>1.0009999999999999</v>
      </c>
      <c r="N12" s="93">
        <v>1.091</v>
      </c>
      <c r="O12" s="93">
        <v>1.5505</v>
      </c>
      <c r="P12" s="26">
        <v>0</v>
      </c>
      <c r="Q12" s="28">
        <v>0</v>
      </c>
      <c r="R12" s="93">
        <v>1.0007999999999999</v>
      </c>
      <c r="S12" s="93">
        <v>1.0595000000000001</v>
      </c>
      <c r="T12" s="93">
        <v>1.3223</v>
      </c>
      <c r="U12" s="26">
        <v>0</v>
      </c>
      <c r="V12" s="28">
        <v>0</v>
      </c>
      <c r="W12" s="93">
        <v>1.0009999999999999</v>
      </c>
      <c r="X12" s="93">
        <v>1.0720000000000001</v>
      </c>
      <c r="Y12" s="93">
        <v>1.3474999999999999</v>
      </c>
      <c r="Z12" s="26"/>
      <c r="AA12" s="28"/>
    </row>
    <row r="13" spans="1:115" ht="10.5" customHeight="1" x14ac:dyDescent="0.2">
      <c r="A13" s="29"/>
      <c r="B13" s="59"/>
      <c r="Z13" s="23"/>
    </row>
    <row r="14" spans="1:115" ht="2.25" customHeight="1" x14ac:dyDescent="0.2">
      <c r="A14" s="267"/>
      <c r="B14" s="267"/>
      <c r="C14" s="267"/>
      <c r="D14" s="267"/>
      <c r="E14" s="267"/>
      <c r="F14" s="267"/>
      <c r="G14" s="37"/>
    </row>
    <row r="15" spans="1:115" ht="12.75" customHeight="1" x14ac:dyDescent="0.2">
      <c r="A15" s="36" t="s">
        <v>14</v>
      </c>
      <c r="B15" s="53"/>
      <c r="C15" s="54"/>
      <c r="D15" s="55"/>
      <c r="E15" s="54"/>
      <c r="F15" s="53"/>
      <c r="G15" s="30"/>
      <c r="H15" s="20"/>
      <c r="I15" s="21"/>
      <c r="J15" s="20"/>
      <c r="K15" s="30"/>
      <c r="L15" s="30"/>
      <c r="M15" s="20"/>
      <c r="N15" s="21"/>
      <c r="O15" s="20"/>
      <c r="P15" s="30"/>
      <c r="Q15" s="30"/>
      <c r="R15" s="20"/>
      <c r="S15" s="21"/>
      <c r="T15" s="20"/>
      <c r="U15" s="30"/>
      <c r="V15" s="30"/>
      <c r="W15" s="20"/>
      <c r="X15" s="21"/>
      <c r="Y15" s="20"/>
      <c r="Z15" s="30"/>
      <c r="AA15" s="30"/>
    </row>
    <row r="16" spans="1:115" ht="12.75" customHeight="1" x14ac:dyDescent="0.2">
      <c r="A16" s="29" t="s">
        <v>12</v>
      </c>
      <c r="B16" s="53"/>
      <c r="C16" s="54"/>
      <c r="D16" s="31">
        <v>27.827473354231973</v>
      </c>
      <c r="E16" s="54"/>
      <c r="F16" s="54"/>
      <c r="G16" s="20"/>
      <c r="H16" s="20"/>
      <c r="I16" s="31">
        <v>25.148794520547945</v>
      </c>
      <c r="J16" s="20"/>
      <c r="K16" s="20"/>
      <c r="L16" s="20"/>
      <c r="M16" s="20"/>
      <c r="N16" s="31">
        <v>23.162450074515647</v>
      </c>
      <c r="O16" s="20"/>
      <c r="P16" s="20"/>
      <c r="Q16" s="20"/>
      <c r="R16" s="20"/>
      <c r="S16" s="31">
        <v>22.712188976377956</v>
      </c>
      <c r="T16" s="20"/>
      <c r="U16" s="20"/>
      <c r="V16" s="20"/>
      <c r="W16" s="20"/>
      <c r="X16" s="31">
        <v>27.652614692653675</v>
      </c>
      <c r="Y16" s="20"/>
      <c r="Z16" s="30"/>
      <c r="AA16" s="20"/>
    </row>
    <row r="17" spans="1:48" ht="10.5" customHeight="1" x14ac:dyDescent="0.2">
      <c r="A17" s="29" t="s">
        <v>17</v>
      </c>
      <c r="B17" s="57"/>
      <c r="C17" s="56">
        <v>3.2877999999999998</v>
      </c>
      <c r="D17" s="56">
        <v>16.562999999999999</v>
      </c>
      <c r="E17" s="56">
        <v>53.430300000000003</v>
      </c>
      <c r="F17" s="137">
        <v>0</v>
      </c>
      <c r="G17" s="21">
        <v>0</v>
      </c>
      <c r="H17" s="27">
        <v>0.32300000000000001</v>
      </c>
      <c r="I17" s="27">
        <v>14.25</v>
      </c>
      <c r="J17" s="27">
        <v>52.308</v>
      </c>
      <c r="K17" s="136">
        <v>0</v>
      </c>
      <c r="L17" s="21">
        <v>0</v>
      </c>
      <c r="M17" s="27">
        <v>0.26550000000000001</v>
      </c>
      <c r="N17" s="27">
        <v>12.21</v>
      </c>
      <c r="O17" s="27">
        <v>46.536999999999999</v>
      </c>
      <c r="P17" s="136">
        <v>0</v>
      </c>
      <c r="Q17" s="21">
        <v>0</v>
      </c>
      <c r="R17" s="27">
        <v>0.26200000000000001</v>
      </c>
      <c r="S17" s="27">
        <v>11.946</v>
      </c>
      <c r="T17" s="27">
        <v>40.470999999999997</v>
      </c>
      <c r="U17" s="136">
        <v>0</v>
      </c>
      <c r="V17" s="21">
        <v>0</v>
      </c>
      <c r="W17" s="27">
        <v>0.3775</v>
      </c>
      <c r="X17" s="27">
        <v>15.829000000000001</v>
      </c>
      <c r="Y17" s="27">
        <v>51.295000000000002</v>
      </c>
      <c r="Z17" s="26"/>
      <c r="AA17" s="21"/>
    </row>
    <row r="18" spans="1:48" ht="11.25" customHeight="1" x14ac:dyDescent="0.2">
      <c r="A18" s="29"/>
      <c r="B18" s="59"/>
      <c r="C18" s="65"/>
      <c r="D18" s="66"/>
      <c r="Y18" s="24"/>
      <c r="Z18" s="23"/>
    </row>
    <row r="19" spans="1:48" ht="2.25" customHeight="1" x14ac:dyDescent="0.2">
      <c r="A19" s="22"/>
      <c r="B19" s="63"/>
      <c r="C19" s="54"/>
      <c r="D19" s="55"/>
      <c r="E19" s="54"/>
      <c r="F19" s="63"/>
      <c r="G19" s="19"/>
      <c r="H19" s="20"/>
      <c r="I19" s="21"/>
      <c r="J19" s="20"/>
      <c r="K19" s="19"/>
      <c r="L19" s="19"/>
      <c r="M19" s="20"/>
      <c r="N19" s="21"/>
      <c r="O19" s="20"/>
      <c r="P19" s="19"/>
      <c r="Q19" s="19"/>
      <c r="R19" s="20"/>
      <c r="S19" s="21"/>
      <c r="T19" s="20"/>
      <c r="U19" s="19"/>
      <c r="V19" s="19"/>
      <c r="W19" s="20"/>
      <c r="X19" s="21"/>
      <c r="Y19" s="20"/>
      <c r="Z19" s="19"/>
      <c r="AA19" s="19"/>
    </row>
    <row r="20" spans="1:48" ht="12.75" customHeight="1" x14ac:dyDescent="0.2">
      <c r="A20" s="36" t="s">
        <v>21</v>
      </c>
      <c r="B20" s="53"/>
      <c r="C20" s="54"/>
      <c r="D20" s="55"/>
      <c r="E20" s="54"/>
      <c r="F20" s="53"/>
      <c r="G20" s="30"/>
      <c r="H20" s="20"/>
      <c r="I20" s="21"/>
      <c r="J20" s="20"/>
      <c r="K20" s="30"/>
      <c r="L20" s="30"/>
      <c r="M20" s="20"/>
      <c r="N20" s="21"/>
      <c r="O20" s="20"/>
      <c r="P20" s="30"/>
      <c r="Q20" s="30"/>
      <c r="R20" s="20"/>
      <c r="S20" s="21"/>
      <c r="T20" s="20"/>
      <c r="U20" s="30"/>
      <c r="V20" s="30"/>
      <c r="W20" s="20"/>
      <c r="X20" s="21"/>
      <c r="Y20" s="20"/>
      <c r="Z20" s="30"/>
      <c r="AA20" s="30"/>
      <c r="AQ20" s="15"/>
      <c r="AR20" s="15"/>
      <c r="AS20" s="15"/>
      <c r="AT20" s="15"/>
      <c r="AU20" s="15"/>
      <c r="AV20" s="15"/>
    </row>
    <row r="21" spans="1:48" ht="12.75" customHeight="1" x14ac:dyDescent="0.2">
      <c r="A21" s="29" t="s">
        <v>12</v>
      </c>
      <c r="B21" s="53"/>
      <c r="C21" s="54"/>
      <c r="D21" s="31">
        <v>86.480009999999993</v>
      </c>
      <c r="E21" s="55"/>
      <c r="F21" s="67"/>
      <c r="G21" s="39"/>
      <c r="H21" s="21"/>
      <c r="I21" s="31">
        <v>87.298986863710994</v>
      </c>
      <c r="J21" s="21"/>
      <c r="K21" s="39"/>
      <c r="L21" s="39"/>
      <c r="M21" s="21"/>
      <c r="N21" s="31">
        <v>63.13468471337579</v>
      </c>
      <c r="O21" s="21"/>
      <c r="P21" s="39"/>
      <c r="Q21" s="39"/>
      <c r="R21" s="21"/>
      <c r="S21" s="31">
        <v>93.180018518518509</v>
      </c>
      <c r="T21" s="21"/>
      <c r="U21" s="39"/>
      <c r="V21" s="39"/>
      <c r="W21" s="21"/>
      <c r="X21" s="31">
        <v>92.782583180987189</v>
      </c>
      <c r="Y21" s="20"/>
      <c r="Z21" s="30"/>
      <c r="AA21" s="39"/>
      <c r="AQ21" s="15"/>
      <c r="AR21" s="15"/>
      <c r="AS21" s="15"/>
      <c r="AT21" s="15"/>
      <c r="AU21" s="15"/>
      <c r="AV21" s="15"/>
    </row>
    <row r="22" spans="1:48" ht="11.25" customHeight="1" x14ac:dyDescent="0.2">
      <c r="A22" s="29" t="s">
        <v>17</v>
      </c>
      <c r="B22" s="57"/>
      <c r="C22" s="56">
        <v>78.698499999999996</v>
      </c>
      <c r="D22" s="56">
        <v>94.792500000000004</v>
      </c>
      <c r="E22" s="56">
        <v>99.634299999999996</v>
      </c>
      <c r="F22" s="64">
        <v>0</v>
      </c>
      <c r="G22" s="28">
        <v>0</v>
      </c>
      <c r="H22" s="27">
        <v>80.528999999999996</v>
      </c>
      <c r="I22" s="27">
        <v>95.340999999999994</v>
      </c>
      <c r="J22" s="27">
        <v>99.712999999999994</v>
      </c>
      <c r="K22" s="26">
        <v>0</v>
      </c>
      <c r="L22" s="28">
        <v>0</v>
      </c>
      <c r="M22" s="27">
        <v>80.787000000000006</v>
      </c>
      <c r="N22" s="27">
        <v>95.727999999999994</v>
      </c>
      <c r="O22" s="27">
        <v>99.819000000000003</v>
      </c>
      <c r="P22" s="26">
        <v>0</v>
      </c>
      <c r="Q22" s="28">
        <v>0</v>
      </c>
      <c r="R22" s="27">
        <v>88.614000000000004</v>
      </c>
      <c r="S22" s="27">
        <v>97.381</v>
      </c>
      <c r="T22" s="27">
        <v>99.929000000000002</v>
      </c>
      <c r="U22" s="26">
        <v>0</v>
      </c>
      <c r="V22" s="28">
        <v>0</v>
      </c>
      <c r="W22" s="27">
        <v>88.109499999999997</v>
      </c>
      <c r="X22" s="38">
        <v>97.119</v>
      </c>
      <c r="Y22" s="27">
        <v>99.914000000000001</v>
      </c>
      <c r="Z22" s="26"/>
      <c r="AA22" s="28"/>
      <c r="AQ22" s="15"/>
      <c r="AR22" s="15"/>
      <c r="AS22" s="15"/>
      <c r="AT22" s="15"/>
      <c r="AU22" s="15"/>
      <c r="AV22" s="15"/>
    </row>
    <row r="23" spans="1:48" ht="10.5" customHeight="1" x14ac:dyDescent="0.2">
      <c r="A23" s="29"/>
      <c r="B23" s="59"/>
      <c r="C23" s="65"/>
      <c r="D23" s="66"/>
      <c r="X23" s="25"/>
      <c r="Y23" s="24"/>
      <c r="Z23" s="23"/>
      <c r="AQ23" s="15"/>
      <c r="AR23" s="15"/>
      <c r="AS23" s="15"/>
      <c r="AT23" s="15"/>
      <c r="AU23" s="15"/>
      <c r="AV23" s="15"/>
    </row>
    <row r="24" spans="1:48" ht="3" customHeight="1" x14ac:dyDescent="0.2">
      <c r="A24" s="163"/>
      <c r="G24" s="37"/>
      <c r="AQ24" s="15"/>
      <c r="AR24" s="15"/>
      <c r="AS24" s="15"/>
      <c r="AT24" s="15"/>
      <c r="AU24" s="15"/>
      <c r="AV24" s="15"/>
    </row>
    <row r="25" spans="1:48" ht="12.75" customHeight="1" x14ac:dyDescent="0.2">
      <c r="A25" s="36" t="s">
        <v>20</v>
      </c>
      <c r="B25" s="53"/>
      <c r="C25" s="54"/>
      <c r="D25" s="55"/>
      <c r="E25" s="54"/>
      <c r="F25" s="53"/>
      <c r="G25" s="30"/>
      <c r="H25" s="20"/>
      <c r="I25" s="21"/>
      <c r="J25" s="20"/>
      <c r="K25" s="30"/>
      <c r="L25" s="30"/>
      <c r="M25" s="20"/>
      <c r="N25" s="21"/>
      <c r="O25" s="20"/>
      <c r="P25" s="30"/>
      <c r="Q25" s="30"/>
      <c r="R25" s="20"/>
      <c r="S25" s="21"/>
      <c r="T25" s="20"/>
      <c r="U25" s="30"/>
      <c r="V25" s="30"/>
      <c r="W25" s="20"/>
      <c r="X25" s="21"/>
      <c r="Y25" s="20"/>
      <c r="Z25" s="30"/>
      <c r="AA25" s="30"/>
      <c r="AQ25" s="15"/>
      <c r="AR25" s="15"/>
      <c r="AS25" s="15"/>
      <c r="AT25" s="15"/>
      <c r="AU25" s="15"/>
      <c r="AV25" s="15"/>
    </row>
    <row r="26" spans="1:48" ht="12.75" customHeight="1" x14ac:dyDescent="0.2">
      <c r="A26" s="29" t="s">
        <v>12</v>
      </c>
      <c r="B26" s="53"/>
      <c r="C26" s="54"/>
      <c r="D26" s="92">
        <v>0.79849144634525671</v>
      </c>
      <c r="E26" s="54"/>
      <c r="F26" s="53"/>
      <c r="G26" s="30"/>
      <c r="H26" s="20"/>
      <c r="I26" s="92">
        <v>0.43526273885350319</v>
      </c>
      <c r="J26" s="20"/>
      <c r="K26" s="30"/>
      <c r="L26" s="30"/>
      <c r="M26" s="20"/>
      <c r="N26" s="92">
        <v>0.62747812971342387</v>
      </c>
      <c r="O26" s="20"/>
      <c r="P26" s="30"/>
      <c r="Q26" s="30"/>
      <c r="R26" s="20"/>
      <c r="S26" s="92">
        <v>0.41482342657342658</v>
      </c>
      <c r="T26" s="20"/>
      <c r="U26" s="30"/>
      <c r="V26" s="30"/>
      <c r="W26" s="20"/>
      <c r="X26" s="92">
        <v>0.37944505494505493</v>
      </c>
      <c r="Y26" s="20"/>
      <c r="Z26" s="30"/>
      <c r="AA26" s="30"/>
      <c r="AQ26" s="15"/>
      <c r="AR26" s="15"/>
      <c r="AS26" s="15"/>
      <c r="AT26" s="15"/>
      <c r="AU26" s="15"/>
      <c r="AV26" s="15"/>
    </row>
    <row r="27" spans="1:48" ht="11.25" customHeight="1" x14ac:dyDescent="0.2">
      <c r="A27" s="29" t="s">
        <v>17</v>
      </c>
      <c r="B27" s="57"/>
      <c r="C27" s="94">
        <v>0.19600000000000001</v>
      </c>
      <c r="D27" s="94">
        <v>0.52200000000000002</v>
      </c>
      <c r="E27" s="94">
        <v>0.97199999999999998</v>
      </c>
      <c r="F27" s="64">
        <v>0</v>
      </c>
      <c r="G27" s="28">
        <v>0</v>
      </c>
      <c r="H27" s="93">
        <v>0.107</v>
      </c>
      <c r="I27" s="93">
        <v>0.30249999999999999</v>
      </c>
      <c r="J27" s="93">
        <v>0.63449999999999995</v>
      </c>
      <c r="K27" s="26">
        <v>0</v>
      </c>
      <c r="L27" s="28">
        <v>0</v>
      </c>
      <c r="M27" s="93">
        <v>0.17949999999999999</v>
      </c>
      <c r="N27" s="93">
        <v>0.46</v>
      </c>
      <c r="O27" s="93">
        <v>0.88500000000000001</v>
      </c>
      <c r="P27" s="26">
        <v>0</v>
      </c>
      <c r="Q27" s="28">
        <v>0</v>
      </c>
      <c r="R27" s="93">
        <v>0.126</v>
      </c>
      <c r="S27" s="93">
        <v>0.36299999999999999</v>
      </c>
      <c r="T27" s="93">
        <v>0.65229999999999999</v>
      </c>
      <c r="U27" s="26">
        <v>0</v>
      </c>
      <c r="V27" s="28">
        <v>0</v>
      </c>
      <c r="W27" s="93">
        <v>0.12230000000000001</v>
      </c>
      <c r="X27" s="93">
        <v>0.32400000000000001</v>
      </c>
      <c r="Y27" s="93">
        <v>0.61250000000000004</v>
      </c>
      <c r="Z27" s="26"/>
      <c r="AA27" s="28"/>
      <c r="AQ27" s="15"/>
      <c r="AR27" s="15"/>
      <c r="AS27" s="15"/>
      <c r="AT27" s="15"/>
      <c r="AU27" s="15"/>
      <c r="AV27" s="15"/>
    </row>
    <row r="28" spans="1:48" ht="10.5" customHeight="1" x14ac:dyDescent="0.2">
      <c r="A28" s="29"/>
      <c r="B28" s="59"/>
      <c r="C28" s="65"/>
      <c r="D28" s="66"/>
      <c r="X28" s="25"/>
      <c r="Y28" s="24"/>
      <c r="Z28" s="23"/>
      <c r="AQ28" s="15"/>
      <c r="AR28" s="15"/>
      <c r="AS28" s="15"/>
      <c r="AT28" s="15"/>
      <c r="AU28" s="15"/>
      <c r="AV28" s="15"/>
    </row>
    <row r="29" spans="1:48" ht="3" customHeight="1" x14ac:dyDescent="0.2">
      <c r="A29" s="22"/>
      <c r="B29" s="63"/>
      <c r="C29" s="54"/>
      <c r="D29" s="55"/>
      <c r="E29" s="54"/>
      <c r="F29" s="63"/>
      <c r="G29" s="19"/>
      <c r="H29" s="20"/>
      <c r="I29" s="21"/>
      <c r="J29" s="20"/>
      <c r="K29" s="19"/>
      <c r="L29" s="19"/>
      <c r="M29" s="20"/>
      <c r="N29" s="21"/>
      <c r="O29" s="20"/>
      <c r="P29" s="19"/>
      <c r="Q29" s="19"/>
      <c r="R29" s="20"/>
      <c r="S29" s="21"/>
      <c r="T29" s="20"/>
      <c r="U29" s="19"/>
      <c r="V29" s="19"/>
      <c r="W29" s="20"/>
      <c r="X29" s="21"/>
      <c r="Y29" s="20"/>
      <c r="Z29" s="19"/>
      <c r="AA29" s="19"/>
      <c r="AQ29" s="15"/>
      <c r="AR29" s="15"/>
      <c r="AS29" s="15"/>
      <c r="AT29" s="15"/>
      <c r="AU29" s="15"/>
      <c r="AV29" s="15"/>
    </row>
    <row r="30" spans="1:48" ht="12.75" customHeight="1" x14ac:dyDescent="0.2">
      <c r="A30" s="36" t="s">
        <v>19</v>
      </c>
      <c r="B30" s="53"/>
      <c r="C30" s="54"/>
      <c r="D30" s="55"/>
      <c r="E30" s="54"/>
      <c r="F30" s="53"/>
      <c r="G30" s="30"/>
      <c r="H30" s="20"/>
      <c r="I30" s="21"/>
      <c r="J30" s="20"/>
      <c r="K30" s="30"/>
      <c r="L30" s="30"/>
      <c r="M30" s="20"/>
      <c r="N30" s="21"/>
      <c r="O30" s="20"/>
      <c r="P30" s="30"/>
      <c r="Q30" s="30"/>
      <c r="R30" s="20"/>
      <c r="S30" s="21"/>
      <c r="T30" s="20"/>
      <c r="U30" s="30"/>
      <c r="V30" s="30"/>
      <c r="W30" s="20"/>
      <c r="X30" s="21"/>
      <c r="Y30" s="20"/>
      <c r="Z30" s="30"/>
      <c r="AA30" s="30"/>
      <c r="AQ30" s="15"/>
      <c r="AR30" s="15"/>
      <c r="AS30" s="15"/>
      <c r="AT30" s="15"/>
      <c r="AU30" s="15"/>
      <c r="AV30" s="15"/>
    </row>
    <row r="31" spans="1:48" ht="12.75" customHeight="1" x14ac:dyDescent="0.2">
      <c r="A31" s="29" t="s">
        <v>12</v>
      </c>
      <c r="B31" s="53"/>
      <c r="C31" s="54"/>
      <c r="D31" s="92">
        <v>1.1745305164319251</v>
      </c>
      <c r="E31" s="54"/>
      <c r="F31" s="53"/>
      <c r="G31" s="30"/>
      <c r="H31" s="20"/>
      <c r="I31" s="92">
        <v>0.61415580286168525</v>
      </c>
      <c r="J31" s="20"/>
      <c r="K31" s="30"/>
      <c r="L31" s="30"/>
      <c r="M31" s="20"/>
      <c r="N31" s="92">
        <v>0.94162198795180718</v>
      </c>
      <c r="O31" s="20"/>
      <c r="P31" s="30"/>
      <c r="Q31" s="30"/>
      <c r="R31" s="20"/>
      <c r="S31" s="92">
        <v>0.66398104265402802</v>
      </c>
      <c r="T31" s="20"/>
      <c r="U31" s="30"/>
      <c r="V31" s="30"/>
      <c r="W31" s="20"/>
      <c r="X31" s="92">
        <v>0.72838734567901231</v>
      </c>
      <c r="Y31" s="20"/>
      <c r="Z31" s="30"/>
      <c r="AA31" s="30"/>
      <c r="AQ31" s="15"/>
      <c r="AR31" s="15"/>
      <c r="AS31" s="15"/>
      <c r="AT31" s="15"/>
      <c r="AU31" s="15"/>
      <c r="AV31" s="15"/>
    </row>
    <row r="32" spans="1:48" ht="10.5" customHeight="1" x14ac:dyDescent="0.2">
      <c r="A32" s="29" t="s">
        <v>17</v>
      </c>
      <c r="B32" s="57"/>
      <c r="C32" s="94">
        <v>0.2545</v>
      </c>
      <c r="D32" s="94">
        <v>0.67800000000000005</v>
      </c>
      <c r="E32" s="94">
        <v>1.3334999999999999</v>
      </c>
      <c r="F32" s="64">
        <v>0</v>
      </c>
      <c r="G32" s="28">
        <v>0</v>
      </c>
      <c r="H32" s="93">
        <v>0.14099999999999999</v>
      </c>
      <c r="I32" s="93">
        <v>0.39400000000000002</v>
      </c>
      <c r="J32" s="93">
        <v>0.86699999999999999</v>
      </c>
      <c r="K32" s="26">
        <v>0</v>
      </c>
      <c r="L32" s="28">
        <v>0</v>
      </c>
      <c r="M32" s="93">
        <v>0.24779999999999999</v>
      </c>
      <c r="N32" s="93">
        <v>0.58450000000000002</v>
      </c>
      <c r="O32" s="93">
        <v>1.0908</v>
      </c>
      <c r="P32" s="26">
        <v>0</v>
      </c>
      <c r="Q32" s="28">
        <v>0</v>
      </c>
      <c r="R32" s="93">
        <v>0.192</v>
      </c>
      <c r="S32" s="93">
        <v>0.52600000000000002</v>
      </c>
      <c r="T32" s="93">
        <v>0.99399999999999999</v>
      </c>
      <c r="U32" s="26">
        <v>0</v>
      </c>
      <c r="V32" s="28">
        <v>0</v>
      </c>
      <c r="W32" s="93">
        <v>0.20580000000000001</v>
      </c>
      <c r="X32" s="93">
        <v>0.52300000000000002</v>
      </c>
      <c r="Y32" s="93">
        <v>1.01</v>
      </c>
      <c r="Z32" s="26"/>
      <c r="AA32" s="28"/>
      <c r="AQ32" s="15"/>
      <c r="AR32" s="15"/>
      <c r="AS32" s="15"/>
      <c r="AT32" s="15"/>
      <c r="AU32" s="15"/>
      <c r="AV32" s="15"/>
    </row>
    <row r="33" spans="1:27" ht="9.75" customHeight="1" x14ac:dyDescent="0.2">
      <c r="A33" s="29"/>
      <c r="B33" s="59"/>
      <c r="C33" s="65"/>
      <c r="D33" s="66"/>
      <c r="X33" s="25"/>
      <c r="Y33" s="24"/>
      <c r="Z33" s="23"/>
    </row>
    <row r="34" spans="1:27" ht="3" customHeight="1" x14ac:dyDescent="0.2">
      <c r="A34" s="35"/>
      <c r="B34" s="63"/>
      <c r="C34" s="54"/>
      <c r="D34" s="55"/>
      <c r="E34" s="54"/>
      <c r="F34" s="63"/>
      <c r="G34" s="19"/>
      <c r="H34" s="20"/>
      <c r="I34" s="21"/>
      <c r="J34" s="20"/>
      <c r="K34" s="19"/>
      <c r="L34" s="19"/>
      <c r="M34" s="20"/>
      <c r="N34" s="21"/>
      <c r="O34" s="20"/>
      <c r="P34" s="19"/>
      <c r="Q34" s="19"/>
      <c r="R34" s="20"/>
      <c r="S34" s="21"/>
      <c r="T34" s="20"/>
      <c r="U34" s="19"/>
      <c r="V34" s="19"/>
      <c r="W34" s="20"/>
      <c r="X34" s="21"/>
      <c r="Y34" s="20"/>
      <c r="Z34" s="19"/>
      <c r="AA34" s="19"/>
    </row>
    <row r="35" spans="1:27" ht="12.75" customHeight="1" x14ac:dyDescent="0.2">
      <c r="A35" s="36" t="s">
        <v>18</v>
      </c>
      <c r="B35" s="53"/>
      <c r="C35" s="54"/>
      <c r="D35" s="55"/>
      <c r="E35" s="54"/>
      <c r="F35" s="53"/>
      <c r="G35" s="30"/>
      <c r="H35" s="20"/>
      <c r="I35" s="21"/>
      <c r="J35" s="20"/>
      <c r="K35" s="30"/>
      <c r="L35" s="30"/>
      <c r="M35" s="20"/>
      <c r="N35" s="21"/>
      <c r="O35" s="20"/>
      <c r="P35" s="30"/>
      <c r="Q35" s="30"/>
      <c r="R35" s="20"/>
      <c r="S35" s="21"/>
      <c r="T35" s="20"/>
      <c r="U35" s="30"/>
      <c r="V35" s="30"/>
      <c r="W35" s="20"/>
      <c r="X35" s="21"/>
      <c r="Y35" s="20"/>
      <c r="Z35" s="30"/>
      <c r="AA35" s="30"/>
    </row>
    <row r="36" spans="1:27" ht="12.75" customHeight="1" x14ac:dyDescent="0.2">
      <c r="A36" s="29" t="s">
        <v>12</v>
      </c>
      <c r="B36" s="53"/>
      <c r="C36" s="54"/>
      <c r="D36" s="31">
        <v>20.565210084033613</v>
      </c>
      <c r="E36" s="54"/>
      <c r="F36" s="53"/>
      <c r="G36" s="30"/>
      <c r="H36" s="20"/>
      <c r="I36" s="31">
        <v>21.753135313531356</v>
      </c>
      <c r="J36" s="20"/>
      <c r="K36" s="30"/>
      <c r="L36" s="30"/>
      <c r="M36" s="20"/>
      <c r="N36" s="31">
        <v>19.538294314381272</v>
      </c>
      <c r="O36" s="20"/>
      <c r="P36" s="30"/>
      <c r="Q36" s="30"/>
      <c r="R36" s="20"/>
      <c r="S36" s="31">
        <v>16.294339622641498</v>
      </c>
      <c r="T36" s="20"/>
      <c r="U36" s="30"/>
      <c r="V36" s="30"/>
      <c r="W36" s="20"/>
      <c r="X36" s="31">
        <v>17.163432835820895</v>
      </c>
      <c r="Y36" s="20"/>
      <c r="Z36" s="30"/>
      <c r="AA36" s="30"/>
    </row>
    <row r="37" spans="1:27" ht="11.25" customHeight="1" x14ac:dyDescent="0.2">
      <c r="A37" s="29" t="s">
        <v>17</v>
      </c>
      <c r="B37" s="57"/>
      <c r="C37" s="56">
        <v>7.55</v>
      </c>
      <c r="D37" s="56">
        <v>16.400000000000002</v>
      </c>
      <c r="E37" s="56">
        <v>29.25</v>
      </c>
      <c r="F37" s="64">
        <v>0</v>
      </c>
      <c r="G37" s="28">
        <v>0</v>
      </c>
      <c r="H37" s="27">
        <v>8.5</v>
      </c>
      <c r="I37" s="27">
        <v>16.8</v>
      </c>
      <c r="J37" s="27">
        <v>31.180000000000003</v>
      </c>
      <c r="K37" s="26">
        <v>0</v>
      </c>
      <c r="L37" s="28">
        <v>0</v>
      </c>
      <c r="M37" s="27">
        <v>8.33</v>
      </c>
      <c r="N37" s="27">
        <v>16.45</v>
      </c>
      <c r="O37" s="27">
        <v>28.93</v>
      </c>
      <c r="P37" s="26">
        <v>0</v>
      </c>
      <c r="Q37" s="28">
        <v>0</v>
      </c>
      <c r="R37" s="27">
        <v>8.33</v>
      </c>
      <c r="S37" s="27">
        <v>14.299999999999999</v>
      </c>
      <c r="T37" s="27">
        <v>24.15</v>
      </c>
      <c r="U37" s="26">
        <v>0</v>
      </c>
      <c r="V37" s="28">
        <v>0</v>
      </c>
      <c r="W37" s="27">
        <v>8</v>
      </c>
      <c r="X37" s="27">
        <v>15.950000000000001</v>
      </c>
      <c r="Y37" s="27">
        <v>25.5</v>
      </c>
      <c r="Z37" s="26"/>
      <c r="AA37" s="28"/>
    </row>
    <row r="38" spans="1:27" ht="18" customHeight="1" x14ac:dyDescent="0.2">
      <c r="B38" s="59"/>
      <c r="C38" s="65"/>
      <c r="D38" s="66"/>
      <c r="X38" s="25"/>
      <c r="Y38" s="24"/>
      <c r="Z38" s="23"/>
    </row>
    <row r="39" spans="1:27" ht="12.75" customHeight="1" x14ac:dyDescent="0.2">
      <c r="A39" s="16"/>
      <c r="B39" s="16"/>
      <c r="C39" s="16"/>
      <c r="D39" s="16"/>
      <c r="E39" s="16"/>
      <c r="F39" s="16"/>
      <c r="H39" s="16"/>
      <c r="I39" s="21"/>
      <c r="J39" s="20"/>
      <c r="K39" s="19"/>
      <c r="L39" s="19"/>
      <c r="M39" s="20"/>
      <c r="N39" s="21"/>
      <c r="O39" s="20"/>
      <c r="P39" s="19"/>
      <c r="Q39" s="19"/>
      <c r="R39" s="20"/>
      <c r="S39" s="21"/>
      <c r="T39" s="20"/>
      <c r="U39" s="19"/>
      <c r="V39" s="19"/>
      <c r="W39" s="20"/>
      <c r="X39" s="21"/>
      <c r="Y39" s="20"/>
      <c r="Z39" s="19"/>
    </row>
    <row r="40" spans="1:27" ht="14.25" customHeight="1" x14ac:dyDescent="0.2">
      <c r="A40" s="16"/>
      <c r="B40" s="16"/>
      <c r="C40" s="16"/>
      <c r="D40" s="16"/>
      <c r="E40" s="16"/>
      <c r="F40" s="16"/>
      <c r="H40" s="16"/>
      <c r="I40" s="133"/>
      <c r="J40" s="133"/>
      <c r="Y40" s="15"/>
    </row>
    <row r="41" spans="1:27" x14ac:dyDescent="0.2">
      <c r="A41" s="16"/>
      <c r="B41" s="16"/>
      <c r="C41" s="16"/>
      <c r="D41" s="16"/>
      <c r="E41" s="16"/>
      <c r="F41" s="16"/>
      <c r="H41" s="16"/>
      <c r="I41" s="133"/>
      <c r="J41" s="133"/>
      <c r="K41" s="132"/>
    </row>
    <row r="42" spans="1:27" x14ac:dyDescent="0.2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2"/>
    </row>
    <row r="43" spans="1:27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89"/>
    </row>
    <row r="44" spans="1:27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89"/>
      <c r="Y44" s="193">
        <v>13</v>
      </c>
    </row>
    <row r="45" spans="1:27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89"/>
    </row>
    <row r="46" spans="1:27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89"/>
    </row>
    <row r="47" spans="1:27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89"/>
    </row>
    <row r="48" spans="1:27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89"/>
    </row>
    <row r="49" spans="1:11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89"/>
    </row>
    <row r="50" spans="1:11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89"/>
    </row>
    <row r="51" spans="1:11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90"/>
    </row>
    <row r="52" spans="1:11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90"/>
    </row>
    <row r="53" spans="1:11" x14ac:dyDescent="0.2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91"/>
    </row>
    <row r="54" spans="1:11" x14ac:dyDescent="0.2">
      <c r="A54" s="133"/>
      <c r="B54" s="133"/>
      <c r="C54" s="133"/>
      <c r="D54" s="133"/>
      <c r="E54" s="133"/>
      <c r="F54" s="133"/>
      <c r="G54" s="133"/>
      <c r="H54" s="133"/>
      <c r="I54" s="133"/>
      <c r="J54" s="133"/>
    </row>
  </sheetData>
  <mergeCells count="8">
    <mergeCell ref="A4:F4"/>
    <mergeCell ref="A14:F14"/>
    <mergeCell ref="A1:Y2"/>
    <mergeCell ref="B3:F3"/>
    <mergeCell ref="G3:K3"/>
    <mergeCell ref="L3:P3"/>
    <mergeCell ref="Q3:U3"/>
    <mergeCell ref="V3:Y3"/>
  </mergeCells>
  <pageMargins left="0" right="0" top="0" bottom="0" header="0.31496062992125984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K56"/>
  <sheetViews>
    <sheetView zoomScaleNormal="100" workbookViewId="0">
      <selection sqref="A1:Y2"/>
    </sheetView>
  </sheetViews>
  <sheetFormatPr defaultRowHeight="12.75" x14ac:dyDescent="0.2"/>
  <cols>
    <col min="1" max="1" width="39.1640625" style="15" customWidth="1"/>
    <col min="2" max="2" width="1" style="62" customWidth="1"/>
    <col min="3" max="3" width="6.6640625" style="60" customWidth="1"/>
    <col min="4" max="4" width="6.6640625" style="61" customWidth="1"/>
    <col min="5" max="5" width="6.6640625" style="60" customWidth="1"/>
    <col min="6" max="6" width="1" style="62" customWidth="1"/>
    <col min="7" max="7" width="1" style="16" customWidth="1"/>
    <col min="8" max="8" width="6.6640625" style="17" customWidth="1"/>
    <col min="9" max="9" width="6.6640625" style="18" customWidth="1"/>
    <col min="10" max="10" width="6.6640625" style="17" customWidth="1"/>
    <col min="11" max="12" width="1" style="16" customWidth="1"/>
    <col min="13" max="13" width="6.6640625" style="17" customWidth="1"/>
    <col min="14" max="14" width="6.6640625" style="18" customWidth="1"/>
    <col min="15" max="15" width="6.6640625" style="17" customWidth="1"/>
    <col min="16" max="17" width="1" style="16" customWidth="1"/>
    <col min="18" max="18" width="6.6640625" style="17" customWidth="1"/>
    <col min="19" max="19" width="7.6640625" style="18" customWidth="1"/>
    <col min="20" max="20" width="6.6640625" style="17" customWidth="1"/>
    <col min="21" max="22" width="1" style="16" customWidth="1"/>
    <col min="23" max="23" width="6.6640625" style="17" customWidth="1"/>
    <col min="24" max="24" width="9.6640625" style="18" customWidth="1"/>
    <col min="25" max="25" width="6.6640625" style="17" customWidth="1"/>
    <col min="26" max="27" width="1" style="16" customWidth="1"/>
    <col min="28" max="30" width="6.6640625" style="16" customWidth="1"/>
    <col min="31" max="32" width="1" style="16" customWidth="1"/>
    <col min="33" max="35" width="6.6640625" style="16" customWidth="1"/>
    <col min="36" max="36" width="1" style="16" customWidth="1"/>
    <col min="37" max="39" width="6.6640625" style="16" customWidth="1"/>
    <col min="40" max="48" width="9.33203125" style="16"/>
    <col min="49" max="16384" width="9.33203125" style="15"/>
  </cols>
  <sheetData>
    <row r="1" spans="1:115" x14ac:dyDescent="0.2">
      <c r="A1" s="265" t="s">
        <v>51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</row>
    <row r="2" spans="1:115" s="51" customFormat="1" ht="27" customHeight="1" x14ac:dyDescent="0.2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52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</row>
    <row r="3" spans="1:115" s="51" customFormat="1" ht="6" customHeight="1" x14ac:dyDescent="0.2">
      <c r="Z3" s="52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</row>
    <row r="4" spans="1:115" s="47" customFormat="1" ht="12.75" customHeight="1" x14ac:dyDescent="0.2">
      <c r="A4" s="164"/>
      <c r="B4" s="269" t="str">
        <f>'Отрасл сопост-Торговля'!B3:F3</f>
        <v>4 квартал 2013 года</v>
      </c>
      <c r="C4" s="269"/>
      <c r="D4" s="269"/>
      <c r="E4" s="269"/>
      <c r="F4" s="269"/>
      <c r="G4" s="269" t="str">
        <f>'Отрасл сопост-Торговля'!G3:K3</f>
        <v>1 квартал 2014 года</v>
      </c>
      <c r="H4" s="269"/>
      <c r="I4" s="269"/>
      <c r="J4" s="269"/>
      <c r="K4" s="269"/>
      <c r="L4" s="269" t="str">
        <f>'Отрасл сопост-Торговля'!L3:P3</f>
        <v>2 квартал 2014 года</v>
      </c>
      <c r="M4" s="269"/>
      <c r="N4" s="269"/>
      <c r="O4" s="269"/>
      <c r="P4" s="269"/>
      <c r="Q4" s="269" t="str">
        <f>'Отрасл сопост-Торговля'!Q3:U3</f>
        <v>3 квартал 2014 года</v>
      </c>
      <c r="R4" s="269"/>
      <c r="S4" s="269"/>
      <c r="T4" s="269"/>
      <c r="U4" s="269"/>
      <c r="V4" s="269" t="str">
        <f>'Отрасл сопост-Торговля'!V3:Y3</f>
        <v>4 квартал 2014 года</v>
      </c>
      <c r="W4" s="269"/>
      <c r="X4" s="269"/>
      <c r="Y4" s="269"/>
      <c r="Z4" s="44"/>
      <c r="AA4" s="44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15" s="47" customFormat="1" ht="7.5" customHeight="1" x14ac:dyDescent="0.2">
      <c r="A5" s="268"/>
      <c r="B5" s="268"/>
      <c r="C5" s="268"/>
      <c r="D5" s="268"/>
      <c r="E5" s="268"/>
      <c r="F5" s="268"/>
      <c r="G5" s="44"/>
      <c r="H5" s="49"/>
      <c r="I5" s="50"/>
      <c r="J5" s="49"/>
      <c r="K5" s="44"/>
      <c r="L5" s="44"/>
      <c r="M5" s="49"/>
      <c r="N5" s="50"/>
      <c r="O5" s="49"/>
      <c r="P5" s="44"/>
      <c r="Q5" s="44"/>
      <c r="R5" s="49"/>
      <c r="S5" s="50"/>
      <c r="T5" s="49"/>
      <c r="U5" s="44"/>
      <c r="V5" s="44"/>
      <c r="W5" s="49"/>
      <c r="X5" s="50"/>
      <c r="Y5" s="49"/>
      <c r="Z5" s="44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</row>
    <row r="6" spans="1:115" s="43" customFormat="1" ht="12.75" customHeight="1" x14ac:dyDescent="0.2">
      <c r="A6" s="36" t="s">
        <v>16</v>
      </c>
      <c r="B6" s="53"/>
      <c r="C6" s="54"/>
      <c r="D6" s="55"/>
      <c r="E6" s="54"/>
      <c r="F6" s="53"/>
      <c r="G6" s="30"/>
      <c r="H6" s="20"/>
      <c r="I6" s="21"/>
      <c r="J6" s="20"/>
      <c r="K6" s="30"/>
      <c r="L6" s="30"/>
      <c r="M6" s="20"/>
      <c r="N6" s="21"/>
      <c r="O6" s="20"/>
      <c r="P6" s="30"/>
      <c r="Q6" s="30"/>
      <c r="R6" s="20"/>
      <c r="S6" s="21"/>
      <c r="T6" s="20"/>
      <c r="U6" s="30"/>
      <c r="V6" s="30"/>
      <c r="W6" s="20"/>
      <c r="X6" s="21"/>
      <c r="Y6" s="20"/>
      <c r="Z6" s="30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</row>
    <row r="7" spans="1:115" s="43" customFormat="1" ht="12.75" customHeight="1" x14ac:dyDescent="0.2">
      <c r="A7" s="29" t="s">
        <v>12</v>
      </c>
      <c r="B7" s="53"/>
      <c r="C7" s="54"/>
      <c r="D7" s="92">
        <v>1.6403773584905661</v>
      </c>
      <c r="E7" s="54"/>
      <c r="F7" s="53"/>
      <c r="G7" s="30"/>
      <c r="H7" s="20"/>
      <c r="I7" s="92">
        <v>1.7650281690140845</v>
      </c>
      <c r="J7" s="20"/>
      <c r="K7" s="30"/>
      <c r="L7" s="30"/>
      <c r="M7" s="20"/>
      <c r="N7" s="92">
        <v>1.7695069767441862</v>
      </c>
      <c r="O7" s="20"/>
      <c r="P7" s="30"/>
      <c r="Q7" s="30"/>
      <c r="R7" s="20"/>
      <c r="S7" s="92">
        <v>1.1715602094240838</v>
      </c>
      <c r="T7" s="20"/>
      <c r="U7" s="30"/>
      <c r="V7" s="30"/>
      <c r="W7" s="20"/>
      <c r="X7" s="92">
        <v>1.5558480392156864</v>
      </c>
      <c r="Y7" s="20"/>
      <c r="Z7" s="30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</row>
    <row r="8" spans="1:115" s="43" customFormat="1" ht="10.5" customHeight="1" x14ac:dyDescent="0.2">
      <c r="A8" s="29" t="s">
        <v>17</v>
      </c>
      <c r="B8" s="57"/>
      <c r="C8" s="94">
        <v>0.53</v>
      </c>
      <c r="D8" s="94">
        <v>1.0035000000000001</v>
      </c>
      <c r="E8" s="94">
        <v>1.9864999999999999</v>
      </c>
      <c r="F8" s="58">
        <v>0</v>
      </c>
      <c r="G8" s="45">
        <v>0</v>
      </c>
      <c r="H8" s="93">
        <v>0.55100000000000005</v>
      </c>
      <c r="I8" s="93">
        <v>1.014</v>
      </c>
      <c r="J8" s="93">
        <v>2.0470000000000002</v>
      </c>
      <c r="K8" s="46">
        <v>0</v>
      </c>
      <c r="L8" s="45">
        <v>0</v>
      </c>
      <c r="M8" s="93">
        <v>0.59950000000000003</v>
      </c>
      <c r="N8" s="93">
        <v>1.0129999999999999</v>
      </c>
      <c r="O8" s="93">
        <v>1.8414999999999999</v>
      </c>
      <c r="P8" s="46">
        <v>0</v>
      </c>
      <c r="Q8" s="45">
        <v>0</v>
      </c>
      <c r="R8" s="93">
        <v>0.55049999999999999</v>
      </c>
      <c r="S8" s="93">
        <v>0.99299999999999999</v>
      </c>
      <c r="T8" s="93">
        <v>1.5605</v>
      </c>
      <c r="U8" s="46">
        <v>0</v>
      </c>
      <c r="V8" s="45">
        <v>0</v>
      </c>
      <c r="W8" s="93">
        <v>0.53200000000000003</v>
      </c>
      <c r="X8" s="93">
        <v>1.0049999999999999</v>
      </c>
      <c r="Y8" s="93">
        <v>1.839</v>
      </c>
      <c r="Z8" s="2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</row>
    <row r="9" spans="1:115" s="43" customFormat="1" ht="11.25" customHeight="1" x14ac:dyDescent="0.2">
      <c r="A9" s="29"/>
      <c r="B9" s="59"/>
      <c r="C9" s="60"/>
      <c r="D9" s="61"/>
      <c r="E9" s="60"/>
      <c r="F9" s="62"/>
      <c r="G9" s="16"/>
      <c r="H9" s="17"/>
      <c r="I9" s="18"/>
      <c r="J9" s="17"/>
      <c r="K9" s="16"/>
      <c r="L9" s="16"/>
      <c r="M9" s="17"/>
      <c r="N9" s="18"/>
      <c r="O9" s="17"/>
      <c r="P9" s="16"/>
      <c r="Q9" s="16"/>
      <c r="R9" s="17"/>
      <c r="S9" s="18"/>
      <c r="T9" s="17"/>
      <c r="U9" s="16"/>
      <c r="V9" s="16"/>
      <c r="W9" s="17"/>
      <c r="X9" s="18"/>
      <c r="Y9" s="17"/>
      <c r="Z9" s="23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</row>
    <row r="10" spans="1:115" ht="3" customHeight="1" x14ac:dyDescent="0.2">
      <c r="A10" s="22"/>
      <c r="B10" s="63"/>
      <c r="C10" s="54"/>
      <c r="D10" s="55"/>
      <c r="E10" s="54"/>
      <c r="F10" s="63"/>
      <c r="G10" s="19"/>
      <c r="H10" s="20"/>
      <c r="I10" s="21"/>
      <c r="J10" s="20"/>
      <c r="K10" s="19"/>
      <c r="L10" s="19"/>
      <c r="M10" s="20"/>
      <c r="N10" s="21"/>
      <c r="O10" s="20"/>
      <c r="P10" s="19"/>
      <c r="Q10" s="19"/>
      <c r="R10" s="20"/>
      <c r="S10" s="21"/>
      <c r="T10" s="20"/>
      <c r="U10" s="19"/>
      <c r="V10" s="19"/>
      <c r="W10" s="20"/>
      <c r="X10" s="21"/>
      <c r="Y10" s="20"/>
      <c r="Z10" s="19"/>
    </row>
    <row r="11" spans="1:115" ht="12.75" customHeight="1" x14ac:dyDescent="0.2">
      <c r="A11" s="36" t="s">
        <v>15</v>
      </c>
      <c r="B11" s="53"/>
      <c r="C11" s="54"/>
      <c r="D11" s="55"/>
      <c r="E11" s="54"/>
      <c r="F11" s="53"/>
      <c r="G11" s="30"/>
      <c r="H11" s="20"/>
      <c r="I11" s="21"/>
      <c r="J11" s="20"/>
      <c r="K11" s="30"/>
      <c r="L11" s="30"/>
      <c r="M11" s="20"/>
      <c r="N11" s="21"/>
      <c r="O11" s="20"/>
      <c r="P11" s="30"/>
      <c r="Q11" s="30"/>
      <c r="R11" s="20"/>
      <c r="S11" s="21"/>
      <c r="T11" s="20"/>
      <c r="U11" s="30"/>
      <c r="V11" s="30"/>
      <c r="W11" s="20"/>
      <c r="X11" s="21"/>
      <c r="Y11" s="20"/>
      <c r="Z11" s="30"/>
    </row>
    <row r="12" spans="1:115" ht="12.75" customHeight="1" x14ac:dyDescent="0.2">
      <c r="A12" s="29" t="s">
        <v>12</v>
      </c>
      <c r="B12" s="53"/>
      <c r="C12" s="54"/>
      <c r="D12" s="92">
        <v>2.77273423423423</v>
      </c>
      <c r="E12" s="54"/>
      <c r="F12" s="53"/>
      <c r="G12" s="30"/>
      <c r="H12" s="20"/>
      <c r="I12" s="92">
        <v>2.5651085972850698</v>
      </c>
      <c r="J12" s="20"/>
      <c r="K12" s="30"/>
      <c r="L12" s="30"/>
      <c r="M12" s="20"/>
      <c r="N12" s="92">
        <v>2.5599730941704038</v>
      </c>
      <c r="O12" s="20"/>
      <c r="P12" s="30"/>
      <c r="Q12" s="30"/>
      <c r="R12" s="20"/>
      <c r="S12" s="92">
        <v>1.7238109452736321</v>
      </c>
      <c r="T12" s="20"/>
      <c r="U12" s="30"/>
      <c r="V12" s="30"/>
      <c r="W12" s="20"/>
      <c r="X12" s="92">
        <v>1.9732254901960784</v>
      </c>
      <c r="Y12" s="20"/>
      <c r="Z12" s="30"/>
    </row>
    <row r="13" spans="1:115" ht="11.25" customHeight="1" x14ac:dyDescent="0.2">
      <c r="A13" s="29" t="s">
        <v>13</v>
      </c>
      <c r="B13" s="57"/>
      <c r="C13" s="94">
        <v>1.0243</v>
      </c>
      <c r="D13" s="94">
        <v>1.296</v>
      </c>
      <c r="E13" s="94">
        <v>2.3633000000000002</v>
      </c>
      <c r="F13" s="64">
        <v>0</v>
      </c>
      <c r="G13" s="28">
        <v>0</v>
      </c>
      <c r="H13" s="93">
        <v>1.014</v>
      </c>
      <c r="I13" s="93">
        <v>1.278</v>
      </c>
      <c r="J13" s="93">
        <v>2.4710000000000001</v>
      </c>
      <c r="K13" s="26">
        <v>0</v>
      </c>
      <c r="L13" s="28">
        <v>0</v>
      </c>
      <c r="M13" s="93">
        <v>1.0109999999999999</v>
      </c>
      <c r="N13" s="93">
        <v>1.2889999999999999</v>
      </c>
      <c r="O13" s="93">
        <v>2.5819999999999999</v>
      </c>
      <c r="P13" s="26">
        <v>0</v>
      </c>
      <c r="Q13" s="28">
        <v>0</v>
      </c>
      <c r="R13" s="93">
        <v>1.022</v>
      </c>
      <c r="S13" s="93">
        <v>1.236</v>
      </c>
      <c r="T13" s="93">
        <v>1.9950000000000001</v>
      </c>
      <c r="U13" s="26">
        <v>0</v>
      </c>
      <c r="V13" s="28">
        <v>0</v>
      </c>
      <c r="W13" s="93">
        <v>1.018</v>
      </c>
      <c r="X13" s="93">
        <v>1.2490000000000001</v>
      </c>
      <c r="Y13" s="93">
        <v>2.1543000000000001</v>
      </c>
      <c r="Z13" s="26"/>
    </row>
    <row r="14" spans="1:115" ht="10.5" customHeight="1" x14ac:dyDescent="0.2">
      <c r="A14" s="29"/>
      <c r="B14" s="59"/>
      <c r="Z14" s="23"/>
    </row>
    <row r="15" spans="1:115" ht="2.25" customHeight="1" x14ac:dyDescent="0.2">
      <c r="G15" s="42"/>
      <c r="H15" s="40"/>
      <c r="I15" s="41"/>
      <c r="J15" s="40"/>
      <c r="K15" s="42"/>
      <c r="L15" s="42"/>
      <c r="M15" s="40"/>
      <c r="N15" s="41"/>
      <c r="O15" s="40"/>
    </row>
    <row r="16" spans="1:115" ht="2.25" customHeight="1" x14ac:dyDescent="0.2">
      <c r="A16" s="267"/>
      <c r="B16" s="267"/>
      <c r="C16" s="267"/>
      <c r="D16" s="267"/>
      <c r="E16" s="267"/>
      <c r="F16" s="267"/>
      <c r="G16" s="37"/>
    </row>
    <row r="17" spans="1:48" ht="12.75" customHeight="1" x14ac:dyDescent="0.2">
      <c r="A17" s="36" t="s">
        <v>14</v>
      </c>
      <c r="B17" s="53"/>
      <c r="C17" s="54"/>
      <c r="D17" s="55"/>
      <c r="E17" s="54"/>
      <c r="F17" s="53"/>
      <c r="G17" s="30"/>
      <c r="H17" s="20"/>
      <c r="I17" s="21"/>
      <c r="J17" s="20"/>
      <c r="K17" s="30"/>
      <c r="L17" s="30"/>
      <c r="M17" s="20"/>
      <c r="N17" s="21"/>
      <c r="O17" s="20"/>
      <c r="P17" s="30"/>
      <c r="Q17" s="30"/>
      <c r="R17" s="20"/>
      <c r="S17" s="21"/>
      <c r="T17" s="20"/>
      <c r="U17" s="30"/>
      <c r="V17" s="30"/>
      <c r="W17" s="20"/>
      <c r="X17" s="21"/>
      <c r="Y17" s="20"/>
      <c r="Z17" s="30"/>
    </row>
    <row r="18" spans="1:48" ht="12.75" customHeight="1" x14ac:dyDescent="0.2">
      <c r="A18" s="29" t="s">
        <v>12</v>
      </c>
      <c r="B18" s="53"/>
      <c r="C18" s="54"/>
      <c r="D18" s="31">
        <v>32.3911578947368</v>
      </c>
      <c r="E18" s="54"/>
      <c r="F18" s="54"/>
      <c r="G18" s="20"/>
      <c r="H18" s="20"/>
      <c r="I18" s="31">
        <v>33.79640358744394</v>
      </c>
      <c r="J18" s="20"/>
      <c r="K18" s="20"/>
      <c r="L18" s="20"/>
      <c r="M18" s="20"/>
      <c r="N18" s="31">
        <v>33.652289473684206</v>
      </c>
      <c r="O18" s="20"/>
      <c r="P18" s="20"/>
      <c r="Q18" s="20"/>
      <c r="R18" s="20"/>
      <c r="S18" s="31">
        <v>36.308146551724136</v>
      </c>
      <c r="T18" s="20"/>
      <c r="U18" s="20"/>
      <c r="V18" s="20"/>
      <c r="W18" s="20"/>
      <c r="X18" s="31">
        <v>36.917716157205241</v>
      </c>
      <c r="Y18" s="20"/>
      <c r="Z18" s="30"/>
    </row>
    <row r="19" spans="1:48" ht="10.5" customHeight="1" x14ac:dyDescent="0.2">
      <c r="A19" s="29" t="s">
        <v>17</v>
      </c>
      <c r="B19" s="57"/>
      <c r="C19" s="56">
        <v>3.3422999999999998</v>
      </c>
      <c r="D19" s="56">
        <v>27.602499999999999</v>
      </c>
      <c r="E19" s="56">
        <v>63.967799999999997</v>
      </c>
      <c r="F19" s="137">
        <v>0</v>
      </c>
      <c r="G19" s="21">
        <v>0</v>
      </c>
      <c r="H19" s="27">
        <v>2.9005000000000001</v>
      </c>
      <c r="I19" s="27">
        <v>26.492999999999999</v>
      </c>
      <c r="J19" s="27">
        <v>63.683</v>
      </c>
      <c r="K19" s="136">
        <v>0</v>
      </c>
      <c r="L19" s="21">
        <v>0</v>
      </c>
      <c r="M19" s="27">
        <v>2.3820000000000001</v>
      </c>
      <c r="N19" s="27">
        <v>25.97</v>
      </c>
      <c r="O19" s="27">
        <v>66.7423</v>
      </c>
      <c r="P19" s="136">
        <v>0</v>
      </c>
      <c r="Q19" s="21">
        <v>0</v>
      </c>
      <c r="R19" s="27">
        <v>5.0952999999999999</v>
      </c>
      <c r="S19" s="27">
        <v>29.805</v>
      </c>
      <c r="T19" s="27">
        <v>68.205299999999994</v>
      </c>
      <c r="U19" s="136">
        <v>0</v>
      </c>
      <c r="V19" s="21">
        <v>0</v>
      </c>
      <c r="W19" s="27">
        <v>3.9740000000000002</v>
      </c>
      <c r="X19" s="27">
        <v>28.785</v>
      </c>
      <c r="Y19" s="27">
        <v>71.900999999999996</v>
      </c>
      <c r="Z19" s="26"/>
    </row>
    <row r="20" spans="1:48" ht="11.25" customHeight="1" x14ac:dyDescent="0.2">
      <c r="A20" s="29"/>
      <c r="B20" s="59"/>
      <c r="C20" s="65"/>
      <c r="D20" s="66"/>
      <c r="Y20" s="24"/>
      <c r="Z20" s="23"/>
    </row>
    <row r="21" spans="1:48" ht="2.25" customHeight="1" x14ac:dyDescent="0.2">
      <c r="A21" s="22"/>
      <c r="B21" s="63"/>
      <c r="C21" s="54"/>
      <c r="D21" s="55"/>
      <c r="E21" s="54"/>
      <c r="F21" s="63"/>
      <c r="G21" s="19"/>
      <c r="H21" s="20"/>
      <c r="I21" s="21"/>
      <c r="J21" s="20"/>
      <c r="K21" s="19"/>
      <c r="L21" s="19"/>
      <c r="M21" s="20"/>
      <c r="N21" s="21"/>
      <c r="O21" s="20"/>
      <c r="P21" s="19"/>
      <c r="Q21" s="19"/>
      <c r="R21" s="20"/>
      <c r="S21" s="21"/>
      <c r="T21" s="20"/>
      <c r="U21" s="19"/>
      <c r="V21" s="19"/>
      <c r="W21" s="20"/>
      <c r="X21" s="21"/>
      <c r="Y21" s="20"/>
      <c r="Z21" s="19"/>
    </row>
    <row r="22" spans="1:48" ht="12.75" customHeight="1" x14ac:dyDescent="0.2">
      <c r="A22" s="36" t="s">
        <v>28</v>
      </c>
      <c r="B22" s="53"/>
      <c r="C22" s="54"/>
      <c r="D22" s="55"/>
      <c r="E22" s="54"/>
      <c r="F22" s="53"/>
      <c r="G22" s="30"/>
      <c r="H22" s="20"/>
      <c r="I22" s="21"/>
      <c r="J22" s="20"/>
      <c r="K22" s="30"/>
      <c r="L22" s="30"/>
      <c r="M22" s="20"/>
      <c r="N22" s="21"/>
      <c r="O22" s="20"/>
      <c r="P22" s="30"/>
      <c r="Q22" s="30"/>
      <c r="R22" s="20"/>
      <c r="S22" s="21"/>
      <c r="T22" s="20"/>
      <c r="U22" s="30"/>
      <c r="V22" s="30"/>
      <c r="W22" s="20"/>
      <c r="X22" s="21"/>
      <c r="Y22" s="20"/>
      <c r="Z22" s="30"/>
      <c r="AQ22" s="15"/>
      <c r="AR22" s="15"/>
      <c r="AS22" s="15"/>
      <c r="AT22" s="15"/>
      <c r="AU22" s="15"/>
      <c r="AV22" s="15"/>
    </row>
    <row r="23" spans="1:48" ht="12.75" customHeight="1" x14ac:dyDescent="0.2">
      <c r="A23" s="29" t="s">
        <v>12</v>
      </c>
      <c r="B23" s="53"/>
      <c r="C23" s="54"/>
      <c r="D23" s="31">
        <v>45.296606060606102</v>
      </c>
      <c r="E23" s="55"/>
      <c r="F23" s="67"/>
      <c r="G23" s="39"/>
      <c r="H23" s="21"/>
      <c r="I23" s="31">
        <v>46.580742358078602</v>
      </c>
      <c r="J23" s="21"/>
      <c r="K23" s="39"/>
      <c r="L23" s="39"/>
      <c r="M23" s="21"/>
      <c r="N23" s="31">
        <v>45.657939914163094</v>
      </c>
      <c r="O23" s="21"/>
      <c r="P23" s="39"/>
      <c r="Q23" s="39"/>
      <c r="R23" s="21"/>
      <c r="S23" s="31">
        <v>45.317432203389828</v>
      </c>
      <c r="T23" s="21"/>
      <c r="U23" s="39"/>
      <c r="V23" s="39"/>
      <c r="W23" s="21"/>
      <c r="X23" s="31">
        <v>44.73567811158798</v>
      </c>
      <c r="Y23" s="20"/>
      <c r="Z23" s="30"/>
      <c r="AQ23" s="15"/>
      <c r="AR23" s="15"/>
      <c r="AS23" s="15"/>
      <c r="AT23" s="15"/>
      <c r="AU23" s="15"/>
      <c r="AV23" s="15"/>
    </row>
    <row r="24" spans="1:48" ht="11.25" customHeight="1" x14ac:dyDescent="0.2">
      <c r="A24" s="29" t="s">
        <v>17</v>
      </c>
      <c r="B24" s="57"/>
      <c r="C24" s="56">
        <v>15.984</v>
      </c>
      <c r="D24" s="56">
        <v>37.935000000000002</v>
      </c>
      <c r="E24" s="56">
        <v>77.1965</v>
      </c>
      <c r="F24" s="64">
        <v>0</v>
      </c>
      <c r="G24" s="28">
        <v>0</v>
      </c>
      <c r="H24" s="27">
        <v>18.831</v>
      </c>
      <c r="I24" s="27">
        <v>38.185000000000002</v>
      </c>
      <c r="J24" s="27">
        <v>76.799000000000007</v>
      </c>
      <c r="K24" s="26">
        <v>0</v>
      </c>
      <c r="L24" s="28">
        <v>0</v>
      </c>
      <c r="M24" s="27">
        <v>15.667</v>
      </c>
      <c r="N24" s="27">
        <v>36.622</v>
      </c>
      <c r="O24" s="27">
        <v>79.712999999999994</v>
      </c>
      <c r="P24" s="26">
        <v>0</v>
      </c>
      <c r="Q24" s="28">
        <v>0</v>
      </c>
      <c r="R24" s="27">
        <v>14.7338</v>
      </c>
      <c r="S24" s="27">
        <v>36.125500000000002</v>
      </c>
      <c r="T24" s="27">
        <v>74.817800000000005</v>
      </c>
      <c r="U24" s="26">
        <v>0</v>
      </c>
      <c r="V24" s="28">
        <v>0</v>
      </c>
      <c r="W24" s="27">
        <v>13.872999999999999</v>
      </c>
      <c r="X24" s="38">
        <v>32.533000000000001</v>
      </c>
      <c r="Y24" s="27">
        <v>79.384</v>
      </c>
      <c r="Z24" s="26"/>
      <c r="AQ24" s="15"/>
      <c r="AR24" s="15"/>
      <c r="AS24" s="15"/>
      <c r="AT24" s="15"/>
      <c r="AU24" s="15"/>
      <c r="AV24" s="15"/>
    </row>
    <row r="25" spans="1:48" ht="10.5" customHeight="1" x14ac:dyDescent="0.2">
      <c r="A25" s="29"/>
      <c r="B25" s="59"/>
      <c r="C25" s="65"/>
      <c r="D25" s="66"/>
      <c r="X25" s="25"/>
      <c r="Y25" s="24"/>
      <c r="Z25" s="23"/>
      <c r="AQ25" s="15"/>
      <c r="AR25" s="15"/>
      <c r="AS25" s="15"/>
      <c r="AT25" s="15"/>
      <c r="AU25" s="15"/>
      <c r="AV25" s="15"/>
    </row>
    <row r="26" spans="1:48" ht="3" customHeight="1" x14ac:dyDescent="0.2">
      <c r="G26" s="37"/>
      <c r="AQ26" s="15"/>
      <c r="AR26" s="15"/>
      <c r="AS26" s="15"/>
      <c r="AT26" s="15"/>
      <c r="AU26" s="15"/>
      <c r="AV26" s="15"/>
    </row>
    <row r="27" spans="1:48" ht="3" customHeight="1" x14ac:dyDescent="0.2">
      <c r="A27" s="267"/>
      <c r="B27" s="267"/>
      <c r="C27" s="267"/>
      <c r="D27" s="267"/>
      <c r="E27" s="267"/>
      <c r="F27" s="267"/>
      <c r="AQ27" s="15"/>
      <c r="AR27" s="15"/>
      <c r="AS27" s="15"/>
      <c r="AT27" s="15"/>
      <c r="AU27" s="15"/>
      <c r="AV27" s="15"/>
    </row>
    <row r="28" spans="1:48" ht="12.75" customHeight="1" x14ac:dyDescent="0.2">
      <c r="A28" s="36" t="s">
        <v>20</v>
      </c>
      <c r="B28" s="53"/>
      <c r="C28" s="54"/>
      <c r="D28" s="55"/>
      <c r="E28" s="54"/>
      <c r="F28" s="53"/>
      <c r="G28" s="30"/>
      <c r="H28" s="20"/>
      <c r="I28" s="21"/>
      <c r="J28" s="20"/>
      <c r="K28" s="30"/>
      <c r="L28" s="30"/>
      <c r="M28" s="20"/>
      <c r="N28" s="21"/>
      <c r="O28" s="20"/>
      <c r="P28" s="30"/>
      <c r="Q28" s="30"/>
      <c r="R28" s="20"/>
      <c r="S28" s="21"/>
      <c r="T28" s="20"/>
      <c r="U28" s="30"/>
      <c r="V28" s="30"/>
      <c r="W28" s="20"/>
      <c r="X28" s="21"/>
      <c r="Y28" s="20"/>
      <c r="Z28" s="30"/>
      <c r="AQ28" s="15"/>
      <c r="AR28" s="15"/>
      <c r="AS28" s="15"/>
      <c r="AT28" s="15"/>
      <c r="AU28" s="15"/>
      <c r="AV28" s="15"/>
    </row>
    <row r="29" spans="1:48" ht="12.75" customHeight="1" x14ac:dyDescent="0.2">
      <c r="A29" s="29" t="s">
        <v>12</v>
      </c>
      <c r="B29" s="53"/>
      <c r="C29" s="54"/>
      <c r="D29" s="92">
        <v>0.29826785714285697</v>
      </c>
      <c r="E29" s="54"/>
      <c r="F29" s="53"/>
      <c r="G29" s="30"/>
      <c r="H29" s="20"/>
      <c r="I29" s="92">
        <v>0.24096428571428571</v>
      </c>
      <c r="J29" s="20"/>
      <c r="K29" s="30"/>
      <c r="L29" s="30"/>
      <c r="M29" s="20"/>
      <c r="N29" s="92">
        <v>0.2859385964912281</v>
      </c>
      <c r="O29" s="20"/>
      <c r="P29" s="30"/>
      <c r="Q29" s="30"/>
      <c r="R29" s="20"/>
      <c r="S29" s="92">
        <v>0.22204608294930875</v>
      </c>
      <c r="T29" s="20"/>
      <c r="U29" s="30"/>
      <c r="V29" s="30"/>
      <c r="W29" s="20"/>
      <c r="X29" s="92">
        <v>0.21392018779342722</v>
      </c>
      <c r="Y29" s="20"/>
      <c r="Z29" s="30"/>
      <c r="AQ29" s="15"/>
      <c r="AR29" s="15"/>
      <c r="AS29" s="15"/>
      <c r="AT29" s="15"/>
      <c r="AU29" s="15"/>
      <c r="AV29" s="15"/>
    </row>
    <row r="30" spans="1:48" ht="11.25" customHeight="1" x14ac:dyDescent="0.2">
      <c r="A30" s="29" t="s">
        <v>17</v>
      </c>
      <c r="B30" s="57"/>
      <c r="C30" s="94">
        <v>7.0800000000000002E-2</v>
      </c>
      <c r="D30" s="94">
        <v>0.19400000000000001</v>
      </c>
      <c r="E30" s="94">
        <v>0.39750000000000002</v>
      </c>
      <c r="F30" s="64">
        <v>0</v>
      </c>
      <c r="G30" s="28">
        <v>0</v>
      </c>
      <c r="H30" s="93">
        <v>5.7000000000000002E-2</v>
      </c>
      <c r="I30" s="93">
        <v>0.15049999999999999</v>
      </c>
      <c r="J30" s="93">
        <v>0.2893</v>
      </c>
      <c r="K30" s="26">
        <v>0</v>
      </c>
      <c r="L30" s="28">
        <v>0</v>
      </c>
      <c r="M30" s="93">
        <v>6.9500000000000006E-2</v>
      </c>
      <c r="N30" s="93">
        <v>0.1595</v>
      </c>
      <c r="O30" s="93">
        <v>0.34849999999999998</v>
      </c>
      <c r="P30" s="26">
        <v>0</v>
      </c>
      <c r="Q30" s="28">
        <v>0</v>
      </c>
      <c r="R30" s="93">
        <v>5.8999999999999997E-2</v>
      </c>
      <c r="S30" s="93">
        <v>0.158</v>
      </c>
      <c r="T30" s="93">
        <v>0.29899999999999999</v>
      </c>
      <c r="U30" s="26">
        <v>0</v>
      </c>
      <c r="V30" s="28">
        <v>0</v>
      </c>
      <c r="W30" s="93">
        <v>5.6000000000000001E-2</v>
      </c>
      <c r="X30" s="93">
        <v>0.151</v>
      </c>
      <c r="Y30" s="93">
        <v>0.309</v>
      </c>
      <c r="Z30" s="26"/>
      <c r="AQ30" s="15"/>
      <c r="AR30" s="15"/>
      <c r="AS30" s="15"/>
      <c r="AT30" s="15"/>
      <c r="AU30" s="15"/>
      <c r="AV30" s="15"/>
    </row>
    <row r="31" spans="1:48" ht="10.5" customHeight="1" x14ac:dyDescent="0.2">
      <c r="A31" s="29"/>
      <c r="B31" s="59"/>
      <c r="C31" s="65"/>
      <c r="D31" s="66"/>
      <c r="X31" s="25"/>
      <c r="Y31" s="24"/>
      <c r="Z31" s="23"/>
      <c r="AQ31" s="15"/>
      <c r="AR31" s="15"/>
      <c r="AS31" s="15"/>
      <c r="AT31" s="15"/>
      <c r="AU31" s="15"/>
      <c r="AV31" s="15"/>
    </row>
    <row r="32" spans="1:48" ht="3" customHeight="1" x14ac:dyDescent="0.2">
      <c r="A32" s="22"/>
      <c r="B32" s="63"/>
      <c r="C32" s="54"/>
      <c r="D32" s="55"/>
      <c r="E32" s="54"/>
      <c r="F32" s="63"/>
      <c r="G32" s="19"/>
      <c r="H32" s="20"/>
      <c r="I32" s="21"/>
      <c r="J32" s="20"/>
      <c r="K32" s="19"/>
      <c r="L32" s="19"/>
      <c r="M32" s="20"/>
      <c r="N32" s="21"/>
      <c r="O32" s="20"/>
      <c r="P32" s="19"/>
      <c r="Q32" s="19"/>
      <c r="R32" s="20"/>
      <c r="S32" s="21"/>
      <c r="T32" s="20"/>
      <c r="U32" s="19"/>
      <c r="V32" s="19"/>
      <c r="W32" s="20"/>
      <c r="X32" s="21"/>
      <c r="Y32" s="20"/>
      <c r="Z32" s="19"/>
      <c r="AQ32" s="15"/>
      <c r="AR32" s="15"/>
      <c r="AS32" s="15"/>
      <c r="AT32" s="15"/>
      <c r="AU32" s="15"/>
      <c r="AV32" s="15"/>
    </row>
    <row r="33" spans="1:48" ht="12.75" customHeight="1" x14ac:dyDescent="0.2">
      <c r="A33" s="36" t="s">
        <v>19</v>
      </c>
      <c r="B33" s="53"/>
      <c r="C33" s="54"/>
      <c r="D33" s="55"/>
      <c r="E33" s="54"/>
      <c r="F33" s="53"/>
      <c r="G33" s="30"/>
      <c r="H33" s="20"/>
      <c r="I33" s="21"/>
      <c r="J33" s="20"/>
      <c r="K33" s="30"/>
      <c r="L33" s="30"/>
      <c r="M33" s="20"/>
      <c r="N33" s="21"/>
      <c r="O33" s="20"/>
      <c r="P33" s="30"/>
      <c r="Q33" s="30"/>
      <c r="R33" s="20"/>
      <c r="S33" s="21"/>
      <c r="T33" s="20"/>
      <c r="U33" s="30"/>
      <c r="V33" s="30"/>
      <c r="W33" s="20"/>
      <c r="X33" s="21"/>
      <c r="Y33" s="20"/>
      <c r="Z33" s="30"/>
      <c r="AQ33" s="15"/>
      <c r="AR33" s="15"/>
      <c r="AS33" s="15"/>
      <c r="AT33" s="15"/>
      <c r="AU33" s="15"/>
      <c r="AV33" s="15"/>
    </row>
    <row r="34" spans="1:48" ht="12.75" customHeight="1" x14ac:dyDescent="0.2">
      <c r="A34" s="29" t="s">
        <v>12</v>
      </c>
      <c r="B34" s="53"/>
      <c r="C34" s="54"/>
      <c r="D34" s="92">
        <v>0.95049302325581408</v>
      </c>
      <c r="E34" s="54"/>
      <c r="F34" s="53"/>
      <c r="G34" s="30"/>
      <c r="H34" s="20"/>
      <c r="I34" s="92">
        <v>0.7406883720930233</v>
      </c>
      <c r="J34" s="20"/>
      <c r="K34" s="30"/>
      <c r="L34" s="30"/>
      <c r="M34" s="20"/>
      <c r="N34" s="92">
        <v>0.82064055299539174</v>
      </c>
      <c r="O34" s="20"/>
      <c r="P34" s="30"/>
      <c r="Q34" s="30"/>
      <c r="R34" s="20"/>
      <c r="S34" s="92">
        <v>0.59978947368421054</v>
      </c>
      <c r="T34" s="20"/>
      <c r="U34" s="30"/>
      <c r="V34" s="30"/>
      <c r="W34" s="20"/>
      <c r="X34" s="92">
        <v>0.77893809523809532</v>
      </c>
      <c r="Y34" s="20"/>
      <c r="Z34" s="30"/>
      <c r="AQ34" s="15"/>
      <c r="AR34" s="15"/>
      <c r="AS34" s="15"/>
      <c r="AT34" s="15"/>
      <c r="AU34" s="15"/>
      <c r="AV34" s="15"/>
    </row>
    <row r="35" spans="1:48" ht="10.5" customHeight="1" x14ac:dyDescent="0.2">
      <c r="A35" s="29" t="s">
        <v>17</v>
      </c>
      <c r="B35" s="57"/>
      <c r="C35" s="94">
        <v>0.17899999999999999</v>
      </c>
      <c r="D35" s="94">
        <v>0.59099999999999997</v>
      </c>
      <c r="E35" s="94">
        <v>1.2905</v>
      </c>
      <c r="F35" s="64">
        <v>0</v>
      </c>
      <c r="G35" s="28">
        <v>0</v>
      </c>
      <c r="H35" s="93">
        <v>0.13450000000000001</v>
      </c>
      <c r="I35" s="93">
        <v>0.42699999999999999</v>
      </c>
      <c r="J35" s="93">
        <v>1.0669999999999999</v>
      </c>
      <c r="K35" s="26">
        <v>0</v>
      </c>
      <c r="L35" s="28">
        <v>0</v>
      </c>
      <c r="M35" s="93">
        <v>0.17100000000000001</v>
      </c>
      <c r="N35" s="93">
        <v>0.54200000000000004</v>
      </c>
      <c r="O35" s="93">
        <v>1.17</v>
      </c>
      <c r="P35" s="26">
        <v>0</v>
      </c>
      <c r="Q35" s="28">
        <v>0</v>
      </c>
      <c r="R35" s="93">
        <v>0.13700000000000001</v>
      </c>
      <c r="S35" s="93">
        <v>0.45850000000000002</v>
      </c>
      <c r="T35" s="93">
        <v>0.96150000000000002</v>
      </c>
      <c r="U35" s="26">
        <v>0</v>
      </c>
      <c r="V35" s="28">
        <v>0</v>
      </c>
      <c r="W35" s="93">
        <v>0.1608</v>
      </c>
      <c r="X35" s="93">
        <v>0.52149999999999996</v>
      </c>
      <c r="Y35" s="93">
        <v>1.2444999999999999</v>
      </c>
      <c r="Z35" s="26"/>
      <c r="AQ35" s="15"/>
      <c r="AR35" s="15"/>
      <c r="AS35" s="15"/>
      <c r="AT35" s="15"/>
      <c r="AU35" s="15"/>
      <c r="AV35" s="15"/>
    </row>
    <row r="36" spans="1:48" ht="9.75" customHeight="1" x14ac:dyDescent="0.2">
      <c r="A36" s="29"/>
      <c r="B36" s="59"/>
      <c r="C36" s="65"/>
      <c r="D36" s="66"/>
      <c r="X36" s="25"/>
      <c r="Y36" s="24"/>
      <c r="Z36" s="23"/>
    </row>
    <row r="37" spans="1:48" ht="2.25" customHeight="1" x14ac:dyDescent="0.2">
      <c r="A37" s="162"/>
      <c r="B37" s="68"/>
      <c r="C37" s="69"/>
      <c r="D37" s="70"/>
      <c r="E37" s="69"/>
      <c r="F37" s="68"/>
    </row>
    <row r="38" spans="1:48" ht="12.75" customHeight="1" x14ac:dyDescent="0.2">
      <c r="A38" s="36" t="s">
        <v>32</v>
      </c>
      <c r="B38" s="53"/>
      <c r="C38" s="54"/>
      <c r="D38" s="55"/>
      <c r="E38" s="54"/>
      <c r="F38" s="53"/>
      <c r="G38" s="30"/>
      <c r="H38" s="20"/>
      <c r="I38" s="21"/>
      <c r="J38" s="20"/>
      <c r="K38" s="30"/>
      <c r="L38" s="30"/>
      <c r="M38" s="20"/>
      <c r="N38" s="21"/>
      <c r="O38" s="20"/>
      <c r="P38" s="30"/>
      <c r="Q38" s="30"/>
      <c r="R38" s="20"/>
      <c r="S38" s="21"/>
      <c r="T38" s="20"/>
      <c r="U38" s="30"/>
      <c r="V38" s="30"/>
      <c r="W38" s="20"/>
      <c r="X38" s="21"/>
      <c r="Y38" s="20"/>
      <c r="Z38" s="30"/>
    </row>
    <row r="39" spans="1:48" ht="12.75" customHeight="1" x14ac:dyDescent="0.2">
      <c r="A39" s="29" t="s">
        <v>12</v>
      </c>
      <c r="B39" s="53"/>
      <c r="C39" s="54"/>
      <c r="D39" s="31">
        <v>26.11574074074074</v>
      </c>
      <c r="E39" s="54"/>
      <c r="F39" s="53"/>
      <c r="G39" s="30"/>
      <c r="H39" s="20"/>
      <c r="I39" s="31">
        <v>26.183255813953487</v>
      </c>
      <c r="J39" s="20"/>
      <c r="K39" s="30"/>
      <c r="L39" s="30"/>
      <c r="M39" s="20"/>
      <c r="N39" s="31">
        <v>28.637155963302753</v>
      </c>
      <c r="O39" s="20"/>
      <c r="P39" s="30"/>
      <c r="Q39" s="30"/>
      <c r="R39" s="20"/>
      <c r="S39" s="31">
        <v>30.549532710280374</v>
      </c>
      <c r="T39" s="20"/>
      <c r="U39" s="30"/>
      <c r="V39" s="30"/>
      <c r="W39" s="20"/>
      <c r="X39" s="31">
        <v>26.005188679245283</v>
      </c>
      <c r="Y39" s="20"/>
      <c r="Z39" s="30"/>
    </row>
    <row r="40" spans="1:48" ht="11.25" customHeight="1" x14ac:dyDescent="0.2">
      <c r="A40" s="29" t="s">
        <v>17</v>
      </c>
      <c r="B40" s="57"/>
      <c r="C40" s="56">
        <v>5.88</v>
      </c>
      <c r="D40" s="56">
        <v>22.6</v>
      </c>
      <c r="E40" s="56">
        <v>45.48</v>
      </c>
      <c r="F40" s="64">
        <v>0</v>
      </c>
      <c r="G40" s="28">
        <v>0</v>
      </c>
      <c r="H40" s="27">
        <v>4.7</v>
      </c>
      <c r="I40" s="27">
        <v>23.5</v>
      </c>
      <c r="J40" s="27">
        <v>51.2</v>
      </c>
      <c r="K40" s="26">
        <v>0</v>
      </c>
      <c r="L40" s="28">
        <v>0</v>
      </c>
      <c r="M40" s="27">
        <v>6.8000000000000007</v>
      </c>
      <c r="N40" s="27">
        <v>25.95</v>
      </c>
      <c r="O40" s="27">
        <v>48.33</v>
      </c>
      <c r="P40" s="26">
        <v>0</v>
      </c>
      <c r="Q40" s="28">
        <v>0</v>
      </c>
      <c r="R40" s="27">
        <v>8.93</v>
      </c>
      <c r="S40" s="27">
        <v>25.7</v>
      </c>
      <c r="T40" s="27">
        <v>48.05</v>
      </c>
      <c r="U40" s="26">
        <v>0</v>
      </c>
      <c r="V40" s="28">
        <v>0</v>
      </c>
      <c r="W40" s="27">
        <v>4.3999999999999995</v>
      </c>
      <c r="X40" s="27">
        <v>22.5</v>
      </c>
      <c r="Y40" s="27">
        <v>45.03</v>
      </c>
      <c r="Z40" s="26"/>
    </row>
    <row r="41" spans="1:48" ht="9" customHeight="1" x14ac:dyDescent="0.2">
      <c r="B41" s="59"/>
      <c r="C41" s="65"/>
      <c r="D41" s="66"/>
      <c r="X41" s="25"/>
      <c r="Y41" s="24"/>
      <c r="Z41" s="23"/>
    </row>
    <row r="42" spans="1:48" ht="18" customHeight="1" x14ac:dyDescent="0.2">
      <c r="A42" s="16"/>
      <c r="B42" s="16"/>
      <c r="C42" s="16"/>
      <c r="D42" s="16"/>
      <c r="E42" s="16"/>
      <c r="F42" s="16"/>
      <c r="H42" s="16"/>
      <c r="I42" s="16"/>
      <c r="J42" s="16"/>
      <c r="M42" s="16"/>
      <c r="N42" s="16"/>
      <c r="O42" s="20"/>
      <c r="P42" s="19"/>
      <c r="Q42" s="19"/>
      <c r="R42" s="20"/>
      <c r="S42" s="21"/>
      <c r="T42" s="20"/>
      <c r="U42" s="19"/>
      <c r="V42" s="19"/>
      <c r="W42" s="20"/>
      <c r="X42" s="21"/>
      <c r="Y42" s="20"/>
      <c r="Z42" s="19"/>
    </row>
    <row r="43" spans="1:48" ht="15.75" customHeight="1" x14ac:dyDescent="0.2">
      <c r="A43" s="16"/>
      <c r="B43" s="16"/>
      <c r="C43" s="16"/>
      <c r="D43" s="16"/>
      <c r="E43" s="16"/>
      <c r="F43" s="16"/>
      <c r="H43" s="16"/>
      <c r="I43" s="16"/>
      <c r="J43" s="16"/>
      <c r="M43" s="16"/>
      <c r="N43" s="16"/>
    </row>
    <row r="44" spans="1:48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2"/>
      <c r="Y44" s="191"/>
    </row>
    <row r="45" spans="1:48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2"/>
    </row>
    <row r="46" spans="1:48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89"/>
      <c r="Y46" s="191"/>
    </row>
    <row r="47" spans="1:48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89"/>
      <c r="Y47" s="193"/>
    </row>
    <row r="48" spans="1:48" x14ac:dyDescent="0.2">
      <c r="Y48" s="191">
        <v>14</v>
      </c>
    </row>
    <row r="50" spans="1:11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89"/>
    </row>
    <row r="51" spans="1:11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89"/>
    </row>
    <row r="52" spans="1:11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89"/>
    </row>
    <row r="53" spans="1:11" x14ac:dyDescent="0.2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89"/>
    </row>
    <row r="54" spans="1:11" x14ac:dyDescent="0.2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90"/>
    </row>
    <row r="55" spans="1:11" x14ac:dyDescent="0.2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90"/>
    </row>
    <row r="56" spans="1:11" x14ac:dyDescent="0.2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91"/>
    </row>
  </sheetData>
  <mergeCells count="9">
    <mergeCell ref="A5:F5"/>
    <mergeCell ref="A16:F16"/>
    <mergeCell ref="A27:F27"/>
    <mergeCell ref="A1:Y2"/>
    <mergeCell ref="B4:F4"/>
    <mergeCell ref="G4:K4"/>
    <mergeCell ref="L4:P4"/>
    <mergeCell ref="Q4:U4"/>
    <mergeCell ref="V4:Y4"/>
  </mergeCells>
  <pageMargins left="0" right="0" top="0" bottom="0" header="0.31496062992125984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Титульный</vt:lpstr>
      <vt:lpstr>Раздел 1 (стр 1-4)</vt:lpstr>
      <vt:lpstr>Раздел 2 (стр 6-9)</vt:lpstr>
      <vt:lpstr>Отрасл сопост-Горнодобывающая</vt:lpstr>
      <vt:lpstr>Отрасл сопост-Обрабатыв</vt:lpstr>
      <vt:lpstr>Отрасл сопост-Строительство</vt:lpstr>
      <vt:lpstr>Отрасл сопост-Торговля</vt:lpstr>
      <vt:lpstr>Отрасл сопост-Транспорт</vt:lpstr>
      <vt:lpstr>'Отрасл сопост-Горнодобывающая'!Область_печати</vt:lpstr>
      <vt:lpstr>'Отрасл сопост-Обрабатыв'!Область_печати</vt:lpstr>
      <vt:lpstr>'Отрасл сопост-Строительство'!Область_печати</vt:lpstr>
      <vt:lpstr>'Отрасл сопост-Торговля'!Область_печати</vt:lpstr>
      <vt:lpstr>'Отрасл сопост-Транспорт'!Область_печати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NBRK</cp:lastModifiedBy>
  <cp:lastPrinted>2015-02-23T04:55:25Z</cp:lastPrinted>
  <dcterms:created xsi:type="dcterms:W3CDTF">2005-10-31T14:48:20Z</dcterms:created>
  <dcterms:modified xsi:type="dcterms:W3CDTF">2015-03-12T10:45:46Z</dcterms:modified>
</cp:coreProperties>
</file>