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FS_Aliyev\ТК\2017 публикация\"/>
    </mc:Choice>
  </mc:AlternateContent>
  <bookViews>
    <workbookView xWindow="0" yWindow="0" windowWidth="28800" windowHeight="12885" tabRatio="780" activeTab="21"/>
  </bookViews>
  <sheets>
    <sheet name="МАЗМҰНЫ" sheetId="22" r:id="rId1"/>
    <sheet name="1.1-график " sheetId="23" r:id="rId2"/>
    <sheet name="1.2-график " sheetId="24" r:id="rId3"/>
    <sheet name="1.3-график " sheetId="25" r:id="rId4"/>
    <sheet name="1.4-график " sheetId="26" r:id="rId5"/>
    <sheet name="1.5-график " sheetId="27" r:id="rId6"/>
    <sheet name="2.1-график " sheetId="28" r:id="rId7"/>
    <sheet name="2.2-график " sheetId="5" r:id="rId8"/>
    <sheet name="2.3-график " sheetId="29" r:id="rId9"/>
    <sheet name="2.4-график " sheetId="7" r:id="rId10"/>
    <sheet name="2.5-график " sheetId="30" r:id="rId11"/>
    <sheet name="2.6-график " sheetId="31" r:id="rId12"/>
    <sheet name="2.7-график " sheetId="34" r:id="rId13"/>
    <sheet name="2.8-график " sheetId="32" r:id="rId14"/>
    <sheet name="2.9-график " sheetId="33" r:id="rId15"/>
    <sheet name="3.1-график " sheetId="13" r:id="rId16"/>
    <sheet name="3.2-график " sheetId="21" r:id="rId17"/>
    <sheet name="3.3-график " sheetId="14" r:id="rId18"/>
    <sheet name="3.4-график " sheetId="15" r:id="rId19"/>
    <sheet name="4.1-график " sheetId="16" r:id="rId20"/>
    <sheet name="4.2-график " sheetId="17" r:id="rId21"/>
    <sheet name="4.3-график " sheetId="1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ывыф" localSheetId="10">#REF!,#REF!</definedName>
    <definedName name="\ывыф" localSheetId="11">#REF!,#REF!</definedName>
    <definedName name="\ывыф">#REF!,#REF!</definedName>
    <definedName name="ab" localSheetId="10">#REF!,#REF!,#REF!,#REF!,#REF!,#REF!,#REF!,#REF!,#REF!,#REF!,#REF!,#REF!</definedName>
    <definedName name="ab" localSheetId="11">#REF!,#REF!,#REF!,#REF!,#REF!,#REF!,#REF!,#REF!,#REF!,#REF!,#REF!,#REF!</definedName>
    <definedName name="ab">#REF!,#REF!,#REF!,#REF!,#REF!,#REF!,#REF!,#REF!,#REF!,#REF!,#REF!,#REF!</definedName>
    <definedName name="abd" localSheetId="10">#REF!</definedName>
    <definedName name="abd" localSheetId="11">#REF!</definedName>
    <definedName name="abd">#REF!</definedName>
    <definedName name="abn" localSheetId="10">#REF!</definedName>
    <definedName name="abn" localSheetId="11">#REF!</definedName>
    <definedName name="abn">#REF!</definedName>
    <definedName name="afrfef" localSheetId="10">'[1]р1 СНГ'!#REF!</definedName>
    <definedName name="afrfef" localSheetId="11">'[1]р1 СНГ'!#REF!</definedName>
    <definedName name="afrfef">'[1]р1 СНГ'!#REF!</definedName>
    <definedName name="asd" localSheetId="10">'[1]р1 СНГ'!#REF!</definedName>
    <definedName name="asd" localSheetId="11">'[1]р1 СНГ'!#REF!</definedName>
    <definedName name="asd">'[1]р1 СНГ'!#REF!</definedName>
    <definedName name="asdf" localSheetId="10">#REF!</definedName>
    <definedName name="asdf" localSheetId="11">#REF!</definedName>
    <definedName name="asdf">#REF!</definedName>
    <definedName name="aweferfrer" localSheetId="10">#REF!</definedName>
    <definedName name="aweferfrer" localSheetId="11">#REF!</definedName>
    <definedName name="aweferfrer">#REF!</definedName>
    <definedName name="bd" localSheetId="10">#REF!,#REF!,#REF!,#REF!,#REF!,#REF!,#REF!,#REF!,#REF!,#REF!,#REF!,#REF!,#REF!,#REF!,#REF!,#REF!,#REF!</definedName>
    <definedName name="bd" localSheetId="11">#REF!,#REF!,#REF!,#REF!,#REF!,#REF!,#REF!,#REF!,#REF!,#REF!,#REF!,#REF!,#REF!,#REF!,#REF!,#REF!,#REF!</definedName>
    <definedName name="bd">#REF!,#REF!,#REF!,#REF!,#REF!,#REF!,#REF!,#REF!,#REF!,#REF!,#REF!,#REF!,#REF!,#REF!,#REF!,#REF!,#REF!</definedName>
    <definedName name="bf" localSheetId="10">#REF!,#REF!,#REF!</definedName>
    <definedName name="bf" localSheetId="11">#REF!,#REF!,#REF!</definedName>
    <definedName name="bf">#REF!,#REF!,#REF!</definedName>
    <definedName name="bn" localSheetId="10">#REF!,#REF!,#REF!,#REF!,#REF!,#REF!,#REF!,#REF!,#REF!,#REF!,#REF!,#REF!,#REF!,#REF!,#REF!,#REF!,#REF!</definedName>
    <definedName name="bn" localSheetId="11">#REF!,#REF!,#REF!,#REF!,#REF!,#REF!,#REF!,#REF!,#REF!,#REF!,#REF!,#REF!,#REF!,#REF!,#REF!,#REF!,#REF!</definedName>
    <definedName name="bn">#REF!,#REF!,#REF!,#REF!,#REF!,#REF!,#REF!,#REF!,#REF!,#REF!,#REF!,#REF!,#REF!,#REF!,#REF!,#REF!,#REF!</definedName>
    <definedName name="DATA">OFFSET('[2]DANE DLA DSF_oblicz'!$U$70,0,0,COUNTA('[2]DANE DLA DSF_oblicz'!$U$69:$U$119),1)</definedName>
    <definedName name="dczsc" localSheetId="10">#REF!,#REF!,#REF!,#REF!,#REF!,#REF!,#REF!,#REF!,#REF!,#REF!,#REF!,#REF!,#REF!,#REF!,#REF!,#REF!,#REF!</definedName>
    <definedName name="dczsc" localSheetId="11">#REF!,#REF!,#REF!,#REF!,#REF!,#REF!,#REF!,#REF!,#REF!,#REF!,#REF!,#REF!,#REF!,#REF!,#REF!,#REF!,#REF!</definedName>
    <definedName name="dczsc">#REF!,#REF!,#REF!,#REF!,#REF!,#REF!,#REF!,#REF!,#REF!,#REF!,#REF!,#REF!,#REF!,#REF!,#REF!,#REF!,#REF!</definedName>
    <definedName name="ddsbs" localSheetId="10">#REF!</definedName>
    <definedName name="ddsbs" localSheetId="11">#REF!</definedName>
    <definedName name="ddsbs">#REF!</definedName>
    <definedName name="DelKreditor" localSheetId="10">#REF!,#REF!</definedName>
    <definedName name="DelKreditor" localSheetId="11">#REF!,#REF!</definedName>
    <definedName name="DelKreditor">#REF!,#REF!</definedName>
    <definedName name="delstr" localSheetId="10">#REF!,#REF!,#REF!</definedName>
    <definedName name="delstr" localSheetId="11">#REF!,#REF!,#REF!</definedName>
    <definedName name="delstr">#REF!,#REF!,#REF!</definedName>
    <definedName name="DELVD" localSheetId="10">#REF!,#REF!,#REF!,#REF!,#REF!,#REF!,#REF!,#REF!,#REF!,#REF!,#REF!,#REF!,#REF!,#REF!,#REF!,#REF!,#REF!</definedName>
    <definedName name="DELVD" localSheetId="11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10">#REF!,#REF!,#REF!,#REF!,#REF!,#REF!,#REF!,#REF!,#REF!,#REF!,#REF!,#REF!</definedName>
    <definedName name="DelVd1" localSheetId="11">#REF!,#REF!,#REF!,#REF!,#REF!,#REF!,#REF!,#REF!,#REF!,#REF!,#REF!,#REF!</definedName>
    <definedName name="DelVd1">#REF!,#REF!,#REF!,#REF!,#REF!,#REF!,#REF!,#REF!,#REF!,#REF!,#REF!,#REF!</definedName>
    <definedName name="DelVd2" localSheetId="10">#REF!,#REF!,#REF!,#REF!,#REF!,#REF!,#REF!,#REF!,#REF!,#REF!,#REF!,#REF!</definedName>
    <definedName name="DelVd2" localSheetId="11">#REF!,#REF!,#REF!,#REF!,#REF!,#REF!,#REF!,#REF!,#REF!,#REF!,#REF!,#REF!</definedName>
    <definedName name="DelVd2">#REF!,#REF!,#REF!,#REF!,#REF!,#REF!,#REF!,#REF!,#REF!,#REF!,#REF!,#REF!</definedName>
    <definedName name="DelZaim" localSheetId="10">#REF!</definedName>
    <definedName name="DelZaim" localSheetId="11">#REF!</definedName>
    <definedName name="DelZaim">#REF!</definedName>
    <definedName name="DelZaim1" localSheetId="10">#REF!</definedName>
    <definedName name="DelZaim1" localSheetId="11">#REF!</definedName>
    <definedName name="DelZaim1">#REF!</definedName>
    <definedName name="df" localSheetId="10">#REF!,#REF!</definedName>
    <definedName name="df" localSheetId="11">#REF!,#REF!</definedName>
    <definedName name="df">#REF!,#REF!</definedName>
    <definedName name="dfhnyjhn" localSheetId="10">#REF!</definedName>
    <definedName name="dfhnyjhn" localSheetId="11">#REF!</definedName>
    <definedName name="dfhnyjhn">#REF!</definedName>
    <definedName name="dfvdv" localSheetId="10">#REF!</definedName>
    <definedName name="dfvdv" localSheetId="11">#REF!</definedName>
    <definedName name="dfvdv">#REF!</definedName>
    <definedName name="dfvfd" localSheetId="10">#REF!</definedName>
    <definedName name="dfvfd" localSheetId="11">#REF!</definedName>
    <definedName name="dfvfd">#REF!</definedName>
    <definedName name="dfvfvfv" localSheetId="10">#REF!</definedName>
    <definedName name="dfvfvfv" localSheetId="11">#REF!</definedName>
    <definedName name="dfvfvfv">#REF!</definedName>
    <definedName name="dte" localSheetId="10">#REF!</definedName>
    <definedName name="dte" localSheetId="11">#REF!</definedName>
    <definedName name="dte">#REF!</definedName>
    <definedName name="dvd" localSheetId="10">#REF!</definedName>
    <definedName name="dvd" localSheetId="11">#REF!</definedName>
    <definedName name="dvd">#REF!</definedName>
    <definedName name="er" localSheetId="10">#REF!</definedName>
    <definedName name="er" localSheetId="11">#REF!</definedName>
    <definedName name="er">#REF!</definedName>
    <definedName name="erhgtt" localSheetId="10">'[1]р1 СНГ'!#REF!</definedName>
    <definedName name="erhgtt" localSheetId="11">'[1]р1 СНГ'!#REF!</definedName>
    <definedName name="erhgtt">'[1]р1 СНГ'!#REF!</definedName>
    <definedName name="ert" localSheetId="10">#REF!,#REF!</definedName>
    <definedName name="ert" localSheetId="11">#REF!,#REF!</definedName>
    <definedName name="ert">#REF!,#REF!</definedName>
    <definedName name="fdsvfdv" localSheetId="10">#REF!</definedName>
    <definedName name="fdsvfdv" localSheetId="11">#REF!</definedName>
    <definedName name="fdsvfdv">#REF!</definedName>
    <definedName name="fdsvfvf" localSheetId="10">#REF!</definedName>
    <definedName name="fdsvfvf" localSheetId="11">#REF!</definedName>
    <definedName name="fdsvfvf">#REF!</definedName>
    <definedName name="fdvfvf" localSheetId="10">#REF!</definedName>
    <definedName name="fdvfvf" localSheetId="11">#REF!</definedName>
    <definedName name="fdvfvf">#REF!</definedName>
    <definedName name="ffg" localSheetId="10">#REF!,#REF!</definedName>
    <definedName name="ffg" localSheetId="11">#REF!,#REF!</definedName>
    <definedName name="ffg">#REF!,#REF!</definedName>
    <definedName name="fgggg" localSheetId="10">#REF!</definedName>
    <definedName name="fgggg" localSheetId="11">#REF!</definedName>
    <definedName name="fgggg">#REF!</definedName>
    <definedName name="fgh" localSheetId="10">#REF!,#REF!,#REF!,#REF!,#REF!,#REF!,#REF!,#REF!,#REF!,#REF!,#REF!,#REF!,#REF!,#REF!,#REF!,#REF!,#REF!</definedName>
    <definedName name="fgh" localSheetId="11">#REF!,#REF!,#REF!,#REF!,#REF!,#REF!,#REF!,#REF!,#REF!,#REF!,#REF!,#REF!,#REF!,#REF!,#REF!,#REF!,#REF!</definedName>
    <definedName name="fgh">#REF!,#REF!,#REF!,#REF!,#REF!,#REF!,#REF!,#REF!,#REF!,#REF!,#REF!,#REF!,#REF!,#REF!,#REF!,#REF!,#REF!</definedName>
    <definedName name="fjmnum" localSheetId="10">#REF!,#REF!</definedName>
    <definedName name="fjmnum" localSheetId="11">#REF!,#REF!</definedName>
    <definedName name="fjmnum">#REF!,#REF!</definedName>
    <definedName name="fjmnuym" localSheetId="10">#REF!,#REF!</definedName>
    <definedName name="fjmnuym" localSheetId="11">#REF!,#REF!</definedName>
    <definedName name="fjmnuym">#REF!,#REF!</definedName>
    <definedName name="forex_group1" localSheetId="10">#REF!</definedName>
    <definedName name="forex_group1" localSheetId="11">#REF!</definedName>
    <definedName name="forex_group1">#REF!</definedName>
    <definedName name="fsdfwer" localSheetId="10">#REF!,#REF!</definedName>
    <definedName name="fsdfwer" localSheetId="11">#REF!,#REF!</definedName>
    <definedName name="fsdfwer">#REF!,#REF!</definedName>
    <definedName name="fsdvf" localSheetId="10">'[1]р1 СНГ'!#REF!</definedName>
    <definedName name="fsdvf" localSheetId="11">'[1]р1 СНГ'!#REF!</definedName>
    <definedName name="fsdvf">'[1]р1 СНГ'!#REF!</definedName>
    <definedName name="fvdfzfdvf" localSheetId="10">#REF!</definedName>
    <definedName name="fvdfzfdvf" localSheetId="11">#REF!</definedName>
    <definedName name="fvdfzfdvf">#REF!</definedName>
    <definedName name="gh" localSheetId="10">#REF!,#REF!,#REF!,#REF!,#REF!,#REF!,#REF!,#REF!,#REF!,#REF!,#REF!,#REF!,#REF!,#REF!,#REF!,#REF!,#REF!</definedName>
    <definedName name="gh" localSheetId="11">#REF!,#REF!,#REF!,#REF!,#REF!,#REF!,#REF!,#REF!,#REF!,#REF!,#REF!,#REF!,#REF!,#REF!,#REF!,#REF!,#REF!</definedName>
    <definedName name="gh">#REF!,#REF!,#REF!,#REF!,#REF!,#REF!,#REF!,#REF!,#REF!,#REF!,#REF!,#REF!,#REF!,#REF!,#REF!,#REF!,#REF!</definedName>
    <definedName name="ghj" localSheetId="10">#REF!</definedName>
    <definedName name="ghj" localSheetId="11">#REF!</definedName>
    <definedName name="ghj">#REF!</definedName>
    <definedName name="gt" localSheetId="10">#REF!</definedName>
    <definedName name="gt" localSheetId="11">#REF!</definedName>
    <definedName name="gt">#REF!</definedName>
    <definedName name="hbrt" localSheetId="10">#REF!,#REF!,#REF!,#REF!,#REF!,#REF!,#REF!,#REF!,#REF!,#REF!,#REF!,#REF!,#REF!,#REF!,#REF!,#REF!,#REF!</definedName>
    <definedName name="hbrt" localSheetId="11">#REF!,#REF!,#REF!,#REF!,#REF!,#REF!,#REF!,#REF!,#REF!,#REF!,#REF!,#REF!,#REF!,#REF!,#REF!,#REF!,#REF!</definedName>
    <definedName name="hbrt">#REF!,#REF!,#REF!,#REF!,#REF!,#REF!,#REF!,#REF!,#REF!,#REF!,#REF!,#REF!,#REF!,#REF!,#REF!,#REF!,#REF!</definedName>
    <definedName name="hrbewrh" localSheetId="10">#REF!,#REF!,#REF!</definedName>
    <definedName name="hrbewrh" localSheetId="11">#REF!,#REF!,#REF!</definedName>
    <definedName name="hrbewrh">#REF!,#REF!,#REF!</definedName>
    <definedName name="hrbt" localSheetId="10">#REF!</definedName>
    <definedName name="hrbt" localSheetId="11">#REF!</definedName>
    <definedName name="hrbt">#REF!</definedName>
    <definedName name="hrtb" localSheetId="10">'[1]р1 СНГ'!#REF!</definedName>
    <definedName name="hrtb" localSheetId="11">'[1]р1 СНГ'!#REF!</definedName>
    <definedName name="hrtb">'[1]р1 СНГ'!#REF!</definedName>
    <definedName name="htr" localSheetId="10">#REF!,#REF!</definedName>
    <definedName name="htr" localSheetId="11">#REF!,#REF!</definedName>
    <definedName name="htr">#REF!,#REF!</definedName>
    <definedName name="huyjk" localSheetId="10">'[1]р1 СНГ'!#REF!</definedName>
    <definedName name="huyjk" localSheetId="11">'[1]р1 СНГ'!#REF!</definedName>
    <definedName name="huyjk">'[1]р1 СНГ'!#REF!</definedName>
    <definedName name="hyrtejh" localSheetId="10">#REF!</definedName>
    <definedName name="hyrtejh" localSheetId="11">#REF!</definedName>
    <definedName name="hyrtejh">#REF!</definedName>
    <definedName name="io" localSheetId="10">#REF!</definedName>
    <definedName name="io" localSheetId="11">#REF!</definedName>
    <definedName name="io">#REF!</definedName>
    <definedName name="iu" localSheetId="10">#REF!,#REF!</definedName>
    <definedName name="iu" localSheetId="11">#REF!,#REF!</definedName>
    <definedName name="iu">#REF!,#REF!</definedName>
    <definedName name="jkl" localSheetId="10">#REF!,#REF!</definedName>
    <definedName name="jkl" localSheetId="11">#REF!,#REF!</definedName>
    <definedName name="jkl">#REF!,#REF!</definedName>
    <definedName name="ku" localSheetId="10">#REF!</definedName>
    <definedName name="ku" localSheetId="11">#REF!</definedName>
    <definedName name="ku">#REF!</definedName>
    <definedName name="kuyuytuyt" localSheetId="10">#REF!,#REF!,#REF!</definedName>
    <definedName name="kuyuytuyt" localSheetId="11">#REF!,#REF!,#REF!</definedName>
    <definedName name="kuyuytuyt">#REF!,#REF!,#REF!</definedName>
    <definedName name="lll" localSheetId="10">#REF!,#REF!,#REF!,#REF!,#REF!,#REF!,#REF!,#REF!,#REF!,#REF!,#REF!,#REF!</definedName>
    <definedName name="lll" localSheetId="11">#REF!,#REF!,#REF!,#REF!,#REF!,#REF!,#REF!,#REF!,#REF!,#REF!,#REF!,#REF!</definedName>
    <definedName name="lll">#REF!,#REF!,#REF!,#REF!,#REF!,#REF!,#REF!,#REF!,#REF!,#REF!,#REF!,#REF!</definedName>
    <definedName name="mmm" localSheetId="10">#REF!</definedName>
    <definedName name="mmm" localSheetId="11">#REF!</definedName>
    <definedName name="mmm">#REF!</definedName>
    <definedName name="mu" localSheetId="10">#REF!,#REF!,#REF!</definedName>
    <definedName name="mu" localSheetId="11">#REF!,#REF!,#REF!</definedName>
    <definedName name="mu">#REF!,#REF!,#REF!</definedName>
    <definedName name="o" localSheetId="10">#REF!</definedName>
    <definedName name="o" localSheetId="11">#REF!</definedName>
    <definedName name="o">#REF!</definedName>
    <definedName name="op" localSheetId="10">#REF!,#REF!,#REF!,#REF!,#REF!,#REF!,#REF!,#REF!,#REF!,#REF!,#REF!,#REF!</definedName>
    <definedName name="op" localSheetId="11">#REF!,#REF!,#REF!,#REF!,#REF!,#REF!,#REF!,#REF!,#REF!,#REF!,#REF!,#REF!</definedName>
    <definedName name="op">#REF!,#REF!,#REF!,#REF!,#REF!,#REF!,#REF!,#REF!,#REF!,#REF!,#REF!,#REF!</definedName>
    <definedName name="ppppp" localSheetId="10">#REF!,#REF!,#REF!,#REF!,#REF!,#REF!,#REF!,#REF!,#REF!,#REF!,#REF!,#REF!,#REF!,#REF!,#REF!,#REF!,#REF!</definedName>
    <definedName name="ppppp" localSheetId="11">#REF!,#REF!,#REF!,#REF!,#REF!,#REF!,#REF!,#REF!,#REF!,#REF!,#REF!,#REF!,#REF!,#REF!,#REF!,#REF!,#REF!</definedName>
    <definedName name="ppppp">#REF!,#REF!,#REF!,#REF!,#REF!,#REF!,#REF!,#REF!,#REF!,#REF!,#REF!,#REF!,#REF!,#REF!,#REF!,#REF!,#REF!</definedName>
    <definedName name="qq" localSheetId="10">#REF!,#REF!,#REF!</definedName>
    <definedName name="qq" localSheetId="11">#REF!,#REF!,#REF!</definedName>
    <definedName name="qq">#REF!,#REF!,#REF!</definedName>
    <definedName name="qw" localSheetId="10">#REF!,#REF!,#REF!,#REF!,#REF!,#REF!,#REF!,#REF!,#REF!,#REF!,#REF!,#REF!</definedName>
    <definedName name="qw" localSheetId="11">#REF!,#REF!,#REF!,#REF!,#REF!,#REF!,#REF!,#REF!,#REF!,#REF!,#REF!,#REF!</definedName>
    <definedName name="qw">#REF!,#REF!,#REF!,#REF!,#REF!,#REF!,#REF!,#REF!,#REF!,#REF!,#REF!,#REF!</definedName>
    <definedName name="rewferf" localSheetId="10">#REF!</definedName>
    <definedName name="rewferf" localSheetId="11">#REF!</definedName>
    <definedName name="rewferf">#REF!</definedName>
    <definedName name="rfbhw" localSheetId="10">#REF!</definedName>
    <definedName name="rfbhw" localSheetId="11">#REF!</definedName>
    <definedName name="rfbhw">#REF!</definedName>
    <definedName name="rg">[3]usd_tod_buy_last!$A$1:$E$1369</definedName>
    <definedName name="rh">[3]usd_tod_sell_last!$A$1:$E$1369</definedName>
    <definedName name="rr" localSheetId="10">#REF!</definedName>
    <definedName name="rr" localSheetId="11">#REF!</definedName>
    <definedName name="rr">#REF!</definedName>
    <definedName name="rrrrr" localSheetId="10">#REF!</definedName>
    <definedName name="rrrrr" localSheetId="11">#REF!</definedName>
    <definedName name="rrrrr">#REF!</definedName>
    <definedName name="s" localSheetId="10">#REF!,#REF!</definedName>
    <definedName name="s" localSheetId="11">#REF!,#REF!</definedName>
    <definedName name="s">#REF!,#REF!</definedName>
    <definedName name="SAPBEXrevision" hidden="1">4</definedName>
    <definedName name="SAPBEXsysID" hidden="1">"KTK"</definedName>
    <definedName name="SAPBEXwbID" hidden="1">"3WGYKPKRL5JIHCJCXSTHVSXED"</definedName>
    <definedName name="sd" localSheetId="10">#REF!,#REF!,#REF!</definedName>
    <definedName name="sd" localSheetId="11">#REF!,#REF!,#REF!</definedName>
    <definedName name="sd">#REF!,#REF!,#REF!</definedName>
    <definedName name="sdffsf" localSheetId="10">#REF!,#REF!,#REF!</definedName>
    <definedName name="sdffsf" localSheetId="11">#REF!,#REF!,#REF!</definedName>
    <definedName name="sdffsf">#REF!,#REF!,#REF!</definedName>
    <definedName name="sdfvf" localSheetId="10">#REF!</definedName>
    <definedName name="sdfvf" localSheetId="11">#REF!</definedName>
    <definedName name="sdfvf">#REF!</definedName>
    <definedName name="sdg" localSheetId="10">#REF!,#REF!,#REF!,#REF!,#REF!,#REF!,#REF!,#REF!,#REF!,#REF!,#REF!,#REF!,#REF!,#REF!,#REF!,#REF!,#REF!</definedName>
    <definedName name="sdg" localSheetId="11">#REF!,#REF!,#REF!,#REF!,#REF!,#REF!,#REF!,#REF!,#REF!,#REF!,#REF!,#REF!,#REF!,#REF!,#REF!,#REF!,#REF!</definedName>
    <definedName name="sdg">#REF!,#REF!,#REF!,#REF!,#REF!,#REF!,#REF!,#REF!,#REF!,#REF!,#REF!,#REF!,#REF!,#REF!,#REF!,#REF!,#REF!</definedName>
    <definedName name="sdgfdd" localSheetId="10">#REF!</definedName>
    <definedName name="sdgfdd" localSheetId="11">#REF!</definedName>
    <definedName name="sdgfdd">#REF!</definedName>
    <definedName name="sdvfvf" localSheetId="10">#REF!</definedName>
    <definedName name="sdvfvf" localSheetId="11">#REF!</definedName>
    <definedName name="sdvfvf">#REF!</definedName>
    <definedName name="sfdcv" localSheetId="10">#REF!,#REF!,#REF!,#REF!,#REF!,#REF!,#REF!,#REF!,#REF!,#REF!,#REF!,#REF!</definedName>
    <definedName name="sfdcv" localSheetId="11">#REF!,#REF!,#REF!,#REF!,#REF!,#REF!,#REF!,#REF!,#REF!,#REF!,#REF!,#REF!</definedName>
    <definedName name="sfdcv">#REF!,#REF!,#REF!,#REF!,#REF!,#REF!,#REF!,#REF!,#REF!,#REF!,#REF!,#REF!</definedName>
    <definedName name="sgfsd" localSheetId="10">#REF!,#REF!,#REF!,#REF!,#REF!,#REF!,#REF!,#REF!,#REF!,#REF!,#REF!,#REF!</definedName>
    <definedName name="sgfsd" localSheetId="11">#REF!,#REF!,#REF!,#REF!,#REF!,#REF!,#REF!,#REF!,#REF!,#REF!,#REF!,#REF!</definedName>
    <definedName name="sgfsd">#REF!,#REF!,#REF!,#REF!,#REF!,#REF!,#REF!,#REF!,#REF!,#REF!,#REF!,#REF!</definedName>
    <definedName name="srgvrge">[4]Indicators!$2:$4</definedName>
    <definedName name="t" localSheetId="10">#REF!</definedName>
    <definedName name="t" localSheetId="11">#REF!</definedName>
    <definedName name="t">#REF!</definedName>
    <definedName name="table_1" localSheetId="10">#REF!</definedName>
    <definedName name="table_1" localSheetId="11">#REF!</definedName>
    <definedName name="table_1">#REF!</definedName>
    <definedName name="th">[4]Indicators!$2:$4</definedName>
    <definedName name="thetytreg" localSheetId="10">#REF!</definedName>
    <definedName name="thetytreg" localSheetId="11">#REF!</definedName>
    <definedName name="thetytreg">#REF!</definedName>
    <definedName name="tmkdh" localSheetId="10">#REF!</definedName>
    <definedName name="tmkdh" localSheetId="11">#REF!</definedName>
    <definedName name="tmkdh">#REF!</definedName>
    <definedName name="TRNR_a4b8e83597e34598a87d287ca7f070b6_241_1" localSheetId="10" hidden="1">[5]CPI_KZ!#REF!</definedName>
    <definedName name="TRNR_a4b8e83597e34598a87d287ca7f070b6_241_1" localSheetId="11" hidden="1">[5]CPI_KZ!#REF!</definedName>
    <definedName name="TRNR_a4b8e83597e34598a87d287ca7f070b6_241_1" hidden="1">[5]CPI_KZ!#REF!</definedName>
    <definedName name="ty" localSheetId="10">#REF!,#REF!,#REF!</definedName>
    <definedName name="ty" localSheetId="11">#REF!,#REF!,#REF!</definedName>
    <definedName name="ty">#REF!,#REF!,#REF!</definedName>
    <definedName name="tytyg" localSheetId="10">#REF!</definedName>
    <definedName name="tytyg" localSheetId="11">#REF!</definedName>
    <definedName name="tytyg">#REF!</definedName>
    <definedName name="uio" localSheetId="10">#REF!</definedName>
    <definedName name="uio" localSheetId="11">#REF!</definedName>
    <definedName name="uio">#REF!</definedName>
    <definedName name="ujyhn" localSheetId="10">#REF!</definedName>
    <definedName name="ujyhn" localSheetId="11">#REF!</definedName>
    <definedName name="ujyhn">#REF!</definedName>
    <definedName name="uk" localSheetId="10">'[1]р1 СНГ'!#REF!</definedName>
    <definedName name="uk" localSheetId="11">'[1]р1 СНГ'!#REF!</definedName>
    <definedName name="uk">'[1]р1 СНГ'!#REF!</definedName>
    <definedName name="ukyujkyujuy" localSheetId="10">#REF!,#REF!,#REF!,#REF!,#REF!,#REF!,#REF!,#REF!,#REF!,#REF!,#REF!,#REF!</definedName>
    <definedName name="ukyujkyujuy" localSheetId="11">#REF!,#REF!,#REF!,#REF!,#REF!,#REF!,#REF!,#REF!,#REF!,#REF!,#REF!,#REF!</definedName>
    <definedName name="ukyujkyujuy">#REF!,#REF!,#REF!,#REF!,#REF!,#REF!,#REF!,#REF!,#REF!,#REF!,#REF!,#REF!</definedName>
    <definedName name="usd_tod_buy_last">[6]usd_tod_buy_last!$A$1:$E$1369</definedName>
    <definedName name="usd_tod_sell_last">[6]usd_tod_sell_last!$A$1:$E$1369</definedName>
    <definedName name="utgrdaweg" localSheetId="10">#REF!</definedName>
    <definedName name="utgrdaweg" localSheetId="11">#REF!</definedName>
    <definedName name="utgrdaweg">#REF!</definedName>
    <definedName name="uyjujuj" localSheetId="10">#REF!</definedName>
    <definedName name="uyjujuj" localSheetId="11">#REF!</definedName>
    <definedName name="uyjujuj">#REF!</definedName>
    <definedName name="uyk" localSheetId="10">#REF!</definedName>
    <definedName name="uyk" localSheetId="11">#REF!</definedName>
    <definedName name="uyk">#REF!</definedName>
    <definedName name="uykkurtj" localSheetId="10">#REF!,#REF!,#REF!,#REF!,#REF!,#REF!,#REF!,#REF!,#REF!,#REF!,#REF!,#REF!</definedName>
    <definedName name="uykkurtj" localSheetId="11">#REF!,#REF!,#REF!,#REF!,#REF!,#REF!,#REF!,#REF!,#REF!,#REF!,#REF!,#REF!</definedName>
    <definedName name="uykkurtj">#REF!,#REF!,#REF!,#REF!,#REF!,#REF!,#REF!,#REF!,#REF!,#REF!,#REF!,#REF!</definedName>
    <definedName name="w4th5yjyuku" localSheetId="10">#REF!,#REF!,#REF!,#REF!,#REF!,#REF!,#REF!,#REF!,#REF!,#REF!,#REF!,#REF!,#REF!,#REF!,#REF!,#REF!,#REF!</definedName>
    <definedName name="w4th5yjyuku" localSheetId="11">#REF!,#REF!,#REF!,#REF!,#REF!,#REF!,#REF!,#REF!,#REF!,#REF!,#REF!,#REF!,#REF!,#REF!,#REF!,#REF!,#REF!</definedName>
    <definedName name="w4th5yjyuku">#REF!,#REF!,#REF!,#REF!,#REF!,#REF!,#REF!,#REF!,#REF!,#REF!,#REF!,#REF!,#REF!,#REF!,#REF!,#REF!,#REF!</definedName>
    <definedName name="wefwerff">[4]Indicators!$2:$4</definedName>
    <definedName name="werfwef" localSheetId="10">#REF!</definedName>
    <definedName name="werfwef" localSheetId="11">#REF!</definedName>
    <definedName name="werfwef">#REF!</definedName>
    <definedName name="wewr" localSheetId="10">#REF!</definedName>
    <definedName name="wewr" localSheetId="11">#REF!</definedName>
    <definedName name="wewr">#REF!</definedName>
    <definedName name="wf4wre" localSheetId="10">#REF!</definedName>
    <definedName name="wf4wre" localSheetId="11">#REF!</definedName>
    <definedName name="wf4wre">#REF!</definedName>
    <definedName name="wrt" localSheetId="10">#REF!,#REF!,#REF!,#REF!,#REF!,#REF!,#REF!,#REF!,#REF!,#REF!,#REF!,#REF!,#REF!,#REF!,#REF!,#REF!,#REF!</definedName>
    <definedName name="wrt" localSheetId="11">#REF!,#REF!,#REF!,#REF!,#REF!,#REF!,#REF!,#REF!,#REF!,#REF!,#REF!,#REF!,#REF!,#REF!,#REF!,#REF!,#REF!</definedName>
    <definedName name="wrt">#REF!,#REF!,#REF!,#REF!,#REF!,#REF!,#REF!,#REF!,#REF!,#REF!,#REF!,#REF!,#REF!,#REF!,#REF!,#REF!,#REF!</definedName>
    <definedName name="wsDatabase" localSheetId="10">#REF!</definedName>
    <definedName name="wsDatabase" localSheetId="11">#REF!</definedName>
    <definedName name="wsDatabase">#REF!</definedName>
    <definedName name="WYNIK">OFFSET('[2]DANE DLA DSF_oblicz'!$V$70,0,0,COUNT('[2]DANE DLA DSF_oblicz'!$V$69:$V$119),1)</definedName>
    <definedName name="WYNIK1">OFFSET('[2]DANE DLA DSF_oblicz'!$W$70,0,0,COUNT('[2]DANE DLA DSF_oblicz'!$W$69:$W$119),1)</definedName>
    <definedName name="xcv" localSheetId="10">#REF!</definedName>
    <definedName name="xcv" localSheetId="11">#REF!</definedName>
    <definedName name="xcv">#REF!</definedName>
    <definedName name="yh" localSheetId="10">#REF!,#REF!,#REF!,#REF!,#REF!,#REF!,#REF!,#REF!,#REF!,#REF!,#REF!,#REF!</definedName>
    <definedName name="yh" localSheetId="11">#REF!,#REF!,#REF!,#REF!,#REF!,#REF!,#REF!,#REF!,#REF!,#REF!,#REF!,#REF!</definedName>
    <definedName name="yh">#REF!,#REF!,#REF!,#REF!,#REF!,#REF!,#REF!,#REF!,#REF!,#REF!,#REF!,#REF!</definedName>
    <definedName name="yjtujjyuh" localSheetId="10">#REF!,#REF!</definedName>
    <definedName name="yjtujjyuh" localSheetId="11">#REF!,#REF!</definedName>
    <definedName name="yjtujjyuh">#REF!,#REF!</definedName>
    <definedName name="you" localSheetId="10">#REF!</definedName>
    <definedName name="you" localSheetId="11">#REF!</definedName>
    <definedName name="you">#REF!</definedName>
    <definedName name="yumjhu" localSheetId="10">#REF!</definedName>
    <definedName name="yumjhu" localSheetId="11">#REF!</definedName>
    <definedName name="yumjhu">#REF!</definedName>
    <definedName name="z" localSheetId="10">#REF!</definedName>
    <definedName name="z" localSheetId="11">#REF!</definedName>
    <definedName name="z">#REF!</definedName>
    <definedName name="zdfvfdv" localSheetId="10">#REF!</definedName>
    <definedName name="zdfvfdv" localSheetId="11">#REF!</definedName>
    <definedName name="zdfvfdv">#REF!</definedName>
    <definedName name="zdsvf" localSheetId="10">#REF!</definedName>
    <definedName name="zdsvf" localSheetId="11">#REF!</definedName>
    <definedName name="zdsvf">#REF!</definedName>
    <definedName name="zxcv" localSheetId="10">#REF!</definedName>
    <definedName name="zxcv" localSheetId="11">#REF!</definedName>
    <definedName name="zxcv">#REF!</definedName>
    <definedName name="zz" localSheetId="10">#REF!</definedName>
    <definedName name="zz" localSheetId="11">#REF!</definedName>
    <definedName name="zz">#REF!</definedName>
    <definedName name="а1" localSheetId="10">#REF!</definedName>
    <definedName name="а1" localSheetId="11">#REF!</definedName>
    <definedName name="а1">#REF!</definedName>
    <definedName name="аа" localSheetId="10">#REF!,#REF!,#REF!,#REF!,#REF!,#REF!,#REF!,#REF!,#REF!,#REF!,#REF!,#REF!,#REF!,#REF!,#REF!,#REF!,#REF!</definedName>
    <definedName name="аа" localSheetId="11">#REF!,#REF!,#REF!,#REF!,#REF!,#REF!,#REF!,#REF!,#REF!,#REF!,#REF!,#REF!,#REF!,#REF!,#REF!,#REF!,#REF!</definedName>
    <definedName name="аа">#REF!,#REF!,#REF!,#REF!,#REF!,#REF!,#REF!,#REF!,#REF!,#REF!,#REF!,#REF!,#REF!,#REF!,#REF!,#REF!,#REF!</definedName>
    <definedName name="аааа" localSheetId="10">#REF!,#REF!,#REF!,#REF!,#REF!,#REF!,#REF!,#REF!,#REF!,#REF!,#REF!,#REF!</definedName>
    <definedName name="аааа" localSheetId="11">#REF!,#REF!,#REF!,#REF!,#REF!,#REF!,#REF!,#REF!,#REF!,#REF!,#REF!,#REF!</definedName>
    <definedName name="аааа">#REF!,#REF!,#REF!,#REF!,#REF!,#REF!,#REF!,#REF!,#REF!,#REF!,#REF!,#REF!</definedName>
    <definedName name="апи" localSheetId="10">#REF!,#REF!,#REF!</definedName>
    <definedName name="апи" localSheetId="11">#REF!,#REF!,#REF!</definedName>
    <definedName name="апи">#REF!,#REF!,#REF!</definedName>
    <definedName name="апппп" localSheetId="10">#REF!</definedName>
    <definedName name="апппп" localSheetId="11">#REF!</definedName>
    <definedName name="апппп">#REF!</definedName>
    <definedName name="аув" localSheetId="10">#REF!,#REF!,#REF!</definedName>
    <definedName name="аув" localSheetId="11">#REF!,#REF!,#REF!</definedName>
    <definedName name="аув">#REF!,#REF!,#REF!</definedName>
    <definedName name="в21312" localSheetId="10">#REF!,#REF!,#REF!,#REF!,#REF!,#REF!,#REF!,#REF!,#REF!,#REF!,#REF!,#REF!</definedName>
    <definedName name="в21312" localSheetId="11">#REF!,#REF!,#REF!,#REF!,#REF!,#REF!,#REF!,#REF!,#REF!,#REF!,#REF!,#REF!</definedName>
    <definedName name="в21312">#REF!,#REF!,#REF!,#REF!,#REF!,#REF!,#REF!,#REF!,#REF!,#REF!,#REF!,#REF!</definedName>
    <definedName name="вааук" localSheetId="10">#REF!</definedName>
    <definedName name="вааук" localSheetId="11">#REF!</definedName>
    <definedName name="вааук">#REF!</definedName>
    <definedName name="вавав" localSheetId="10">'[1]р1 СНГ'!#REF!</definedName>
    <definedName name="вавав" localSheetId="11">'[1]р1 СНГ'!#REF!</definedName>
    <definedName name="вавав">'[1]р1 СНГ'!#REF!</definedName>
    <definedName name="Вклад" localSheetId="10">#REF!,#REF!</definedName>
    <definedName name="Вклад" localSheetId="11">#REF!,#REF!</definedName>
    <definedName name="Вклад">#REF!,#REF!</definedName>
    <definedName name="вуд" localSheetId="10">#REF!,#REF!</definedName>
    <definedName name="вуд" localSheetId="11">#REF!,#REF!</definedName>
    <definedName name="вуд">#REF!,#REF!</definedName>
    <definedName name="вудскувшещк" localSheetId="10">#REF!,#REF!</definedName>
    <definedName name="вудскувшещк" localSheetId="11">#REF!,#REF!</definedName>
    <definedName name="вудскувшещк">#REF!,#REF!</definedName>
    <definedName name="вфвф" localSheetId="10">#REF!,#REF!,#REF!,#REF!,#REF!,#REF!,#REF!,#REF!,#REF!,#REF!,#REF!,#REF!,#REF!,#REF!,#REF!,#REF!,#REF!</definedName>
    <definedName name="вфвф" localSheetId="11">#REF!,#REF!,#REF!,#REF!,#REF!,#REF!,#REF!,#REF!,#REF!,#REF!,#REF!,#REF!,#REF!,#REF!,#REF!,#REF!,#REF!</definedName>
    <definedName name="вфвф">#REF!,#REF!,#REF!,#REF!,#REF!,#REF!,#REF!,#REF!,#REF!,#REF!,#REF!,#REF!,#REF!,#REF!,#REF!,#REF!,#REF!</definedName>
    <definedName name="вфывй1" localSheetId="10">#REF!,#REF!,#REF!</definedName>
    <definedName name="вфывй1" localSheetId="11">#REF!,#REF!,#REF!</definedName>
    <definedName name="вфывй1">#REF!,#REF!,#REF!</definedName>
    <definedName name="вывф" localSheetId="10">#REF!</definedName>
    <definedName name="вывф" localSheetId="11">#REF!</definedName>
    <definedName name="вывф">#REF!</definedName>
    <definedName name="вывыф" localSheetId="10">'[1]р1 СНГ'!#REF!</definedName>
    <definedName name="вывыф" localSheetId="11">'[1]р1 СНГ'!#REF!</definedName>
    <definedName name="вывыф">'[1]р1 СНГ'!#REF!</definedName>
    <definedName name="гггг" localSheetId="10">#REF!</definedName>
    <definedName name="гггг" localSheetId="11">#REF!</definedName>
    <definedName name="гггг">#REF!</definedName>
    <definedName name="дата" localSheetId="10">#REF!</definedName>
    <definedName name="дата" localSheetId="11">#REF!</definedName>
    <definedName name="дата">#REF!</definedName>
    <definedName name="датадата" localSheetId="10">#REF!</definedName>
    <definedName name="датадата" localSheetId="11">#REF!</definedName>
    <definedName name="датадата">#REF!</definedName>
    <definedName name="дл" localSheetId="10">#REF!</definedName>
    <definedName name="дл" localSheetId="11">#REF!</definedName>
    <definedName name="дл">#REF!</definedName>
    <definedName name="жд">[7]Indicators!$2:$4</definedName>
    <definedName name="_xlnm.Print_Titles">[7]Indicators!$2:$4</definedName>
    <definedName name="йукпк">[6]usd_tod_sell_last!$A$1:$E$1369</definedName>
    <definedName name="кепке" localSheetId="10">#REF!,#REF!,#REF!,#REF!,#REF!,#REF!,#REF!,#REF!,#REF!,#REF!,#REF!,#REF!,#REF!,#REF!,#REF!,#REF!,#REF!</definedName>
    <definedName name="кепке" localSheetId="11">#REF!,#REF!,#REF!,#REF!,#REF!,#REF!,#REF!,#REF!,#REF!,#REF!,#REF!,#REF!,#REF!,#REF!,#REF!,#REF!,#REF!</definedName>
    <definedName name="кепке">#REF!,#REF!,#REF!,#REF!,#REF!,#REF!,#REF!,#REF!,#REF!,#REF!,#REF!,#REF!,#REF!,#REF!,#REF!,#REF!,#REF!</definedName>
    <definedName name="Копия_Копия__Taneke_2013" localSheetId="10">#REF!</definedName>
    <definedName name="Копия_Копия__Taneke_2013" localSheetId="11">#REF!</definedName>
    <definedName name="Копия_Копия__Taneke_2013">#REF!</definedName>
    <definedName name="кпка" localSheetId="10">#REF!</definedName>
    <definedName name="кпка" localSheetId="11">#REF!</definedName>
    <definedName name="кпка">#REF!</definedName>
    <definedName name="кпкп" localSheetId="10">#REF!</definedName>
    <definedName name="кпкп" localSheetId="11">#REF!</definedName>
    <definedName name="кпкп">#REF!</definedName>
    <definedName name="куфцв" localSheetId="10">#REF!,#REF!,#REF!,#REF!,#REF!,#REF!,#REF!,#REF!,#REF!,#REF!,#REF!,#REF!,#REF!,#REF!,#REF!,#REF!,#REF!</definedName>
    <definedName name="куфцв" localSheetId="11">#REF!,#REF!,#REF!,#REF!,#REF!,#REF!,#REF!,#REF!,#REF!,#REF!,#REF!,#REF!,#REF!,#REF!,#REF!,#REF!,#REF!</definedName>
    <definedName name="куфцв">#REF!,#REF!,#REF!,#REF!,#REF!,#REF!,#REF!,#REF!,#REF!,#REF!,#REF!,#REF!,#REF!,#REF!,#REF!,#REF!,#REF!</definedName>
    <definedName name="ОВП2" localSheetId="10" hidden="1">#REF!</definedName>
    <definedName name="ОВП2" localSheetId="11" hidden="1">#REF!</definedName>
    <definedName name="ОВП2" hidden="1">#REF!</definedName>
    <definedName name="ол" localSheetId="10">#REF!</definedName>
    <definedName name="ол" localSheetId="11">#REF!</definedName>
    <definedName name="ол">#REF!</definedName>
    <definedName name="прор">[6]usd_tod_buy_last!$A$1:$E$1369</definedName>
    <definedName name="пук">[7]Indicators!$2:$4</definedName>
    <definedName name="р2_графа1_сравн_пред_гр7" localSheetId="10">#REF!</definedName>
    <definedName name="р2_графа1_сравн_пред_гр7" localSheetId="11">#REF!</definedName>
    <definedName name="р2_графа1_сравн_пред_гр7">#REF!</definedName>
    <definedName name="р2_графа7_контроль" localSheetId="10">#REF!</definedName>
    <definedName name="р2_графа7_контроль" localSheetId="11">#REF!</definedName>
    <definedName name="р2_графа7_контроль">#REF!</definedName>
    <definedName name="роеп">[6]usd_tod_sell_last!$A$1:$E$1369</definedName>
    <definedName name="рр1" localSheetId="10">'[1]р1 СНГ'!#REF!</definedName>
    <definedName name="рр1" localSheetId="11">'[1]р1 СНГ'!#REF!</definedName>
    <definedName name="рр1">'[1]р1 СНГ'!#REF!</definedName>
    <definedName name="Топ5_2" localSheetId="10" hidden="1">#REF!</definedName>
    <definedName name="Топ5_2" localSheetId="11" hidden="1">#REF!</definedName>
    <definedName name="Топ5_2" hidden="1">#REF!</definedName>
    <definedName name="укепкеп" localSheetId="10">#REF!,#REF!,#REF!,#REF!,#REF!,#REF!,#REF!,#REF!,#REF!,#REF!,#REF!,#REF!</definedName>
    <definedName name="укепкеп" localSheetId="11">#REF!,#REF!,#REF!,#REF!,#REF!,#REF!,#REF!,#REF!,#REF!,#REF!,#REF!,#REF!</definedName>
    <definedName name="укепкеп">#REF!,#REF!,#REF!,#REF!,#REF!,#REF!,#REF!,#REF!,#REF!,#REF!,#REF!,#REF!</definedName>
    <definedName name="упкек" localSheetId="10">#REF!</definedName>
    <definedName name="упкек" localSheetId="11">#REF!</definedName>
    <definedName name="упкек">#REF!</definedName>
    <definedName name="упкуп" localSheetId="10">#REF!</definedName>
    <definedName name="упкуп" localSheetId="11">#REF!</definedName>
    <definedName name="упкуп">#REF!</definedName>
    <definedName name="уппк">[6]usd_tod_buy_last!$A$1:$E$1369</definedName>
    <definedName name="ф">[8]usd_tod_buy_last!$A$1:$E$1369</definedName>
    <definedName name="ф21" localSheetId="10">#REF!</definedName>
    <definedName name="ф21" localSheetId="11">#REF!</definedName>
    <definedName name="ф21">#REF!</definedName>
    <definedName name="ф77" localSheetId="10">#REF!</definedName>
    <definedName name="ф77" localSheetId="11">#REF!</definedName>
    <definedName name="ф77">#REF!</definedName>
    <definedName name="фыв" localSheetId="10">'[1]р1 СНГ'!#REF!</definedName>
    <definedName name="фыв" localSheetId="11">'[1]р1 СНГ'!#REF!</definedName>
    <definedName name="фыв">'[1]р1 СНГ'!#REF!</definedName>
    <definedName name="цвфцвфвф" localSheetId="10">#REF!</definedName>
    <definedName name="цвфцвфвф" localSheetId="11">#REF!</definedName>
    <definedName name="цвфцвфвф">#REF!</definedName>
    <definedName name="ыв" localSheetId="10">#REF!,#REF!</definedName>
    <definedName name="ыв" localSheetId="11">#REF!,#REF!</definedName>
    <definedName name="ыв">#REF!,#REF!</definedName>
    <definedName name="ывапрол" localSheetId="10">#REF!</definedName>
    <definedName name="ывапрол" localSheetId="11">#REF!</definedName>
    <definedName name="ывапрол">#REF!</definedName>
    <definedName name="ыввввв" localSheetId="10">#REF!</definedName>
    <definedName name="ыввввв" localSheetId="11">#REF!</definedName>
    <definedName name="ыввввв">#REF!</definedName>
    <definedName name="ывфвй" localSheetId="10">#REF!</definedName>
    <definedName name="ывфвй" localSheetId="11">#REF!</definedName>
    <definedName name="ывфвй">#REF!</definedName>
    <definedName name="ывы" localSheetId="10">#REF!</definedName>
    <definedName name="ывы" localSheetId="11">#REF!</definedName>
    <definedName name="ывы">#REF!</definedName>
    <definedName name="ывывф" localSheetId="10">#REF!,#REF!</definedName>
    <definedName name="ывывф" localSheetId="11">#REF!,#REF!</definedName>
    <definedName name="ывывф">#REF!,#REF!</definedName>
    <definedName name="ыф" localSheetId="10">'[1]р1 СНГ'!#REF!</definedName>
    <definedName name="ыф" localSheetId="11">'[1]р1 СНГ'!#REF!</definedName>
    <definedName name="ыф">'[1]р1 СНГ'!#REF!</definedName>
    <definedName name="ыфвы" localSheetId="10">#REF!,#REF!</definedName>
    <definedName name="ыфвы" localSheetId="11">#REF!,#REF!</definedName>
    <definedName name="ыфвы">#REF!,#REF!</definedName>
    <definedName name="ээ2" localSheetId="10">'[1]р1 СНГ'!#REF!</definedName>
    <definedName name="ээ2" localSheetId="11">'[1]р1 СНГ'!#REF!</definedName>
    <definedName name="ээ2">'[1]р1 СНГ'!#REF!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1" i="32" l="1"/>
  <c r="L121" i="32"/>
  <c r="K121" i="32"/>
  <c r="J121" i="32"/>
  <c r="M120" i="32"/>
  <c r="L120" i="32"/>
  <c r="K120" i="32"/>
  <c r="J120" i="32"/>
  <c r="M119" i="32"/>
  <c r="L119" i="32"/>
  <c r="K119" i="32"/>
  <c r="J119" i="32"/>
  <c r="M118" i="32"/>
  <c r="L118" i="32"/>
  <c r="K118" i="32"/>
  <c r="J118" i="32"/>
  <c r="M117" i="32"/>
  <c r="L117" i="32"/>
  <c r="K117" i="32"/>
  <c r="J117" i="32"/>
  <c r="M116" i="32"/>
  <c r="L116" i="32"/>
  <c r="K116" i="32"/>
  <c r="J116" i="32"/>
  <c r="M115" i="32"/>
  <c r="L115" i="32"/>
  <c r="K115" i="32"/>
  <c r="J115" i="32"/>
  <c r="M114" i="32"/>
  <c r="L114" i="32"/>
  <c r="K114" i="32"/>
  <c r="J114" i="32"/>
  <c r="M113" i="32"/>
  <c r="L113" i="32"/>
  <c r="K113" i="32"/>
  <c r="J113" i="32"/>
  <c r="M112" i="32"/>
  <c r="L112" i="32"/>
  <c r="K112" i="32"/>
  <c r="J112" i="32"/>
  <c r="M111" i="32"/>
  <c r="L111" i="32"/>
  <c r="K111" i="32"/>
  <c r="J111" i="32"/>
</calcChain>
</file>

<file path=xl/sharedStrings.xml><?xml version="1.0" encoding="utf-8"?>
<sst xmlns="http://schemas.openxmlformats.org/spreadsheetml/2006/main" count="478" uniqueCount="163">
  <si>
    <t>Ипотека</t>
  </si>
  <si>
    <t>1П</t>
  </si>
  <si>
    <t>2П</t>
  </si>
  <si>
    <t xml:space="preserve"> </t>
  </si>
  <si>
    <t>NPL 90+</t>
  </si>
  <si>
    <t>Металлургия</t>
  </si>
  <si>
    <t>Фармацевтика</t>
  </si>
  <si>
    <t xml:space="preserve">1.1-график </t>
  </si>
  <si>
    <t>1.2-график</t>
  </si>
  <si>
    <t xml:space="preserve">Кредиттік портфельдің өсуіне салым </t>
  </si>
  <si>
    <t>1-топ</t>
  </si>
  <si>
    <t>2-топ</t>
  </si>
  <si>
    <t>3-топ</t>
  </si>
  <si>
    <t xml:space="preserve">Ескертпе: 1-топ – ҚРҰБ-тың Қаржылық сауаттылықты арттыру бағдарламасына қатысатын банктер; 2-топ – коэффициенті к1&lt;15% банктер; 3-топ – коэффициенті 1&gt;15% банктер. </t>
  </si>
  <si>
    <t>МАЗМҰНЫ</t>
  </si>
  <si>
    <t>Жиынтық кредиттеру үрдісі</t>
  </si>
  <si>
    <t>Жақсы банктердің есебінен экономикаға кредитердің өсуі</t>
  </si>
  <si>
    <t>Валютамен кредиттеу күрт қысқарды</t>
  </si>
  <si>
    <t>Несие портфелінің сапасы</t>
  </si>
  <si>
    <t>Бизнесті кредиттеу</t>
  </si>
  <si>
    <t>Бұрын агрессивті кредиторлар жаңа қарыз беруді күрт қысқартты</t>
  </si>
  <si>
    <t>Экономикаға кредиттер</t>
  </si>
  <si>
    <t>Кредиттер/ІЖӨ (оң жақ шкала)</t>
  </si>
  <si>
    <t>Өңдеу өнеркәсібіне кредиттің өсуі</t>
  </si>
  <si>
    <t>Экономикаға кредиттер портфелінің құрылымы өзгеруде</t>
  </si>
  <si>
    <t>Теңгемен қысқа мерзімді кредиттер бойынша мөлшерлемелер төмендеуде</t>
  </si>
  <si>
    <t xml:space="preserve"> Негізінен ұзақ мерзімді кредитте қалыпты банктердің үлесі өсуде</t>
  </si>
  <si>
    <t>Кредит негізінен көтерме сауданың айналым капиталын қаржыландырады</t>
  </si>
  <si>
    <t>Құрылысты кредиттеу бұрынғыдай бәсеңдеуде</t>
  </si>
  <si>
    <t>Бөлшек сегментті кредиттеу</t>
  </si>
  <si>
    <t>Өңдеу өнеркәсібінде жаңа қарыздар беру құрылымы тұрақты емес</t>
  </si>
  <si>
    <t>Тұтынушылық кредит көшбасшылары өз позицияларын нығайтты</t>
  </si>
  <si>
    <t>Қамтамасыз етілмеген тұтынушылық кредит беру ұдайы өсуде</t>
  </si>
  <si>
    <t>Субсидияланатын бағдарламалар тұрғын үйді кредиттеудегі нарықты ығыстыруда</t>
  </si>
  <si>
    <t>Микроқаржы ұйымдары</t>
  </si>
  <si>
    <t>Микроқаржы ұйымдарының несие портфелі және оның өсу серпіні</t>
  </si>
  <si>
    <t>Микрокредиттік ұйымдар берген қарыздардың орташа алынған мөлшерлемелері және көлемдері</t>
  </si>
  <si>
    <t>1.3-график</t>
  </si>
  <si>
    <t>1.4-график</t>
  </si>
  <si>
    <t>1.5-график</t>
  </si>
  <si>
    <t>2.1-график</t>
  </si>
  <si>
    <t>2.2-график</t>
  </si>
  <si>
    <t>2.3-график</t>
  </si>
  <si>
    <t>2.4-график</t>
  </si>
  <si>
    <t>2.7-график</t>
  </si>
  <si>
    <t>2.8-график</t>
  </si>
  <si>
    <t>2.9-график</t>
  </si>
  <si>
    <t>3.1-график</t>
  </si>
  <si>
    <t>3.2-график</t>
  </si>
  <si>
    <t>3.3-график</t>
  </si>
  <si>
    <t>3.4-график</t>
  </si>
  <si>
    <t>4.1-график</t>
  </si>
  <si>
    <t>4.2-график</t>
  </si>
  <si>
    <t>4.3-график</t>
  </si>
  <si>
    <t>2.5-график</t>
  </si>
  <si>
    <t>2.6-график</t>
  </si>
  <si>
    <t>1.3-график. Жақсы банктердің есебінен экономикаға кредитердің өсуі</t>
  </si>
  <si>
    <t>Ірі қарыз берушілерге қарыз беру ШОБ кредитінен тез өсуде</t>
  </si>
  <si>
    <t>4.2-график  Микроқаржы ұйымдарының несие портфелі және оның өсу серпіні</t>
  </si>
  <si>
    <t>4.3-график Микрокредиттік ұйымдар берген қарыздардың орташа алынған мөлшерлемелері және көлемдері</t>
  </si>
  <si>
    <t xml:space="preserve">3.3-график Қамтамасыз етілмеген тұтынушылық кредит беру ұдайы өсуде </t>
  </si>
  <si>
    <t>3.2-график. Тұтынушылық кредит көшбасшылары өз позицияларын нығайтты</t>
  </si>
  <si>
    <t>3.1-график. Бөлшек сауданың өсуі қамтамасыз етілмеген тұтынушылық кредитті қалыптастырады</t>
  </si>
  <si>
    <t>2.9-график. Құрылысты кредиттеу бұрынғыдай бәсеңдеуде</t>
  </si>
  <si>
    <t>2.8-график. Өңдеу өнеркәсібінде жаңа қарыздар беру құрылымы тұрақты емес</t>
  </si>
  <si>
    <t>2.7-график. Кредит негізінен көтерме сауданың айналым капиталын қаржыландырады</t>
  </si>
  <si>
    <t>2.5-график. Экономикаға кредиттер портфелінің құрылымы өзгеруде</t>
  </si>
  <si>
    <t>2.4-график. Теңгемен қысқа мерзімді кредиттер бойынша мөлшерлемелер төмендеуде</t>
  </si>
  <si>
    <t>2.3-график.  Негізінен ұзақ мерзімді кредитте қалыпты банктердің үлесі өсуде</t>
  </si>
  <si>
    <t xml:space="preserve"> 2.2-график. Ірі қарыз берушілерге қарыз беру ШОБ кредитінен тез өсуде</t>
  </si>
  <si>
    <t>2.1-график. Бұрын агрессивті кредиторлар жаңа қарыз беруді күрт қысқартты</t>
  </si>
  <si>
    <t>1.5-график. Несие портфелінің сапасы</t>
  </si>
  <si>
    <t>1.4-график. Валютамен кредиттеу күрт қысқарды</t>
  </si>
  <si>
    <t>1.1-график. Кредиттеу бәсеңдеуде</t>
  </si>
  <si>
    <t>Кредиттеу бәсеңдеуде</t>
  </si>
  <si>
    <t>мазмұнына</t>
  </si>
  <si>
    <t>Бизнестің үлесі</t>
  </si>
  <si>
    <t>Кредиттік портфельдің өсуіне үлес</t>
  </si>
  <si>
    <t>Ескертпе: Үлес - ағымдағы жылғы сегмент бойынша берудің өсу қарқынының туындысы ретінде есептелді;</t>
  </si>
  <si>
    <t>Жаңа кредиттер берудің өсуіне үлес, ж/ж</t>
  </si>
  <si>
    <t>Теңгемен бизнес</t>
  </si>
  <si>
    <t>Валютамен бизнес</t>
  </si>
  <si>
    <t>күні</t>
  </si>
  <si>
    <t>Күмәнді</t>
  </si>
  <si>
    <t>Стандартты</t>
  </si>
  <si>
    <t>Жаңа</t>
  </si>
  <si>
    <t xml:space="preserve"> NPL 90+ провизияларымен өтелгендер</t>
  </si>
  <si>
    <t>Күмәнді провизиялармен өтелгендер</t>
  </si>
  <si>
    <t>Ескертпе: 1) график банктердің несие портфелі бойынша деректердің негізінде қалыптасты, олар экономикаға кредиттер деректері бойынша деректерден әдіснамалық тұрғыда өзгеше ; 2) Жаңа қарыздар – есепті тоқсан ішінде берілгендер; 3) Күмәнді қарыздар–  NPL90+ есептемегенде ҚҰБ бағалауына сәйкес қайтарымдылығы төмен белгілері бар қарыздар; 4) NPL 90+ - банктердің есептілігіне сәйкес жұмыс істемейтін қарыздар.</t>
  </si>
  <si>
    <t>Жаңа қарыздар берудің өсуі, ж/ж</t>
  </si>
  <si>
    <t>Ескертпе: 1-топ – ҚРҰБ-тың Қаржылық сауаттылықты арттыру бағдарламасына қатысатын банктер; 2-топ – коэффициенті к1&lt;15% банктер; 3-топ – коэффициенті 1&gt;15% банктер</t>
  </si>
  <si>
    <t>Жаңа қарыздар берудің өсуі және өсуіне үлес, ж/ж</t>
  </si>
  <si>
    <t>Шағын бизнес</t>
  </si>
  <si>
    <t>Ірі және орта бизнес</t>
  </si>
  <si>
    <t>Беру көлемдерінің өсуі</t>
  </si>
  <si>
    <t>Берілген кредиттердің мерзімділігі және олардың өсуі бойынша құрылымы, кезеңдегі деректер</t>
  </si>
  <si>
    <t>Ұзақ мерзімді</t>
  </si>
  <si>
    <t>Қысқа мерзімді</t>
  </si>
  <si>
    <t>Теңгемен қысқа мерзімді</t>
  </si>
  <si>
    <t>Теңгемен ұзақ мерзімді</t>
  </si>
  <si>
    <t>Валютамен қысқа мерзімді</t>
  </si>
  <si>
    <t>Валютамен ұзақ мерзімді</t>
  </si>
  <si>
    <t>Кезең соңына</t>
  </si>
  <si>
    <t>Өңдеу</t>
  </si>
  <si>
    <t>Сауда</t>
  </si>
  <si>
    <t>Құрылыс</t>
  </si>
  <si>
    <t>Көрсетілетін қызметтер</t>
  </si>
  <si>
    <t>Ауылшаруашылығы</t>
  </si>
  <si>
    <t>Өнеркәсіп</t>
  </si>
  <si>
    <t>Ескертпе: Көрсетілітін қызметтер – көлікті, байланысты және басқа да көрсетілетін қызметтер секторын қамтиды; Өнеркәсіпке – тау-кен өндіру өнеркәсібі, электрмен қамту және сумен қамту жатады</t>
  </si>
  <si>
    <t>Салалар бойынша кредиттік портфельдің өсуі, ж/ж</t>
  </si>
  <si>
    <t>Кезеңдегі, тоқсандағы көрсеткіштер</t>
  </si>
  <si>
    <t>Автомобильдер саудасы</t>
  </si>
  <si>
    <t>Көтерме сауда</t>
  </si>
  <si>
    <t>Бөлшек сауда</t>
  </si>
  <si>
    <t>Жүйе бойынша жалпы берілген үлесі</t>
  </si>
  <si>
    <t>Қағаз өнеркәсібі</t>
  </si>
  <si>
    <t>Тамақ өнімдері</t>
  </si>
  <si>
    <t>Минералды өнімдер</t>
  </si>
  <si>
    <t>Басқа да</t>
  </si>
  <si>
    <t>Жүйе бойынша жалпы беру үлесі</t>
  </si>
  <si>
    <t>Азаматтық құрылыс</t>
  </si>
  <si>
    <t>Жылжымайтын мүлікпен операциялар</t>
  </si>
  <si>
    <t>Мамандандырылған құрылыс жұмыстары</t>
  </si>
  <si>
    <t>Үйлер мен ғимараттар құрылысы</t>
  </si>
  <si>
    <t>Жеке кредит берудің өсуіне және кредиттеудің өсуіне үлес, ж/ж</t>
  </si>
  <si>
    <t>Қамтамасыз етілген тұтынушылық кредиттер</t>
  </si>
  <si>
    <t>Қамтамасыз етілмеген тұтынушылық кредиттер</t>
  </si>
  <si>
    <t>Жеке кредиттің өсуі, ж/ж</t>
  </si>
  <si>
    <t>Қалған банктердің өсуге үлесі (оң жақ шкала)</t>
  </si>
  <si>
    <t>Қалған банктердің беруі</t>
  </si>
  <si>
    <t>Үздік 5-тіктің өсуге үлесі (оң жақтағы шкала)</t>
  </si>
  <si>
    <t>Үздік 5-тіктің беруі</t>
  </si>
  <si>
    <t>Өсу қарқыны, ж/ж (қамтамасыз етілген, оң жақ  шакала)</t>
  </si>
  <si>
    <t>Қамтамасыз етілген тұтынушылық кредит</t>
  </si>
  <si>
    <t>Қамтамасыз етілмеген тұтынушылық кредит</t>
  </si>
  <si>
    <t>Өсу қарқыны, ж/ж (қамтамасыз етілмеген, оң жақ  шкала)</t>
  </si>
  <si>
    <t>Ипотекалық-тұрғын үй қарыздарын беруге үлесі және берудің өсу қарқыны, ж/ж</t>
  </si>
  <si>
    <t>ТҚЖБ-сыз банктер</t>
  </si>
  <si>
    <t>ТҚЖБ</t>
  </si>
  <si>
    <t>Берудің өсуі, ж/ж</t>
  </si>
  <si>
    <t xml:space="preserve">Микрокредиттік </t>
  </si>
  <si>
    <t xml:space="preserve">Микроқаржы </t>
  </si>
  <si>
    <t>Дерекөзі: ҚРҰБ ҰЭМ Статистика комитеті, ҚРҰБ</t>
  </si>
  <si>
    <t xml:space="preserve">Ескертпе: Микрокредиттік – Қазақстан Республикасы ҰЭМ СК статистикалық есептілік ұсынатын белсенді ұйымдар;
Микроқаржы – ҚРҰБ-та тіркелген ұйымдар.
</t>
  </si>
  <si>
    <t>Микроқаржы</t>
  </si>
  <si>
    <t>Дерекөкзі: ҚРҰБ</t>
  </si>
  <si>
    <t>Дерекөзі: ҚРҰБ ҰЭМ Статистика комитеті</t>
  </si>
  <si>
    <t>Берілген қарыздар</t>
  </si>
  <si>
    <t>4.1-график Микрокредиттік ұйымдардың және микроқаржы ұйымдарының саны</t>
  </si>
  <si>
    <t>Микрокредиттік ұйымдардың және микроқаржы ұйымдарының саны</t>
  </si>
  <si>
    <t>Өсу қарқыны, ж/ж (оң жақ шкала)</t>
  </si>
  <si>
    <t>Орташа алынған мөлшерлемелер (оң жақ шкала)</t>
  </si>
  <si>
    <t>Экономикаға кредиттер, ж/ж (оң жақ шкала)</t>
  </si>
  <si>
    <t>Жеке кредиттеу экономикаға кредиттердің өсуін қамтамасыз етеді</t>
  </si>
  <si>
    <t>Жеке кредиттің өсуі қамтамасыз етілмеген тұтынушылық кредитті қалыптастырады</t>
  </si>
  <si>
    <t>1.2-график. Жеке кредиттеу экономикаға кредиттердің өсуін қамтамасыз етеді</t>
  </si>
  <si>
    <t>Бөлшек кредиттің үлесі</t>
  </si>
  <si>
    <t>Теңгемен жеке кредит</t>
  </si>
  <si>
    <t>Валютамен жеке кредит</t>
  </si>
  <si>
    <t>2.5-график. Өңдеу өнеркәсібіне кредиттің өсуі</t>
  </si>
  <si>
    <t>Ескертпе: Үздік 5-тік – 01.01.2017 жылға тұтынушылық кредиттердің несие портфелі негізінде</t>
  </si>
  <si>
    <t>3.4-график. Субсидияланатын бағдарламалар тұрғын үйді кредиттеудегі нарықты ығыстыруда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</si>
</sst>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  <numFmt numFmtId="166" formatCode="###\ ###\ ###\ ##0"/>
    <numFmt numFmtId="167" formatCode="0.000000%"/>
    <numFmt numFmtId="168" formatCode="0.0000"/>
    <numFmt numFmtId="169" formatCode="0.0"/>
    <numFmt numFmtId="170" formatCode="0.000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9" fontId="3" fillId="0" borderId="0" xfId="2" applyFont="1"/>
    <xf numFmtId="0" fontId="2" fillId="0" borderId="0" xfId="0" applyFont="1"/>
    <xf numFmtId="164" fontId="0" fillId="0" borderId="0" xfId="7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/>
    <xf numFmtId="169" fontId="2" fillId="0" borderId="1" xfId="0" applyNumberFormat="1" applyFont="1" applyBorder="1"/>
    <xf numFmtId="1" fontId="2" fillId="0" borderId="1" xfId="0" applyNumberFormat="1" applyFont="1" applyBorder="1"/>
    <xf numFmtId="165" fontId="2" fillId="0" borderId="1" xfId="1" applyNumberFormat="1" applyFont="1" applyBorder="1"/>
    <xf numFmtId="0" fontId="10" fillId="0" borderId="0" xfId="6" applyFont="1"/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2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6" fillId="0" borderId="1" xfId="4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6" fontId="6" fillId="0" borderId="1" xfId="5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2" fillId="0" borderId="0" xfId="2" applyFont="1"/>
    <xf numFmtId="0" fontId="12" fillId="0" borderId="0" xfId="9" applyFont="1"/>
    <xf numFmtId="0" fontId="9" fillId="0" borderId="0" xfId="0" applyFont="1" applyAlignment="1"/>
    <xf numFmtId="0" fontId="2" fillId="0" borderId="0" xfId="0" applyFont="1" applyAlignment="1"/>
    <xf numFmtId="0" fontId="2" fillId="0" borderId="1" xfId="1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vertical="center"/>
    </xf>
    <xf numFmtId="9" fontId="0" fillId="0" borderId="0" xfId="2" applyFont="1"/>
    <xf numFmtId="170" fontId="0" fillId="0" borderId="0" xfId="2" applyNumberFormat="1" applyFont="1"/>
    <xf numFmtId="167" fontId="0" fillId="0" borderId="0" xfId="0" applyNumberFormat="1"/>
    <xf numFmtId="0" fontId="9" fillId="0" borderId="0" xfId="0" applyFont="1"/>
    <xf numFmtId="165" fontId="2" fillId="0" borderId="1" xfId="0" applyNumberFormat="1" applyFont="1" applyBorder="1"/>
    <xf numFmtId="0" fontId="2" fillId="0" borderId="0" xfId="0" applyFont="1" applyAlignment="1">
      <alignment vertical="top" wrapText="1"/>
    </xf>
    <xf numFmtId="0" fontId="10" fillId="0" borderId="0" xfId="10"/>
    <xf numFmtId="0" fontId="10" fillId="0" borderId="1" xfId="10" applyBorder="1"/>
    <xf numFmtId="0" fontId="10" fillId="0" borderId="0" xfId="10" applyFont="1"/>
    <xf numFmtId="0" fontId="14" fillId="0" borderId="0" xfId="10" applyFont="1"/>
    <xf numFmtId="0" fontId="2" fillId="0" borderId="0" xfId="11" applyFont="1"/>
    <xf numFmtId="165" fontId="9" fillId="0" borderId="1" xfId="13" applyNumberFormat="1" applyFont="1" applyFill="1" applyBorder="1" applyAlignment="1">
      <alignment wrapText="1"/>
    </xf>
    <xf numFmtId="14" fontId="2" fillId="0" borderId="1" xfId="11" applyNumberFormat="1" applyFont="1" applyBorder="1" applyAlignment="1">
      <alignment horizontal="left"/>
    </xf>
    <xf numFmtId="0" fontId="2" fillId="0" borderId="1" xfId="13" applyNumberFormat="1" applyFont="1" applyBorder="1" applyAlignment="1">
      <alignment horizontal="left"/>
    </xf>
    <xf numFmtId="0" fontId="10" fillId="0" borderId="0" xfId="11" applyFont="1" applyAlignment="1">
      <alignment vertical="center"/>
    </xf>
    <xf numFmtId="0" fontId="9" fillId="0" borderId="0" xfId="11" applyFont="1"/>
    <xf numFmtId="9" fontId="2" fillId="0" borderId="1" xfId="12" applyFont="1" applyBorder="1" applyAlignment="1">
      <alignment horizontal="center" vertical="center"/>
    </xf>
    <xf numFmtId="9" fontId="0" fillId="0" borderId="1" xfId="7" applyFont="1" applyBorder="1" applyAlignment="1">
      <alignment horizontal="center"/>
    </xf>
    <xf numFmtId="0" fontId="10" fillId="0" borderId="1" xfId="10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/>
    </xf>
    <xf numFmtId="9" fontId="0" fillId="0" borderId="1" xfId="7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left" vertical="center"/>
    </xf>
    <xf numFmtId="0" fontId="10" fillId="0" borderId="0" xfId="10" applyFont="1" applyFill="1"/>
    <xf numFmtId="0" fontId="14" fillId="0" borderId="0" xfId="10" applyFont="1" applyFill="1"/>
    <xf numFmtId="9" fontId="2" fillId="0" borderId="0" xfId="7" applyFont="1" applyFill="1"/>
    <xf numFmtId="0" fontId="10" fillId="0" borderId="1" xfId="10" applyFont="1" applyFill="1" applyBorder="1"/>
    <xf numFmtId="9" fontId="2" fillId="0" borderId="1" xfId="7" applyFont="1" applyFill="1" applyBorder="1" applyAlignment="1">
      <alignment horizontal="center" vertical="center"/>
    </xf>
    <xf numFmtId="9" fontId="10" fillId="0" borderId="1" xfId="1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9" fontId="13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2" fontId="10" fillId="0" borderId="1" xfId="10" applyNumberFormat="1" applyBorder="1" applyAlignment="1">
      <alignment horizontal="center"/>
    </xf>
    <xf numFmtId="43" fontId="10" fillId="0" borderId="0" xfId="10" applyNumberFormat="1" applyFont="1" applyFill="1"/>
    <xf numFmtId="0" fontId="9" fillId="0" borderId="1" xfId="10" applyFont="1" applyFill="1" applyBorder="1"/>
    <xf numFmtId="0" fontId="10" fillId="0" borderId="1" xfId="10" applyFont="1" applyFill="1" applyBorder="1" applyAlignment="1">
      <alignment horizontal="left" indent="1"/>
    </xf>
    <xf numFmtId="169" fontId="10" fillId="0" borderId="1" xfId="10" applyNumberFormat="1" applyFont="1" applyFill="1" applyBorder="1" applyAlignment="1">
      <alignment horizontal="center" vertical="center"/>
    </xf>
    <xf numFmtId="0" fontId="13" fillId="0" borderId="0" xfId="10" applyFont="1" applyFill="1"/>
    <xf numFmtId="0" fontId="13" fillId="0" borderId="1" xfId="10" applyFont="1" applyFill="1" applyBorder="1"/>
    <xf numFmtId="0" fontId="13" fillId="0" borderId="1" xfId="10" applyFont="1" applyFill="1" applyBorder="1" applyAlignment="1">
      <alignment horizontal="left" indent="1"/>
    </xf>
    <xf numFmtId="9" fontId="15" fillId="0" borderId="1" xfId="7" applyFont="1" applyFill="1" applyBorder="1" applyAlignment="1">
      <alignment horizontal="center" vertical="center"/>
    </xf>
    <xf numFmtId="1" fontId="13" fillId="0" borderId="1" xfId="10" applyNumberFormat="1" applyFont="1" applyFill="1" applyBorder="1" applyAlignment="1">
      <alignment horizontal="center" vertical="center"/>
    </xf>
    <xf numFmtId="0" fontId="12" fillId="0" borderId="0" xfId="10" applyFont="1" applyFill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168" fontId="10" fillId="0" borderId="1" xfId="10" applyNumberFormat="1" applyFont="1" applyFill="1" applyBorder="1"/>
    <xf numFmtId="0" fontId="12" fillId="0" borderId="1" xfId="9" applyFont="1" applyBorder="1"/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" fontId="2" fillId="0" borderId="1" xfId="10" applyNumberFormat="1" applyFont="1" applyFill="1" applyBorder="1" applyAlignment="1">
      <alignment horizontal="center"/>
    </xf>
    <xf numFmtId="0" fontId="2" fillId="0" borderId="8" xfId="13" applyNumberFormat="1" applyFont="1" applyBorder="1" applyAlignment="1">
      <alignment horizontal="center" vertical="center"/>
    </xf>
    <xf numFmtId="0" fontId="2" fillId="0" borderId="7" xfId="13" applyNumberFormat="1" applyFont="1" applyBorder="1" applyAlignment="1">
      <alignment horizontal="center" vertical="center"/>
    </xf>
    <xf numFmtId="0" fontId="2" fillId="0" borderId="6" xfId="13" applyNumberFormat="1" applyFont="1" applyBorder="1" applyAlignment="1">
      <alignment horizontal="center" vertical="center"/>
    </xf>
    <xf numFmtId="0" fontId="2" fillId="0" borderId="1" xfId="13" applyNumberFormat="1" applyFont="1" applyBorder="1" applyAlignment="1">
      <alignment horizontal="center" vertical="center"/>
    </xf>
    <xf numFmtId="0" fontId="2" fillId="0" borderId="0" xfId="11" applyFont="1" applyAlignment="1">
      <alignment horizontal="left" vertical="top" wrapText="1"/>
    </xf>
    <xf numFmtId="0" fontId="10" fillId="0" borderId="0" xfId="10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10" applyFont="1" applyFill="1" applyAlignment="1">
      <alignment horizontal="left" vertical="center" wrapText="1"/>
    </xf>
    <xf numFmtId="0" fontId="10" fillId="0" borderId="1" xfId="1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1" xfId="0" applyFont="1" applyFill="1" applyBorder="1" applyAlignment="1">
      <alignment horizontal="center"/>
    </xf>
    <xf numFmtId="0" fontId="10" fillId="0" borderId="1" xfId="10" applyBorder="1" applyAlignment="1">
      <alignment horizontal="center"/>
    </xf>
    <xf numFmtId="1" fontId="9" fillId="0" borderId="1" xfId="10" applyNumberFormat="1" applyFont="1" applyFill="1" applyBorder="1" applyAlignment="1">
      <alignment horizontal="center"/>
    </xf>
    <xf numFmtId="0" fontId="13" fillId="0" borderId="1" xfId="10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65" fontId="2" fillId="0" borderId="1" xfId="13" applyNumberFormat="1" applyFont="1" applyFill="1" applyBorder="1" applyAlignment="1">
      <alignment vertical="center" wrapText="1"/>
    </xf>
    <xf numFmtId="1" fontId="2" fillId="0" borderId="1" xfId="1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</cellXfs>
  <cellStyles count="15">
    <cellStyle name="Гиперссылка" xfId="9" builtinId="8"/>
    <cellStyle name="Обычный" xfId="0" builtinId="0"/>
    <cellStyle name="Обычный 2" xfId="6"/>
    <cellStyle name="Обычный 2 2" xfId="10"/>
    <cellStyle name="Обычный 2 7" xfId="11"/>
    <cellStyle name="Обычный 3" xfId="5"/>
    <cellStyle name="Обычный_Лист1" xfId="3"/>
    <cellStyle name="Обычный_Лист1_1" xfId="4"/>
    <cellStyle name="Процентный" xfId="2" builtinId="5"/>
    <cellStyle name="Процентный 2" xfId="7"/>
    <cellStyle name="Процентный 4" xfId="14"/>
    <cellStyle name="Процентный 5" xfId="12"/>
    <cellStyle name="Финансовый" xfId="1" builtinId="3"/>
    <cellStyle name="Финансовый 2" xfId="8"/>
    <cellStyle name="Финансовый 6" xfId="13"/>
  </cellStyles>
  <dxfs count="0"/>
  <tableStyles count="0" defaultTableStyle="TableStyleMedium2" defaultPivotStyle="PivotStyleLight16"/>
  <colors>
    <mruColors>
      <color rgb="FFE7E229"/>
      <color rgb="FFFF7C80"/>
      <color rgb="FFFF99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1546502058092"/>
          <c:y val="6.2411347517730496E-2"/>
          <c:w val="0.77486209003419571"/>
          <c:h val="0.72137733847098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'1.1-график '!$A$4</c:f>
              <c:strCache>
                <c:ptCount val="1"/>
                <c:pt idx="0">
                  <c:v>Экономикаға кредиттер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'1.1-график '!$B$3:$I$3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'1.1-график '!$B$4:$I$4</c:f>
              <c:numCache>
                <c:formatCode>0.0</c:formatCode>
                <c:ptCount val="8"/>
                <c:pt idx="0">
                  <c:v>7.5915929999999996</c:v>
                </c:pt>
                <c:pt idx="1">
                  <c:v>8.7813689999999998</c:v>
                </c:pt>
                <c:pt idx="2">
                  <c:v>9.9580400000000004</c:v>
                </c:pt>
                <c:pt idx="3">
                  <c:v>11.291548000000001</c:v>
                </c:pt>
                <c:pt idx="4">
                  <c:v>12.105684</c:v>
                </c:pt>
                <c:pt idx="5">
                  <c:v>12.674245000000001</c:v>
                </c:pt>
                <c:pt idx="6">
                  <c:v>12.708323999999999</c:v>
                </c:pt>
                <c:pt idx="7">
                  <c:v>12.705352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C-4BC5-840A-94B3542C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05984"/>
        <c:axId val="81307520"/>
      </c:barChart>
      <c:lineChart>
        <c:grouping val="standard"/>
        <c:varyColors val="0"/>
        <c:ser>
          <c:idx val="1"/>
          <c:order val="1"/>
          <c:tx>
            <c:strRef>
              <c:f>'1.1-график '!$A$5</c:f>
              <c:strCache>
                <c:ptCount val="1"/>
                <c:pt idx="0">
                  <c:v>Кредиттер/ІЖӨ (оң жақ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'1.1-график '!$B$3:$I$3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'1.1-график '!$B$5:$I$5</c:f>
              <c:numCache>
                <c:formatCode>0%</c:formatCode>
                <c:ptCount val="8"/>
                <c:pt idx="0">
                  <c:v>0.34799051519154922</c:v>
                </c:pt>
                <c:pt idx="1">
                  <c:v>0.31092138280080472</c:v>
                </c:pt>
                <c:pt idx="2">
                  <c:v>0.32106980778248811</c:v>
                </c:pt>
                <c:pt idx="3">
                  <c:v>0.31366260526871875</c:v>
                </c:pt>
                <c:pt idx="4">
                  <c:v>0.30511480453381984</c:v>
                </c:pt>
                <c:pt idx="5">
                  <c:v>0.31000400116097848</c:v>
                </c:pt>
                <c:pt idx="6">
                  <c:v>0.27055594764020041</c:v>
                </c:pt>
                <c:pt idx="7">
                  <c:v>0.2444897077726372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C-4BC5-840A-94B3542C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10848"/>
        <c:axId val="81309056"/>
      </c:lineChart>
      <c:catAx>
        <c:axId val="813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81307520"/>
        <c:crosses val="autoZero"/>
        <c:auto val="1"/>
        <c:lblAlgn val="ctr"/>
        <c:lblOffset val="0"/>
        <c:noMultiLvlLbl val="0"/>
      </c:catAx>
      <c:valAx>
        <c:axId val="813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трлн. теңге</a:t>
                </a:r>
              </a:p>
            </c:rich>
          </c:tx>
          <c:layout>
            <c:manualLayout>
              <c:xMode val="edge"/>
              <c:yMode val="edge"/>
              <c:x val="0"/>
              <c:y val="0.21010688557547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81305984"/>
        <c:crosses val="autoZero"/>
        <c:crossBetween val="between"/>
      </c:valAx>
      <c:valAx>
        <c:axId val="81309056"/>
        <c:scaling>
          <c:orientation val="minMax"/>
          <c:max val="0.42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81310848"/>
        <c:crosses val="max"/>
        <c:crossBetween val="between"/>
        <c:majorUnit val="6.0000000000000012E-2"/>
      </c:valAx>
      <c:catAx>
        <c:axId val="8131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09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005003629865405"/>
          <c:w val="1"/>
          <c:h val="0.15994996370134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048153740793"/>
          <c:y val="4.045180935702182E-2"/>
          <c:w val="0.85954328670119751"/>
          <c:h val="0.64749245111904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'2.5-график '!$A$6</c:f>
              <c:strCache>
                <c:ptCount val="1"/>
                <c:pt idx="0">
                  <c:v>Өңдеу</c:v>
                </c:pt>
              </c:strCache>
            </c:strRef>
          </c:tx>
          <c:spPr>
            <a:solidFill>
              <a:srgbClr val="E6DF21"/>
            </a:solid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'!$B$6:$I$6</c:f>
              <c:numCache>
                <c:formatCode>0%</c:formatCode>
                <c:ptCount val="8"/>
                <c:pt idx="0">
                  <c:v>0.1097782377396098</c:v>
                </c:pt>
                <c:pt idx="1">
                  <c:v>0.11316976359384738</c:v>
                </c:pt>
                <c:pt idx="2">
                  <c:v>0.12678089947087703</c:v>
                </c:pt>
                <c:pt idx="3">
                  <c:v>0.1181279447746085</c:v>
                </c:pt>
                <c:pt idx="4">
                  <c:v>0.11977607976397213</c:v>
                </c:pt>
                <c:pt idx="5">
                  <c:v>0.13824831535993073</c:v>
                </c:pt>
                <c:pt idx="6">
                  <c:v>0.13809285842440674</c:v>
                </c:pt>
                <c:pt idx="7">
                  <c:v>0.15660789076819343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5C6-87D2-FCA3F5C3052F}"/>
            </c:ext>
          </c:extLst>
        </c:ser>
        <c:ser>
          <c:idx val="1"/>
          <c:order val="1"/>
          <c:tx>
            <c:strRef>
              <c:f>'2.5-график '!$A$7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'!$B$7:$I$7</c:f>
              <c:numCache>
                <c:formatCode>0%</c:formatCode>
                <c:ptCount val="8"/>
                <c:pt idx="0">
                  <c:v>0.27975088190677044</c:v>
                </c:pt>
                <c:pt idx="1">
                  <c:v>0.28781033143225521</c:v>
                </c:pt>
                <c:pt idx="2">
                  <c:v>0.31116424711612695</c:v>
                </c:pt>
                <c:pt idx="3">
                  <c:v>0.30046862587905848</c:v>
                </c:pt>
                <c:pt idx="4">
                  <c:v>0.30108188032156824</c:v>
                </c:pt>
                <c:pt idx="5">
                  <c:v>0.29867291801423629</c:v>
                </c:pt>
                <c:pt idx="6">
                  <c:v>0.27401693853969167</c:v>
                </c:pt>
                <c:pt idx="7">
                  <c:v>0.23850089557664178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5C6-87D2-FCA3F5C3052F}"/>
            </c:ext>
          </c:extLst>
        </c:ser>
        <c:ser>
          <c:idx val="2"/>
          <c:order val="2"/>
          <c:tx>
            <c:strRef>
              <c:f>'2.5-график '!$A$8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'!$B$8:$I$8</c:f>
              <c:numCache>
                <c:formatCode>0%</c:formatCode>
                <c:ptCount val="8"/>
                <c:pt idx="0">
                  <c:v>0.30456469816798959</c:v>
                </c:pt>
                <c:pt idx="1">
                  <c:v>0.27092896387972704</c:v>
                </c:pt>
                <c:pt idx="2">
                  <c:v>0.18844054851390232</c:v>
                </c:pt>
                <c:pt idx="3">
                  <c:v>0.18040998048856946</c:v>
                </c:pt>
                <c:pt idx="4">
                  <c:v>0.19511034300040198</c:v>
                </c:pt>
                <c:pt idx="5">
                  <c:v>0.187095348593461</c:v>
                </c:pt>
                <c:pt idx="6">
                  <c:v>0.19522681437432476</c:v>
                </c:pt>
                <c:pt idx="7">
                  <c:v>0.19403070684729304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4-45C6-87D2-FCA3F5C3052F}"/>
            </c:ext>
          </c:extLst>
        </c:ser>
        <c:ser>
          <c:idx val="3"/>
          <c:order val="3"/>
          <c:tx>
            <c:strRef>
              <c:f>'2.5-график '!$A$9</c:f>
              <c:strCache>
                <c:ptCount val="1"/>
                <c:pt idx="0">
                  <c:v>Көрсетілетін қызметтер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'!$B$9:$I$9</c:f>
              <c:numCache>
                <c:formatCode>0%</c:formatCode>
                <c:ptCount val="8"/>
                <c:pt idx="0">
                  <c:v>0.21157084718492156</c:v>
                </c:pt>
                <c:pt idx="1">
                  <c:v>0.22019283921311494</c:v>
                </c:pt>
                <c:pt idx="2">
                  <c:v>0.24417367348560434</c:v>
                </c:pt>
                <c:pt idx="3">
                  <c:v>0.25136411468063036</c:v>
                </c:pt>
                <c:pt idx="4">
                  <c:v>0.23921393755419657</c:v>
                </c:pt>
                <c:pt idx="5">
                  <c:v>0.23598088994384603</c:v>
                </c:pt>
                <c:pt idx="6">
                  <c:v>0.24439635449574598</c:v>
                </c:pt>
                <c:pt idx="7">
                  <c:v>0.25071439799857986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4-45C6-87D2-FCA3F5C3052F}"/>
            </c:ext>
          </c:extLst>
        </c:ser>
        <c:ser>
          <c:idx val="4"/>
          <c:order val="4"/>
          <c:tx>
            <c:strRef>
              <c:f>'2.5-график '!$A$10</c:f>
              <c:strCache>
                <c:ptCount val="1"/>
                <c:pt idx="0">
                  <c:v>Ауылшаруашылығы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'!$B$10:$I$10</c:f>
              <c:numCache>
                <c:formatCode>0%</c:formatCode>
                <c:ptCount val="8"/>
                <c:pt idx="0">
                  <c:v>4.9275437591181449E-2</c:v>
                </c:pt>
                <c:pt idx="1">
                  <c:v>5.7714499855703087E-2</c:v>
                </c:pt>
                <c:pt idx="2">
                  <c:v>6.8802193937200787E-2</c:v>
                </c:pt>
                <c:pt idx="3">
                  <c:v>7.4365239698816851E-2</c:v>
                </c:pt>
                <c:pt idx="4">
                  <c:v>8.1286094512343046E-2</c:v>
                </c:pt>
                <c:pt idx="5">
                  <c:v>7.5481179734980558E-2</c:v>
                </c:pt>
                <c:pt idx="6">
                  <c:v>8.5525234325553354E-2</c:v>
                </c:pt>
                <c:pt idx="7">
                  <c:v>8.2208293825661527E-2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4-45C6-87D2-FCA3F5C3052F}"/>
            </c:ext>
          </c:extLst>
        </c:ser>
        <c:ser>
          <c:idx val="5"/>
          <c:order val="5"/>
          <c:tx>
            <c:strRef>
              <c:f>'2.5-график '!$A$11</c:f>
              <c:strCache>
                <c:ptCount val="1"/>
                <c:pt idx="0">
                  <c:v>Өнеркәсіп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'2.5-график '!$B$4:$I$5</c:f>
              <c:multiLvlStrCache>
                <c:ptCount val="8"/>
                <c:lvl>
                  <c:pt idx="0">
                    <c:v>1П</c:v>
                  </c:pt>
                  <c:pt idx="1">
                    <c:v>2П</c:v>
                  </c:pt>
                  <c:pt idx="2">
                    <c:v>1П</c:v>
                  </c:pt>
                  <c:pt idx="3">
                    <c:v>2П</c:v>
                  </c:pt>
                  <c:pt idx="4">
                    <c:v>1П</c:v>
                  </c:pt>
                  <c:pt idx="5">
                    <c:v>2П</c:v>
                  </c:pt>
                  <c:pt idx="6">
                    <c:v>1П</c:v>
                  </c:pt>
                  <c:pt idx="7">
                    <c:v>2П</c:v>
                  </c:pt>
                </c:lvl>
                <c:lvl>
                  <c:pt idx="0">
                    <c:v>2014</c:v>
                  </c:pt>
                  <c:pt idx="2">
                    <c:v>2015</c:v>
                  </c:pt>
                  <c:pt idx="4">
                    <c:v>2016</c:v>
                  </c:pt>
                  <c:pt idx="6">
                    <c:v>2017</c:v>
                  </c:pt>
                </c:lvl>
              </c:multiLvlStrCache>
            </c:multiLvlStrRef>
          </c:cat>
          <c:val>
            <c:numRef>
              <c:f>'2.5-график '!$B$11:$I$11</c:f>
              <c:numCache>
                <c:formatCode>0%</c:formatCode>
                <c:ptCount val="8"/>
                <c:pt idx="0">
                  <c:v>4.505989740952715E-2</c:v>
                </c:pt>
                <c:pt idx="1">
                  <c:v>5.0183602025352304E-2</c:v>
                </c:pt>
                <c:pt idx="2">
                  <c:v>6.0638437476288554E-2</c:v>
                </c:pt>
                <c:pt idx="3">
                  <c:v>7.5264094478316321E-2</c:v>
                </c:pt>
                <c:pt idx="4">
                  <c:v>6.3531664847518002E-2</c:v>
                </c:pt>
                <c:pt idx="5">
                  <c:v>6.4521348353545366E-2</c:v>
                </c:pt>
                <c:pt idx="6">
                  <c:v>6.2741799840277473E-2</c:v>
                </c:pt>
                <c:pt idx="7">
                  <c:v>7.793781498363038E-2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4-45C6-87D2-FCA3F5C30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79296"/>
        <c:axId val="115480832"/>
      </c:barChart>
      <c:catAx>
        <c:axId val="1154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480832"/>
        <c:crosses val="autoZero"/>
        <c:auto val="1"/>
        <c:lblAlgn val="ctr"/>
        <c:lblOffset val="1"/>
        <c:noMultiLvlLbl val="0"/>
      </c:catAx>
      <c:valAx>
        <c:axId val="11548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479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98654009422066"/>
          <c:w val="1"/>
          <c:h val="0.19333590464376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0186089259158"/>
          <c:y val="5.5299225415001485E-2"/>
          <c:w val="0.85749486588768353"/>
          <c:h val="0.63241057121685218"/>
        </c:manualLayout>
      </c:layout>
      <c:lineChart>
        <c:grouping val="standard"/>
        <c:varyColors val="0"/>
        <c:ser>
          <c:idx val="3"/>
          <c:order val="0"/>
          <c:tx>
            <c:strRef>
              <c:f>'2.6-график '!$A$9</c:f>
              <c:strCache>
                <c:ptCount val="1"/>
                <c:pt idx="0">
                  <c:v>Көрсетілетін қызметтер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'!$B$9:$M$9</c:f>
              <c:numCache>
                <c:formatCode>0%</c:formatCode>
                <c:ptCount val="12"/>
                <c:pt idx="0">
                  <c:v>4.0378691692601887E-2</c:v>
                </c:pt>
                <c:pt idx="1">
                  <c:v>-5.4494108564035915E-2</c:v>
                </c:pt>
                <c:pt idx="2">
                  <c:v>8.9646965735233008E-2</c:v>
                </c:pt>
                <c:pt idx="3">
                  <c:v>0.19683115104167026</c:v>
                </c:pt>
                <c:pt idx="4">
                  <c:v>0.11385468336220672</c:v>
                </c:pt>
                <c:pt idx="5">
                  <c:v>0.22708759769038123</c:v>
                </c:pt>
                <c:pt idx="6">
                  <c:v>6.8595025925166864E-2</c:v>
                </c:pt>
                <c:pt idx="7">
                  <c:v>-4.4966486765476321E-2</c:v>
                </c:pt>
                <c:pt idx="8">
                  <c:v>-1.192198370028319E-2</c:v>
                </c:pt>
                <c:pt idx="9">
                  <c:v>2.5933737853822025E-2</c:v>
                </c:pt>
                <c:pt idx="10">
                  <c:v>8.4691738465091149E-2</c:v>
                </c:pt>
                <c:pt idx="11">
                  <c:v>4.7492437305445279E-3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7-4639-99B4-3D7BEE5D968E}"/>
            </c:ext>
          </c:extLst>
        </c:ser>
        <c:ser>
          <c:idx val="4"/>
          <c:order val="1"/>
          <c:tx>
            <c:strRef>
              <c:f>'2.6-график '!$A$10</c:f>
              <c:strCache>
                <c:ptCount val="1"/>
                <c:pt idx="0">
                  <c:v>Ауылшаруашылығы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'!$B$10:$M$10</c:f>
              <c:numCache>
                <c:formatCode>0%</c:formatCode>
                <c:ptCount val="12"/>
                <c:pt idx="0">
                  <c:v>8.3240359523819363E-2</c:v>
                </c:pt>
                <c:pt idx="1">
                  <c:v>0.14391307670423781</c:v>
                </c:pt>
                <c:pt idx="2">
                  <c:v>0.28405502775392621</c:v>
                </c:pt>
                <c:pt idx="3">
                  <c:v>0.35088333649139614</c:v>
                </c:pt>
                <c:pt idx="4">
                  <c:v>0.53079845975033457</c:v>
                </c:pt>
                <c:pt idx="5">
                  <c:v>0.47979615552888832</c:v>
                </c:pt>
                <c:pt idx="6">
                  <c:v>0.21011968120087787</c:v>
                </c:pt>
                <c:pt idx="7">
                  <c:v>3.2556324790706581E-2</c:v>
                </c:pt>
                <c:pt idx="8">
                  <c:v>-1.3930004781161132E-2</c:v>
                </c:pt>
                <c:pt idx="9">
                  <c:v>5.6547636853513383E-2</c:v>
                </c:pt>
                <c:pt idx="10">
                  <c:v>0.13437143339100777</c:v>
                </c:pt>
                <c:pt idx="11">
                  <c:v>2.99880897555862E-2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7-4639-99B4-3D7BEE5D968E}"/>
            </c:ext>
          </c:extLst>
        </c:ser>
        <c:ser>
          <c:idx val="5"/>
          <c:order val="2"/>
          <c:tx>
            <c:strRef>
              <c:f>'2.6-график '!$A$11</c:f>
              <c:strCache>
                <c:ptCount val="1"/>
                <c:pt idx="0">
                  <c:v>Өнеркәсіп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'!$B$11:$M$11</c:f>
              <c:numCache>
                <c:formatCode>0%</c:formatCode>
                <c:ptCount val="12"/>
                <c:pt idx="0">
                  <c:v>-6.1549488828955168E-2</c:v>
                </c:pt>
                <c:pt idx="1">
                  <c:v>0.10250109799167717</c:v>
                </c:pt>
                <c:pt idx="2">
                  <c:v>0.39567565684329042</c:v>
                </c:pt>
                <c:pt idx="3">
                  <c:v>0.57238470041112355</c:v>
                </c:pt>
                <c:pt idx="4">
                  <c:v>0.45905943849885777</c:v>
                </c:pt>
                <c:pt idx="5">
                  <c:v>0.31229102362422756</c:v>
                </c:pt>
                <c:pt idx="6">
                  <c:v>7.5394389219501479E-2</c:v>
                </c:pt>
                <c:pt idx="7">
                  <c:v>-0.12791132303442265</c:v>
                </c:pt>
                <c:pt idx="8">
                  <c:v>-8.3371736864681245E-2</c:v>
                </c:pt>
                <c:pt idx="9">
                  <c:v>-8.3057278704090631E-3</c:v>
                </c:pt>
                <c:pt idx="10">
                  <c:v>8.9470054292487555E-2</c:v>
                </c:pt>
                <c:pt idx="11">
                  <c:v>0.14235224289497084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7-4639-99B4-3D7BEE5D968E}"/>
            </c:ext>
          </c:extLst>
        </c:ser>
        <c:ser>
          <c:idx val="2"/>
          <c:order val="3"/>
          <c:tx>
            <c:strRef>
              <c:f>'2.6-график '!$A$8</c:f>
              <c:strCache>
                <c:ptCount val="1"/>
                <c:pt idx="0">
                  <c:v>Құрылыс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'!$B$8:$M$8</c:f>
              <c:numCache>
                <c:formatCode>0%</c:formatCode>
                <c:ptCount val="12"/>
                <c:pt idx="0">
                  <c:v>-0.13933067414112743</c:v>
                </c:pt>
                <c:pt idx="1">
                  <c:v>-0.49310731511498618</c:v>
                </c:pt>
                <c:pt idx="2">
                  <c:v>-0.43296078911897706</c:v>
                </c:pt>
                <c:pt idx="3">
                  <c:v>-0.30186739345633573</c:v>
                </c:pt>
                <c:pt idx="4">
                  <c:v>-0.27919262748246321</c:v>
                </c:pt>
                <c:pt idx="5">
                  <c:v>0.29686227364880335</c:v>
                </c:pt>
                <c:pt idx="6">
                  <c:v>0.19239035739880128</c:v>
                </c:pt>
                <c:pt idx="7">
                  <c:v>5.4987915654566288E-2</c:v>
                </c:pt>
                <c:pt idx="8">
                  <c:v>9.2452770605799817E-3</c:v>
                </c:pt>
                <c:pt idx="9">
                  <c:v>4.7782913715506137E-3</c:v>
                </c:pt>
                <c:pt idx="10">
                  <c:v>-6.1195033243458541E-3</c:v>
                </c:pt>
                <c:pt idx="11">
                  <c:v>-1.9240050634931283E-2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7-4639-99B4-3D7BEE5D968E}"/>
            </c:ext>
          </c:extLst>
        </c:ser>
        <c:ser>
          <c:idx val="1"/>
          <c:order val="4"/>
          <c:tx>
            <c:strRef>
              <c:f>'2.6-график '!$A$7</c:f>
              <c:strCache>
                <c:ptCount val="1"/>
                <c:pt idx="0">
                  <c:v>Сауда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'!$B$7:$M$7</c:f>
              <c:numCache>
                <c:formatCode>0%</c:formatCode>
                <c:ptCount val="12"/>
                <c:pt idx="0">
                  <c:v>1.5411388267395187E-2</c:v>
                </c:pt>
                <c:pt idx="1">
                  <c:v>-8.8745987535783E-2</c:v>
                </c:pt>
                <c:pt idx="2">
                  <c:v>1.4895373894983077E-2</c:v>
                </c:pt>
                <c:pt idx="3">
                  <c:v>9.4524658423363217E-2</c:v>
                </c:pt>
                <c:pt idx="4">
                  <c:v>9.8953051981734541E-2</c:v>
                </c:pt>
                <c:pt idx="5">
                  <c:v>0.21194483717963086</c:v>
                </c:pt>
                <c:pt idx="6">
                  <c:v>9.4988074844962522E-2</c:v>
                </c:pt>
                <c:pt idx="7">
                  <c:v>1.1210960237395984E-2</c:v>
                </c:pt>
                <c:pt idx="8">
                  <c:v>-4.027996446212323E-2</c:v>
                </c:pt>
                <c:pt idx="9">
                  <c:v>-8.60890974372851E-2</c:v>
                </c:pt>
                <c:pt idx="10">
                  <c:v>-8.5513649137472947E-2</c:v>
                </c:pt>
                <c:pt idx="11">
                  <c:v>-0.24482184878682267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7-4639-99B4-3D7BEE5D968E}"/>
            </c:ext>
          </c:extLst>
        </c:ser>
        <c:ser>
          <c:idx val="0"/>
          <c:order val="5"/>
          <c:tx>
            <c:strRef>
              <c:f>'2.6-график '!$A$6</c:f>
              <c:strCache>
                <c:ptCount val="1"/>
                <c:pt idx="0">
                  <c:v>Өңдеу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'2.6-график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'2.6-график '!$B$6:$M$6</c:f>
              <c:numCache>
                <c:formatCode>0%</c:formatCode>
                <c:ptCount val="12"/>
                <c:pt idx="0">
                  <c:v>3.4346667365729555E-2</c:v>
                </c:pt>
                <c:pt idx="1">
                  <c:v>-5.3852598058260814E-2</c:v>
                </c:pt>
                <c:pt idx="2">
                  <c:v>7.5043381568655088E-2</c:v>
                </c:pt>
                <c:pt idx="3">
                  <c:v>9.4346966283004319E-2</c:v>
                </c:pt>
                <c:pt idx="4">
                  <c:v>0.14409113474237434</c:v>
                </c:pt>
                <c:pt idx="5">
                  <c:v>0.18332540875704173</c:v>
                </c:pt>
                <c:pt idx="6">
                  <c:v>0.14838240402396741</c:v>
                </c:pt>
                <c:pt idx="7">
                  <c:v>0.190562649921455</c:v>
                </c:pt>
                <c:pt idx="8">
                  <c:v>0.13956719285637975</c:v>
                </c:pt>
                <c:pt idx="9">
                  <c:v>0.15774307706129753</c:v>
                </c:pt>
                <c:pt idx="10">
                  <c:v>7.6857195771877773E-2</c:v>
                </c:pt>
                <c:pt idx="11">
                  <c:v>7.1294906050119566E-2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7-4639-99B4-3D7BEE5D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6736"/>
        <c:axId val="115558272"/>
      </c:lineChart>
      <c:catAx>
        <c:axId val="1155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558272"/>
        <c:crosses val="autoZero"/>
        <c:auto val="1"/>
        <c:lblAlgn val="ctr"/>
        <c:lblOffset val="1"/>
        <c:noMultiLvlLbl val="0"/>
      </c:catAx>
      <c:valAx>
        <c:axId val="1155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55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99907214470738"/>
          <c:w val="1"/>
          <c:h val="0.15100092785529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60082568022243"/>
          <c:y val="1.6671554248694993E-2"/>
          <c:w val="0.75959450997703859"/>
          <c:h val="0.7134300024437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'2.7-график '!$A$6</c:f>
              <c:strCache>
                <c:ptCount val="1"/>
                <c:pt idx="0">
                  <c:v>Автомобильдер саудасы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'2.7-график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'2.7-график '!$B$6:$M$6</c:f>
              <c:numCache>
                <c:formatCode>0.00</c:formatCode>
                <c:ptCount val="12"/>
                <c:pt idx="0">
                  <c:v>36.523902999999997</c:v>
                </c:pt>
                <c:pt idx="1">
                  <c:v>71.058212999999995</c:v>
                </c:pt>
                <c:pt idx="2">
                  <c:v>48.677453999999997</c:v>
                </c:pt>
                <c:pt idx="3">
                  <c:v>46.850628999999998</c:v>
                </c:pt>
                <c:pt idx="4">
                  <c:v>31.261050000000001</c:v>
                </c:pt>
                <c:pt idx="5">
                  <c:v>45.710213000000003</c:v>
                </c:pt>
                <c:pt idx="6">
                  <c:v>56.942588999999998</c:v>
                </c:pt>
                <c:pt idx="7">
                  <c:v>78.661272999999994</c:v>
                </c:pt>
                <c:pt idx="8">
                  <c:v>42.216875000000002</c:v>
                </c:pt>
                <c:pt idx="9">
                  <c:v>57.077368999999997</c:v>
                </c:pt>
                <c:pt idx="10">
                  <c:v>70.129521999999994</c:v>
                </c:pt>
                <c:pt idx="11">
                  <c:v>71.730307999999994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4-4ADC-BF4A-6960F0FEC0AF}"/>
            </c:ext>
          </c:extLst>
        </c:ser>
        <c:ser>
          <c:idx val="1"/>
          <c:order val="1"/>
          <c:tx>
            <c:strRef>
              <c:f>'2.7-график '!$A$7</c:f>
              <c:strCache>
                <c:ptCount val="1"/>
                <c:pt idx="0">
                  <c:v>Көтерме сауда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'2.7-график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'2.7-график '!$B$7:$M$7</c:f>
              <c:numCache>
                <c:formatCode>0.00</c:formatCode>
                <c:ptCount val="12"/>
                <c:pt idx="0">
                  <c:v>570.18782999999996</c:v>
                </c:pt>
                <c:pt idx="1">
                  <c:v>580.86998700000004</c:v>
                </c:pt>
                <c:pt idx="2">
                  <c:v>627.05873999999994</c:v>
                </c:pt>
                <c:pt idx="3">
                  <c:v>742.94242299999996</c:v>
                </c:pt>
                <c:pt idx="4">
                  <c:v>743.90010299999994</c:v>
                </c:pt>
                <c:pt idx="5">
                  <c:v>898.47954700000003</c:v>
                </c:pt>
                <c:pt idx="6">
                  <c:v>765.63834299999996</c:v>
                </c:pt>
                <c:pt idx="7">
                  <c:v>874.73478</c:v>
                </c:pt>
                <c:pt idx="8">
                  <c:v>690.61728600000004</c:v>
                </c:pt>
                <c:pt idx="9">
                  <c:v>848.61020399999995</c:v>
                </c:pt>
                <c:pt idx="10">
                  <c:v>945.346768</c:v>
                </c:pt>
                <c:pt idx="11">
                  <c:v>1010.440643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4-4ADC-BF4A-6960F0FEC0AF}"/>
            </c:ext>
          </c:extLst>
        </c:ser>
        <c:ser>
          <c:idx val="2"/>
          <c:order val="2"/>
          <c:tx>
            <c:strRef>
              <c:f>'2.7-график '!$A$8</c:f>
              <c:strCache>
                <c:ptCount val="1"/>
                <c:pt idx="0">
                  <c:v>Бөлшек сауда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'2.7-график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'2.7-график '!$B$8:$M$8</c:f>
              <c:numCache>
                <c:formatCode>0.00</c:formatCode>
                <c:ptCount val="12"/>
                <c:pt idx="0">
                  <c:v>83.249596999999994</c:v>
                </c:pt>
                <c:pt idx="1">
                  <c:v>80.927150999999995</c:v>
                </c:pt>
                <c:pt idx="2">
                  <c:v>79.259379999999993</c:v>
                </c:pt>
                <c:pt idx="3">
                  <c:v>108.333339</c:v>
                </c:pt>
                <c:pt idx="4">
                  <c:v>68.679890999999998</c:v>
                </c:pt>
                <c:pt idx="5">
                  <c:v>87.239956000000006</c:v>
                </c:pt>
                <c:pt idx="6">
                  <c:v>98.270889999999994</c:v>
                </c:pt>
                <c:pt idx="7">
                  <c:v>119.424978</c:v>
                </c:pt>
                <c:pt idx="8">
                  <c:v>98.017796000000004</c:v>
                </c:pt>
                <c:pt idx="9">
                  <c:v>108.205157</c:v>
                </c:pt>
                <c:pt idx="10">
                  <c:v>105.781406</c:v>
                </c:pt>
                <c:pt idx="11">
                  <c:v>125.39615999999999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4-4ADC-BF4A-6960F0FE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99008"/>
        <c:axId val="115905280"/>
      </c:barChart>
      <c:lineChart>
        <c:grouping val="standard"/>
        <c:varyColors val="0"/>
        <c:ser>
          <c:idx val="3"/>
          <c:order val="3"/>
          <c:tx>
            <c:strRef>
              <c:f>'2.7-график '!$A$9</c:f>
              <c:strCache>
                <c:ptCount val="1"/>
                <c:pt idx="0">
                  <c:v>Жүйе бойынша жалпы берілген үлесі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'2.7-график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'2.7-график '!$B$9:$M$9</c:f>
              <c:numCache>
                <c:formatCode>0%</c:formatCode>
                <c:ptCount val="12"/>
                <c:pt idx="0">
                  <c:v>0.4617486752063325</c:v>
                </c:pt>
                <c:pt idx="1">
                  <c:v>0.41728388932997346</c:v>
                </c:pt>
                <c:pt idx="2">
                  <c:v>0.41176516210419123</c:v>
                </c:pt>
                <c:pt idx="3">
                  <c:v>0.40988540509726418</c:v>
                </c:pt>
                <c:pt idx="4">
                  <c:v>0.49421887726333824</c:v>
                </c:pt>
                <c:pt idx="5">
                  <c:v>0.53614469896074746</c:v>
                </c:pt>
                <c:pt idx="6">
                  <c:v>0.4726635521548308</c:v>
                </c:pt>
                <c:pt idx="7">
                  <c:v>0.52730055651034047</c:v>
                </c:pt>
                <c:pt idx="8">
                  <c:v>0.53987193871835615</c:v>
                </c:pt>
                <c:pt idx="9">
                  <c:v>0.56284165686558996</c:v>
                </c:pt>
                <c:pt idx="10">
                  <c:v>0.57008800091970591</c:v>
                </c:pt>
                <c:pt idx="11">
                  <c:v>0.53593204989500265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94-4ADC-BF4A-6960F0FE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17568"/>
        <c:axId val="115907584"/>
      </c:lineChart>
      <c:catAx>
        <c:axId val="1158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905280"/>
        <c:crosses val="autoZero"/>
        <c:auto val="1"/>
        <c:lblAlgn val="ctr"/>
        <c:lblOffset val="1"/>
        <c:noMultiLvlLbl val="0"/>
      </c:catAx>
      <c:valAx>
        <c:axId val="11590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трлн. теңге</a:t>
                </a:r>
              </a:p>
            </c:rich>
          </c:tx>
          <c:layout>
            <c:manualLayout>
              <c:xMode val="edge"/>
              <c:yMode val="edge"/>
              <c:x val="2.8311963888745018E-3"/>
              <c:y val="0.27979696951569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899008"/>
        <c:crosses val="autoZero"/>
        <c:crossBetween val="between"/>
        <c:dispUnits>
          <c:builtInUnit val="thousands"/>
        </c:dispUnits>
      </c:valAx>
      <c:valAx>
        <c:axId val="115907584"/>
        <c:scaling>
          <c:orientation val="minMax"/>
          <c:max val="0.70000000000000007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5917568"/>
        <c:crosses val="max"/>
        <c:crossBetween val="between"/>
      </c:valAx>
      <c:catAx>
        <c:axId val="11591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907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440878793590146"/>
          <c:w val="1"/>
          <c:h val="0.15559121206409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25652833114441E-2"/>
          <c:y val="3.9884213017670388E-2"/>
          <c:w val="0.81629113623607286"/>
          <c:h val="0.6509925801659833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'2.8-график '!$A$11</c:f>
              <c:strCache>
                <c:ptCount val="1"/>
                <c:pt idx="0">
                  <c:v>Басқа да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'!$B$11:$M$11</c:f>
              <c:numCache>
                <c:formatCode>0.0</c:formatCode>
                <c:ptCount val="12"/>
                <c:pt idx="0">
                  <c:v>230.283984</c:v>
                </c:pt>
                <c:pt idx="1">
                  <c:v>285.41446000000002</c:v>
                </c:pt>
                <c:pt idx="2">
                  <c:v>300.586704</c:v>
                </c:pt>
                <c:pt idx="3">
                  <c:v>235.93749600000001</c:v>
                </c:pt>
                <c:pt idx="4">
                  <c:v>89.479960000000005</c:v>
                </c:pt>
                <c:pt idx="5">
                  <c:v>118.48352800000001</c:v>
                </c:pt>
                <c:pt idx="6">
                  <c:v>168.319827</c:v>
                </c:pt>
                <c:pt idx="7">
                  <c:v>142.36030199999999</c:v>
                </c:pt>
                <c:pt idx="8">
                  <c:v>110.57972100000001</c:v>
                </c:pt>
                <c:pt idx="9">
                  <c:v>128.40517299999999</c:v>
                </c:pt>
                <c:pt idx="10">
                  <c:v>140.62513200000001</c:v>
                </c:pt>
                <c:pt idx="11">
                  <c:v>104.39125799999999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9-4362-9534-A3055C8C1FD9}"/>
            </c:ext>
          </c:extLst>
        </c:ser>
        <c:ser>
          <c:idx val="0"/>
          <c:order val="1"/>
          <c:tx>
            <c:strRef>
              <c:f>'2.8-график '!$A$6</c:f>
              <c:strCache>
                <c:ptCount val="1"/>
                <c:pt idx="0">
                  <c:v>Металлургия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'!$B$6:$M$6</c:f>
              <c:numCache>
                <c:formatCode>0.0</c:formatCode>
                <c:ptCount val="12"/>
                <c:pt idx="0">
                  <c:v>4.8772479999999998</c:v>
                </c:pt>
                <c:pt idx="1">
                  <c:v>46.266480000000001</c:v>
                </c:pt>
                <c:pt idx="2">
                  <c:v>8.6008639999999996</c:v>
                </c:pt>
                <c:pt idx="3">
                  <c:v>6.9971170000000003</c:v>
                </c:pt>
                <c:pt idx="4">
                  <c:v>2.252643</c:v>
                </c:pt>
                <c:pt idx="5">
                  <c:v>9.6419750000000004</c:v>
                </c:pt>
                <c:pt idx="6">
                  <c:v>10.045647000000001</c:v>
                </c:pt>
                <c:pt idx="7">
                  <c:v>15.804861000000001</c:v>
                </c:pt>
                <c:pt idx="8">
                  <c:v>14.525022999999999</c:v>
                </c:pt>
                <c:pt idx="9">
                  <c:v>18.828384</c:v>
                </c:pt>
                <c:pt idx="10">
                  <c:v>27.099332</c:v>
                </c:pt>
                <c:pt idx="11">
                  <c:v>128.70604299999999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9-4362-9534-A3055C8C1FD9}"/>
            </c:ext>
          </c:extLst>
        </c:ser>
        <c:ser>
          <c:idx val="1"/>
          <c:order val="2"/>
          <c:tx>
            <c:strRef>
              <c:f>'2.8-график '!$A$7</c:f>
              <c:strCache>
                <c:ptCount val="1"/>
                <c:pt idx="0">
                  <c:v>Қағаз өнеркәсібі</c:v>
                </c:pt>
              </c:strCache>
            </c:strRef>
          </c:tx>
          <c:spPr>
            <a:solidFill>
              <a:srgbClr val="E7E229"/>
            </a:solid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'!$B$7:$M$7</c:f>
              <c:numCache>
                <c:formatCode>0.0</c:formatCode>
                <c:ptCount val="12"/>
                <c:pt idx="0">
                  <c:v>0.84670000000000001</c:v>
                </c:pt>
                <c:pt idx="1">
                  <c:v>22.610908999999999</c:v>
                </c:pt>
                <c:pt idx="2">
                  <c:v>32.137484999999998</c:v>
                </c:pt>
                <c:pt idx="3">
                  <c:v>38.267688</c:v>
                </c:pt>
                <c:pt idx="4">
                  <c:v>51.852614000000003</c:v>
                </c:pt>
                <c:pt idx="5">
                  <c:v>75.218181000000001</c:v>
                </c:pt>
                <c:pt idx="6">
                  <c:v>89.661355999999998</c:v>
                </c:pt>
                <c:pt idx="7">
                  <c:v>32.207577000000001</c:v>
                </c:pt>
                <c:pt idx="8">
                  <c:v>14.927367</c:v>
                </c:pt>
                <c:pt idx="9">
                  <c:v>3.2732429999999999</c:v>
                </c:pt>
                <c:pt idx="10">
                  <c:v>4.4424260000000002</c:v>
                </c:pt>
                <c:pt idx="11">
                  <c:v>5.4600590000000002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9-4362-9534-A3055C8C1FD9}"/>
            </c:ext>
          </c:extLst>
        </c:ser>
        <c:ser>
          <c:idx val="2"/>
          <c:order val="3"/>
          <c:tx>
            <c:strRef>
              <c:f>'2.8-график '!$A$8</c:f>
              <c:strCache>
                <c:ptCount val="1"/>
                <c:pt idx="0">
                  <c:v>Фармацевтика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'!$B$8:$M$8</c:f>
              <c:numCache>
                <c:formatCode>0.0</c:formatCode>
                <c:ptCount val="12"/>
                <c:pt idx="0">
                  <c:v>2.3530790000000001</c:v>
                </c:pt>
                <c:pt idx="1">
                  <c:v>2.6940300000000001</c:v>
                </c:pt>
                <c:pt idx="2">
                  <c:v>4.5284409999999999</c:v>
                </c:pt>
                <c:pt idx="3">
                  <c:v>37.470677000000002</c:v>
                </c:pt>
                <c:pt idx="4">
                  <c:v>70.753900999999999</c:v>
                </c:pt>
                <c:pt idx="5">
                  <c:v>81.034835000000001</c:v>
                </c:pt>
                <c:pt idx="6">
                  <c:v>82.190968999999996</c:v>
                </c:pt>
                <c:pt idx="7">
                  <c:v>32.387292000000002</c:v>
                </c:pt>
                <c:pt idx="8">
                  <c:v>12.131646999999999</c:v>
                </c:pt>
                <c:pt idx="9">
                  <c:v>6.6722520000000003</c:v>
                </c:pt>
                <c:pt idx="10">
                  <c:v>6.3992630000000004</c:v>
                </c:pt>
                <c:pt idx="11">
                  <c:v>7.3022390000000001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49-4362-9534-A3055C8C1FD9}"/>
            </c:ext>
          </c:extLst>
        </c:ser>
        <c:ser>
          <c:idx val="3"/>
          <c:order val="4"/>
          <c:tx>
            <c:strRef>
              <c:f>'2.8-график '!$A$9</c:f>
              <c:strCache>
                <c:ptCount val="1"/>
                <c:pt idx="0">
                  <c:v>Тамақ өнімдері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'!$B$9:$M$9</c:f>
              <c:numCache>
                <c:formatCode>0.0</c:formatCode>
                <c:ptCount val="12"/>
                <c:pt idx="0">
                  <c:v>26.049035</c:v>
                </c:pt>
                <c:pt idx="1">
                  <c:v>47.298366999999999</c:v>
                </c:pt>
                <c:pt idx="2">
                  <c:v>60.046505000000003</c:v>
                </c:pt>
                <c:pt idx="3">
                  <c:v>47.572893999999998</c:v>
                </c:pt>
                <c:pt idx="4">
                  <c:v>35.262296999999997</c:v>
                </c:pt>
                <c:pt idx="5">
                  <c:v>33.471729000000003</c:v>
                </c:pt>
                <c:pt idx="6">
                  <c:v>65.436859999999996</c:v>
                </c:pt>
                <c:pt idx="7">
                  <c:v>83.817791999999997</c:v>
                </c:pt>
                <c:pt idx="8">
                  <c:v>36.489918000000003</c:v>
                </c:pt>
                <c:pt idx="9">
                  <c:v>42.748094999999999</c:v>
                </c:pt>
                <c:pt idx="10">
                  <c:v>54.163429000000001</c:v>
                </c:pt>
                <c:pt idx="11">
                  <c:v>70.348716999999994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49-4362-9534-A3055C8C1FD9}"/>
            </c:ext>
          </c:extLst>
        </c:ser>
        <c:ser>
          <c:idx val="5"/>
          <c:order val="5"/>
          <c:tx>
            <c:strRef>
              <c:f>'2.8-график '!$A$10</c:f>
              <c:strCache>
                <c:ptCount val="1"/>
                <c:pt idx="0">
                  <c:v>Минералды өнімдер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'2.8-график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'2.8-график '!$B$10:$M$10</c:f>
              <c:numCache>
                <c:formatCode>0.0</c:formatCode>
                <c:ptCount val="12"/>
                <c:pt idx="0">
                  <c:v>12.203759</c:v>
                </c:pt>
                <c:pt idx="1">
                  <c:v>19.141463999999999</c:v>
                </c:pt>
                <c:pt idx="2">
                  <c:v>25.278614999999999</c:v>
                </c:pt>
                <c:pt idx="3">
                  <c:v>65.052915999999996</c:v>
                </c:pt>
                <c:pt idx="4">
                  <c:v>98.099219000000005</c:v>
                </c:pt>
                <c:pt idx="5">
                  <c:v>53.588991</c:v>
                </c:pt>
                <c:pt idx="6">
                  <c:v>21.965309000000001</c:v>
                </c:pt>
                <c:pt idx="7">
                  <c:v>29.874911000000001</c:v>
                </c:pt>
                <c:pt idx="8">
                  <c:v>50.692020999999997</c:v>
                </c:pt>
                <c:pt idx="9">
                  <c:v>72.701778000000004</c:v>
                </c:pt>
                <c:pt idx="10">
                  <c:v>33.308818000000002</c:v>
                </c:pt>
                <c:pt idx="11">
                  <c:v>58.930145000000003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49-4362-9534-A3055C8C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30944"/>
        <c:axId val="116132864"/>
      </c:barChart>
      <c:lineChart>
        <c:grouping val="standard"/>
        <c:varyColors val="0"/>
        <c:ser>
          <c:idx val="7"/>
          <c:order val="6"/>
          <c:tx>
            <c:strRef>
              <c:f>'2.8-график '!$A$12</c:f>
              <c:strCache>
                <c:ptCount val="1"/>
                <c:pt idx="0">
                  <c:v>Жүйе бойынша жалпы беру үлесі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'2.8-график '!$B$12:$M$12</c:f>
              <c:numCache>
                <c:formatCode>0%</c:formatCode>
                <c:ptCount val="12"/>
                <c:pt idx="0">
                  <c:v>0.18508390046507875</c:v>
                </c:pt>
                <c:pt idx="1">
                  <c:v>0.24106134132255982</c:v>
                </c:pt>
                <c:pt idx="2">
                  <c:v>0.23511831522561688</c:v>
                </c:pt>
                <c:pt idx="3">
                  <c:v>0.19679414411621532</c:v>
                </c:pt>
                <c:pt idx="4">
                  <c:v>0.20363327925188054</c:v>
                </c:pt>
                <c:pt idx="5">
                  <c:v>0.19305513317512105</c:v>
                </c:pt>
                <c:pt idx="6">
                  <c:v>0.22460699081986016</c:v>
                </c:pt>
                <c:pt idx="7">
                  <c:v>0.16526429845950738</c:v>
                </c:pt>
                <c:pt idx="8">
                  <c:v>0.15543636612193787</c:v>
                </c:pt>
                <c:pt idx="9">
                  <c:v>0.1512813345952905</c:v>
                </c:pt>
                <c:pt idx="10">
                  <c:v>0.13521992033514535</c:v>
                </c:pt>
                <c:pt idx="11">
                  <c:v>0.16644980124723352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49-4362-9534-A3055C8C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44768"/>
        <c:axId val="116143232"/>
      </c:lineChart>
      <c:catAx>
        <c:axId val="116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132864"/>
        <c:crosses val="autoZero"/>
        <c:auto val="1"/>
        <c:lblAlgn val="ctr"/>
        <c:lblOffset val="1"/>
        <c:noMultiLvlLbl val="0"/>
      </c:catAx>
      <c:valAx>
        <c:axId val="1161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теңге</a:t>
                </a:r>
              </a:p>
            </c:rich>
          </c:tx>
          <c:layout>
            <c:manualLayout>
              <c:xMode val="edge"/>
              <c:yMode val="edge"/>
              <c:x val="0"/>
              <c:y val="0.27175224166692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130944"/>
        <c:crosses val="autoZero"/>
        <c:crossBetween val="between"/>
      </c:valAx>
      <c:valAx>
        <c:axId val="116143232"/>
        <c:scaling>
          <c:orientation val="minMax"/>
          <c:max val="0.30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144768"/>
        <c:crosses val="max"/>
        <c:crossBetween val="between"/>
        <c:majorUnit val="3.0000000000000006E-2"/>
      </c:valAx>
      <c:catAx>
        <c:axId val="11614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143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562385462376406"/>
          <c:w val="1"/>
          <c:h val="0.20437614537623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37596352794765E-2"/>
          <c:y val="3.5724825250112134E-2"/>
          <c:w val="0.83486725587852828"/>
          <c:h val="0.5540684290152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'2.9-график '!$A$6</c:f>
              <c:strCache>
                <c:ptCount val="1"/>
                <c:pt idx="0">
                  <c:v>Азаматтық құрылыс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'2.9-график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'2.9-график '!$B$6:$M$6</c:f>
              <c:numCache>
                <c:formatCode>0</c:formatCode>
                <c:ptCount val="12"/>
                <c:pt idx="0">
                  <c:v>32.706440000000001</c:v>
                </c:pt>
                <c:pt idx="1">
                  <c:v>29.240489</c:v>
                </c:pt>
                <c:pt idx="2">
                  <c:v>36.840311</c:v>
                </c:pt>
                <c:pt idx="3">
                  <c:v>33.669094000000001</c:v>
                </c:pt>
                <c:pt idx="4">
                  <c:v>19.655132999999999</c:v>
                </c:pt>
                <c:pt idx="5">
                  <c:v>29.772402</c:v>
                </c:pt>
                <c:pt idx="6">
                  <c:v>26.44969</c:v>
                </c:pt>
                <c:pt idx="7">
                  <c:v>24.858212999999999</c:v>
                </c:pt>
                <c:pt idx="8">
                  <c:v>45.198839999999997</c:v>
                </c:pt>
                <c:pt idx="9">
                  <c:v>33.472239999999999</c:v>
                </c:pt>
                <c:pt idx="10">
                  <c:v>32.715440999999998</c:v>
                </c:pt>
                <c:pt idx="11">
                  <c:v>23.996562000000001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D-4837-916C-26BD8E4EF29E}"/>
            </c:ext>
          </c:extLst>
        </c:ser>
        <c:ser>
          <c:idx val="1"/>
          <c:order val="1"/>
          <c:tx>
            <c:strRef>
              <c:f>'2.9-график '!$A$7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'2.9-график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'2.9-график '!$B$7:$M$7</c:f>
              <c:numCache>
                <c:formatCode>0</c:formatCode>
                <c:ptCount val="12"/>
                <c:pt idx="0">
                  <c:v>90.094562999999994</c:v>
                </c:pt>
                <c:pt idx="1">
                  <c:v>39.849209999999999</c:v>
                </c:pt>
                <c:pt idx="2">
                  <c:v>15.206975</c:v>
                </c:pt>
                <c:pt idx="3">
                  <c:v>61.221677</c:v>
                </c:pt>
                <c:pt idx="4">
                  <c:v>22.642814000000001</c:v>
                </c:pt>
                <c:pt idx="5">
                  <c:v>30.030453000000001</c:v>
                </c:pt>
                <c:pt idx="6">
                  <c:v>80.590175000000002</c:v>
                </c:pt>
                <c:pt idx="7">
                  <c:v>57.664803999999997</c:v>
                </c:pt>
                <c:pt idx="8">
                  <c:v>26.565504000000001</c:v>
                </c:pt>
                <c:pt idx="9">
                  <c:v>32.031328000000002</c:v>
                </c:pt>
                <c:pt idx="10">
                  <c:v>39.938462000000001</c:v>
                </c:pt>
                <c:pt idx="11">
                  <c:v>83.379564999999999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D-4837-916C-26BD8E4EF29E}"/>
            </c:ext>
          </c:extLst>
        </c:ser>
        <c:ser>
          <c:idx val="2"/>
          <c:order val="2"/>
          <c:tx>
            <c:strRef>
              <c:f>'2.9-график '!$A$8</c:f>
              <c:strCache>
                <c:ptCount val="1"/>
                <c:pt idx="0">
                  <c:v>Мамандандырылған құрылыс жұмыстары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'2.9-график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'2.9-график '!$B$8:$M$8</c:f>
              <c:numCache>
                <c:formatCode>0</c:formatCode>
                <c:ptCount val="12"/>
                <c:pt idx="0">
                  <c:v>8.4630569999999992</c:v>
                </c:pt>
                <c:pt idx="1">
                  <c:v>30.038105000000002</c:v>
                </c:pt>
                <c:pt idx="2">
                  <c:v>22.731472</c:v>
                </c:pt>
                <c:pt idx="3">
                  <c:v>16.441476999999999</c:v>
                </c:pt>
                <c:pt idx="4">
                  <c:v>13.61478</c:v>
                </c:pt>
                <c:pt idx="5">
                  <c:v>12.336152</c:v>
                </c:pt>
                <c:pt idx="6">
                  <c:v>11.765048999999999</c:v>
                </c:pt>
                <c:pt idx="7">
                  <c:v>23.870286</c:v>
                </c:pt>
                <c:pt idx="8">
                  <c:v>14.319075</c:v>
                </c:pt>
                <c:pt idx="9">
                  <c:v>21.733844999999999</c:v>
                </c:pt>
                <c:pt idx="10">
                  <c:v>14.499057000000001</c:v>
                </c:pt>
                <c:pt idx="11">
                  <c:v>16.223984999999999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D-4837-916C-26BD8E4EF29E}"/>
            </c:ext>
          </c:extLst>
        </c:ser>
        <c:ser>
          <c:idx val="3"/>
          <c:order val="3"/>
          <c:tx>
            <c:strRef>
              <c:f>'2.9-график '!$A$9</c:f>
              <c:strCache>
                <c:ptCount val="1"/>
                <c:pt idx="0">
                  <c:v>Үйлер мен ғимараттар құрылысы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'2.9-график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'2.9-график '!$B$9:$M$9</c:f>
              <c:numCache>
                <c:formatCode>0</c:formatCode>
                <c:ptCount val="12"/>
                <c:pt idx="0">
                  <c:v>101.69325600000001</c:v>
                </c:pt>
                <c:pt idx="1">
                  <c:v>66.240859999999998</c:v>
                </c:pt>
                <c:pt idx="2">
                  <c:v>64.450299999999999</c:v>
                </c:pt>
                <c:pt idx="3">
                  <c:v>90.996578</c:v>
                </c:pt>
                <c:pt idx="4">
                  <c:v>48.749060999999998</c:v>
                </c:pt>
                <c:pt idx="5">
                  <c:v>61.417234999999998</c:v>
                </c:pt>
                <c:pt idx="6">
                  <c:v>75.096053999999995</c:v>
                </c:pt>
                <c:pt idx="7">
                  <c:v>75.316964999999996</c:v>
                </c:pt>
                <c:pt idx="8">
                  <c:v>54.158541999999997</c:v>
                </c:pt>
                <c:pt idx="9">
                  <c:v>65.310884000000001</c:v>
                </c:pt>
                <c:pt idx="10">
                  <c:v>43.770159</c:v>
                </c:pt>
                <c:pt idx="11">
                  <c:v>49.030563000000001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D-4837-916C-26BD8E4EF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49344"/>
        <c:axId val="116251264"/>
      </c:barChart>
      <c:lineChart>
        <c:grouping val="standard"/>
        <c:varyColors val="0"/>
        <c:ser>
          <c:idx val="4"/>
          <c:order val="4"/>
          <c:tx>
            <c:strRef>
              <c:f>'2.9-график '!$A$10</c:f>
              <c:strCache>
                <c:ptCount val="1"/>
                <c:pt idx="0">
                  <c:v>Жүйе бойынша жалпы беру үлесі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'2.9-график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'2.9-график '!$B$10:$M$10</c:f>
              <c:numCache>
                <c:formatCode>0%</c:formatCode>
                <c:ptCount val="12"/>
                <c:pt idx="0">
                  <c:v>0.15589060609983624</c:v>
                </c:pt>
                <c:pt idx="1">
                  <c:v>9.4150406382842666E-2</c:v>
                </c:pt>
                <c:pt idx="2">
                  <c:v>7.5921305302223449E-2</c:v>
                </c:pt>
                <c:pt idx="3">
                  <c:v>9.2319128294672273E-2</c:v>
                </c:pt>
                <c:pt idx="4">
                  <c:v>6.1295899457017154E-2</c:v>
                </c:pt>
                <c:pt idx="5">
                  <c:v>6.9415711491252433E-2</c:v>
                </c:pt>
                <c:pt idx="6">
                  <c:v>9.9519275360249418E-2</c:v>
                </c:pt>
                <c:pt idx="7">
                  <c:v>8.9284623689851086E-2</c:v>
                </c:pt>
                <c:pt idx="8">
                  <c:v>9.1121824618965994E-2</c:v>
                </c:pt>
                <c:pt idx="9">
                  <c:v>8.4671225015855389E-2</c:v>
                </c:pt>
                <c:pt idx="10">
                  <c:v>6.6607425539760207E-2</c:v>
                </c:pt>
                <c:pt idx="11">
                  <c:v>7.6605815471452787E-2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D-4837-916C-26BD8E4EF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54976"/>
        <c:axId val="116253440"/>
      </c:lineChart>
      <c:catAx>
        <c:axId val="1162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251264"/>
        <c:crosses val="autoZero"/>
        <c:auto val="1"/>
        <c:lblAlgn val="ctr"/>
        <c:lblOffset val="0"/>
        <c:noMultiLvlLbl val="0"/>
      </c:catAx>
      <c:valAx>
        <c:axId val="11625126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теңге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249344"/>
        <c:crosses val="autoZero"/>
        <c:crossBetween val="between"/>
      </c:valAx>
      <c:valAx>
        <c:axId val="1162534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254976"/>
        <c:crosses val="max"/>
        <c:crossBetween val="between"/>
        <c:majorUnit val="3.0000000000000006E-2"/>
      </c:valAx>
      <c:catAx>
        <c:axId val="11625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25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74107614888"/>
          <c:w val="1"/>
          <c:h val="0.286580971693844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367816091954"/>
          <c:y val="3.7667796018376561E-2"/>
          <c:w val="0.85760649087221097"/>
          <c:h val="0.666666844084263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'3.1-график '!$A$9</c:f>
              <c:strCache>
                <c:ptCount val="1"/>
                <c:pt idx="0">
                  <c:v>Басқа да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'3.1-график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'3.1-график '!$B$9:$I$9</c:f>
              <c:numCache>
                <c:formatCode>0%</c:formatCode>
                <c:ptCount val="8"/>
                <c:pt idx="0">
                  <c:v>1.5897461875743295E-2</c:v>
                </c:pt>
                <c:pt idx="1">
                  <c:v>2.1457936031193187E-2</c:v>
                </c:pt>
                <c:pt idx="2">
                  <c:v>6.392827616468319E-2</c:v>
                </c:pt>
                <c:pt idx="3">
                  <c:v>-2.6175241795058719E-2</c:v>
                </c:pt>
                <c:pt idx="4">
                  <c:v>9.5245709747111117E-3</c:v>
                </c:pt>
                <c:pt idx="5">
                  <c:v>-5.0588216420698412E-2</c:v>
                </c:pt>
                <c:pt idx="6">
                  <c:v>-5.9808728672113162E-2</c:v>
                </c:pt>
                <c:pt idx="7">
                  <c:v>1.2052799916621016E-2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08-432F-9807-00519C2FC94B}"/>
            </c:ext>
          </c:extLst>
        </c:ser>
        <c:ser>
          <c:idx val="0"/>
          <c:order val="1"/>
          <c:tx>
            <c:strRef>
              <c:f>'3.1-график '!$A$6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'3.1-график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'3.1-график '!$B$6:$I$6</c:f>
              <c:numCache>
                <c:formatCode>0%</c:formatCode>
                <c:ptCount val="8"/>
                <c:pt idx="0">
                  <c:v>-4.7416564293702675E-2</c:v>
                </c:pt>
                <c:pt idx="1">
                  <c:v>-5.0135585334286428E-2</c:v>
                </c:pt>
                <c:pt idx="2">
                  <c:v>5.9814303607869847E-3</c:v>
                </c:pt>
                <c:pt idx="3">
                  <c:v>4.8134859985687541E-2</c:v>
                </c:pt>
                <c:pt idx="4">
                  <c:v>9.5555466055009017E-2</c:v>
                </c:pt>
                <c:pt idx="5">
                  <c:v>8.0352035487335299E-2</c:v>
                </c:pt>
                <c:pt idx="6">
                  <c:v>6.259611281779319E-2</c:v>
                </c:pt>
                <c:pt idx="7">
                  <c:v>6.2950659668827583E-2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8-432F-9807-00519C2FC94B}"/>
            </c:ext>
          </c:extLst>
        </c:ser>
        <c:ser>
          <c:idx val="2"/>
          <c:order val="2"/>
          <c:tx>
            <c:strRef>
              <c:f>'3.1-график '!$A$8</c:f>
              <c:strCache>
                <c:ptCount val="1"/>
                <c:pt idx="0">
                  <c:v>Қамтамасыз етілмеген тұтынушылық кредиттер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'3.1-график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'3.1-график '!$B$8:$I$8</c:f>
              <c:numCache>
                <c:formatCode>0%</c:formatCode>
                <c:ptCount val="8"/>
                <c:pt idx="0">
                  <c:v>-0.13830497712380088</c:v>
                </c:pt>
                <c:pt idx="1">
                  <c:v>8.2276729683602035E-4</c:v>
                </c:pt>
                <c:pt idx="2">
                  <c:v>0.16170982723427582</c:v>
                </c:pt>
                <c:pt idx="3">
                  <c:v>0.23746008920886735</c:v>
                </c:pt>
                <c:pt idx="4">
                  <c:v>0.52456977579322561</c:v>
                </c:pt>
                <c:pt idx="5">
                  <c:v>0.47816948935093873</c:v>
                </c:pt>
                <c:pt idx="6">
                  <c:v>0.36300523242432858</c:v>
                </c:pt>
                <c:pt idx="7">
                  <c:v>0.33021193968825641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8-432F-9807-00519C2FC94B}"/>
            </c:ext>
          </c:extLst>
        </c:ser>
        <c:ser>
          <c:idx val="1"/>
          <c:order val="3"/>
          <c:tx>
            <c:strRef>
              <c:f>'3.1-график '!$A$7</c:f>
              <c:strCache>
                <c:ptCount val="1"/>
                <c:pt idx="0">
                  <c:v>Қамтамасыз етілген тұтынушылық кредиттер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'3.1-график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'3.1-график '!$B$7:$I$7</c:f>
              <c:numCache>
                <c:formatCode>0%</c:formatCode>
                <c:ptCount val="8"/>
                <c:pt idx="0">
                  <c:v>7.0402231841533054E-3</c:v>
                </c:pt>
                <c:pt idx="1">
                  <c:v>-2.2994762033348914E-3</c:v>
                </c:pt>
                <c:pt idx="2">
                  <c:v>-4.0474824584847873E-3</c:v>
                </c:pt>
                <c:pt idx="3">
                  <c:v>-4.1645986696775515E-2</c:v>
                </c:pt>
                <c:pt idx="4">
                  <c:v>9.4325691117658639E-3</c:v>
                </c:pt>
                <c:pt idx="5">
                  <c:v>-1.3533538398656371E-2</c:v>
                </c:pt>
                <c:pt idx="6">
                  <c:v>-1.8030763009128045E-3</c:v>
                </c:pt>
                <c:pt idx="7">
                  <c:v>3.9598074125980667E-2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8-432F-9807-00519C2F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13472"/>
        <c:axId val="116319744"/>
      </c:barChart>
      <c:lineChart>
        <c:grouping val="standard"/>
        <c:varyColors val="0"/>
        <c:ser>
          <c:idx val="4"/>
          <c:order val="4"/>
          <c:tx>
            <c:strRef>
              <c:f>'3.1-график '!$A$10</c:f>
              <c:strCache>
                <c:ptCount val="1"/>
                <c:pt idx="0">
                  <c:v>Жеке кредиттің өсуі, ж/ж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85000"/>
                  <a:lumOff val="15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'3.1-график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'3.1-график '!$B$10:$I$10</c:f>
              <c:numCache>
                <c:formatCode>0%</c:formatCode>
                <c:ptCount val="8"/>
                <c:pt idx="0">
                  <c:v>-0.16278385635760695</c:v>
                </c:pt>
                <c:pt idx="1">
                  <c:v>-3.0154358209592114E-2</c:v>
                </c:pt>
                <c:pt idx="2">
                  <c:v>0.22757205130126112</c:v>
                </c:pt>
                <c:pt idx="3">
                  <c:v>0.21777372070272061</c:v>
                </c:pt>
                <c:pt idx="4">
                  <c:v>0.63908238193471156</c:v>
                </c:pt>
                <c:pt idx="5">
                  <c:v>0.4943997700189191</c:v>
                </c:pt>
                <c:pt idx="6">
                  <c:v>0.3639895402690958</c:v>
                </c:pt>
                <c:pt idx="7">
                  <c:v>0.44481347339968558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08-432F-9807-00519C2F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13472"/>
        <c:axId val="116319744"/>
      </c:lineChart>
      <c:catAx>
        <c:axId val="1163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319744"/>
        <c:crosses val="autoZero"/>
        <c:auto val="1"/>
        <c:lblAlgn val="ctr"/>
        <c:lblOffset val="0"/>
        <c:noMultiLvlLbl val="0"/>
      </c:catAx>
      <c:valAx>
        <c:axId val="11631974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31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981008842556956"/>
          <c:w val="1"/>
          <c:h val="0.19018991157443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5048118985127"/>
          <c:y val="2.5428331875182269E-2"/>
          <c:w val="0.72517319947454484"/>
          <c:h val="0.663094196558763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'3.2-график '!$A$7</c:f>
              <c:strCache>
                <c:ptCount val="1"/>
                <c:pt idx="0">
                  <c:v>Үздік 5-тіктің беруі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'3.2-график '!$B$7:$I$7</c:f>
              <c:numCache>
                <c:formatCode>_-* #\ ##0\ _₽_-;\-* #\ ##0\ _₽_-;_-* "-"??\ _₽_-;_-@_-</c:formatCode>
                <c:ptCount val="8"/>
                <c:pt idx="0">
                  <c:v>239551524</c:v>
                </c:pt>
                <c:pt idx="1">
                  <c:v>341041755</c:v>
                </c:pt>
                <c:pt idx="2">
                  <c:v>413787682</c:v>
                </c:pt>
                <c:pt idx="3">
                  <c:v>408300776</c:v>
                </c:pt>
                <c:pt idx="4">
                  <c:v>421234218</c:v>
                </c:pt>
                <c:pt idx="5">
                  <c:v>543096337</c:v>
                </c:pt>
                <c:pt idx="6">
                  <c:v>592873545</c:v>
                </c:pt>
                <c:pt idx="7">
                  <c:v>579166471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4-4EE3-A6F4-0F780E0F2799}"/>
            </c:ext>
          </c:extLst>
        </c:ser>
        <c:ser>
          <c:idx val="3"/>
          <c:order val="1"/>
          <c:tx>
            <c:strRef>
              <c:f>'3.2-график '!$A$8</c:f>
              <c:strCache>
                <c:ptCount val="1"/>
                <c:pt idx="0">
                  <c:v>Қалған банктердің беруі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'3.2-график '!$B$8:$I$8</c:f>
              <c:numCache>
                <c:formatCode>_-* #\ ##0\ _₽_-;\-* #\ ##0\ _₽_-;_-* "-"??\ _₽_-;_-@_-</c:formatCode>
                <c:ptCount val="8"/>
                <c:pt idx="0">
                  <c:v>99829507</c:v>
                </c:pt>
                <c:pt idx="1">
                  <c:v>116966918</c:v>
                </c:pt>
                <c:pt idx="2">
                  <c:v>132017811</c:v>
                </c:pt>
                <c:pt idx="3">
                  <c:v>138492127</c:v>
                </c:pt>
                <c:pt idx="4">
                  <c:v>121696259</c:v>
                </c:pt>
                <c:pt idx="5">
                  <c:v>164747032</c:v>
                </c:pt>
                <c:pt idx="6">
                  <c:v>188663374</c:v>
                </c:pt>
                <c:pt idx="7">
                  <c:v>207572099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4-4EE3-A6F4-0F780E0F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4"/>
        <c:axId val="116869760"/>
        <c:axId val="116879744"/>
      </c:barChart>
      <c:lineChart>
        <c:grouping val="standard"/>
        <c:varyColors val="0"/>
        <c:ser>
          <c:idx val="0"/>
          <c:order val="2"/>
          <c:tx>
            <c:strRef>
              <c:f>'3.2-график '!$A$5</c:f>
              <c:strCache>
                <c:ptCount val="1"/>
                <c:pt idx="0">
                  <c:v>Үздік 5-тіктің өсуге үлесі (оң жақтағы шкала)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'3.2-график '!$B$5:$I$5</c:f>
              <c:numCache>
                <c:formatCode>0.0</c:formatCode>
                <c:ptCount val="8"/>
                <c:pt idx="0">
                  <c:v>-16.147054196429703</c:v>
                </c:pt>
                <c:pt idx="1">
                  <c:v>-0.10982234589235625</c:v>
                </c:pt>
                <c:pt idx="2">
                  <c:v>15.023934522606124</c:v>
                </c:pt>
                <c:pt idx="3">
                  <c:v>23.033258707393898</c:v>
                </c:pt>
                <c:pt idx="4">
                  <c:v>53.533544130225707</c:v>
                </c:pt>
                <c:pt idx="5">
                  <c:v>44.115885552237124</c:v>
                </c:pt>
                <c:pt idx="6">
                  <c:v>32.811297302205787</c:v>
                </c:pt>
                <c:pt idx="7">
                  <c:v>31.248703862566408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4-4EE3-A6F4-0F780E0F2799}"/>
            </c:ext>
          </c:extLst>
        </c:ser>
        <c:ser>
          <c:idx val="1"/>
          <c:order val="3"/>
          <c:tx>
            <c:strRef>
              <c:f>'3.2-график '!$A$6</c:f>
              <c:strCache>
                <c:ptCount val="1"/>
                <c:pt idx="0">
                  <c:v>Қалған банктердің өсуге үлесі (оң жақ шкала)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'3.2-график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'3.2-график '!$B$6:$I$6</c:f>
              <c:numCache>
                <c:formatCode>0.0</c:formatCode>
                <c:ptCount val="8"/>
                <c:pt idx="0">
                  <c:v>1.1741197940378045</c:v>
                </c:pt>
                <c:pt idx="1">
                  <c:v>-6.8613820560802743E-2</c:v>
                </c:pt>
                <c:pt idx="2">
                  <c:v>3.1195161145785124</c:v>
                </c:pt>
                <c:pt idx="3">
                  <c:v>0.54628063530606807</c:v>
                </c:pt>
                <c:pt idx="4">
                  <c:v>6.4431273414335282</c:v>
                </c:pt>
                <c:pt idx="5">
                  <c:v>10.432141751167231</c:v>
                </c:pt>
                <c:pt idx="6">
                  <c:v>10.378342418037922</c:v>
                </c:pt>
                <c:pt idx="7">
                  <c:v>12.633662876930208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14-4EE3-A6F4-0F780E0F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83840"/>
        <c:axId val="116881664"/>
      </c:lineChart>
      <c:catAx>
        <c:axId val="1168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79744"/>
        <c:crosses val="autoZero"/>
        <c:auto val="1"/>
        <c:lblAlgn val="ctr"/>
        <c:lblOffset val="0"/>
        <c:noMultiLvlLbl val="0"/>
      </c:catAx>
      <c:valAx>
        <c:axId val="116879744"/>
        <c:scaling>
          <c:orientation val="minMax"/>
          <c:max val="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697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5.5555555555555558E-3"/>
                <c:y val="0.264305555555555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млрд. те</a:t>
                  </a:r>
                  <a:r>
                    <a:rPr lang="kk-KZ"/>
                    <a:t>ң</a:t>
                  </a:r>
                  <a:r>
                    <a:rPr lang="ru-RU"/>
                    <a:t>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1688166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.95495222951121217"/>
              <c:y val="0.32130620533747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83840"/>
        <c:crosses val="max"/>
        <c:crossBetween val="between"/>
        <c:majorUnit val="15"/>
      </c:valAx>
      <c:catAx>
        <c:axId val="11688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88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124890638670164"/>
          <c:w val="1"/>
          <c:h val="0.2187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7979588779691"/>
          <c:y val="3.3989953377560014E-2"/>
          <c:w val="0.7491832255459383"/>
          <c:h val="0.68759267933918322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'3.3-график '!$A$8</c:f>
              <c:strCache>
                <c:ptCount val="1"/>
                <c:pt idx="0">
                  <c:v>Қамтамасыз етілмеген тұтынушылық кредит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'3.3-график '!$B$8:$I$8</c:f>
              <c:numCache>
                <c:formatCode>_-* #\ ##0\ _₽_-;\-* #\ ##0\ _₽_-;_-* "-"??\ _₽_-;_-@_-</c:formatCode>
                <c:ptCount val="8"/>
                <c:pt idx="0">
                  <c:v>261692520</c:v>
                </c:pt>
                <c:pt idx="1">
                  <c:v>341576186</c:v>
                </c:pt>
                <c:pt idx="2">
                  <c:v>432240431</c:v>
                </c:pt>
                <c:pt idx="3">
                  <c:v>451962543</c:v>
                </c:pt>
                <c:pt idx="4">
                  <c:v>461646487</c:v>
                </c:pt>
                <c:pt idx="5">
                  <c:v>598687864</c:v>
                </c:pt>
                <c:pt idx="6">
                  <c:v>669148599</c:v>
                </c:pt>
                <c:pt idx="7">
                  <c:v>666215595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31-484D-AD96-A41F4C074D70}"/>
            </c:ext>
          </c:extLst>
        </c:ser>
        <c:ser>
          <c:idx val="2"/>
          <c:order val="3"/>
          <c:tx>
            <c:strRef>
              <c:f>'3.3-график '!$A$7</c:f>
              <c:strCache>
                <c:ptCount val="1"/>
                <c:pt idx="0">
                  <c:v>Қамтамасыз етілген тұтынушылық кредит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'3.3-график '!$B$7:$I$7</c:f>
              <c:numCache>
                <c:formatCode>_-* #\ ##0\ _₽_-;\-* #\ ##0\ _₽_-;_-* "-"??\ _₽_-;_-@_-</c:formatCode>
                <c:ptCount val="8"/>
                <c:pt idx="0">
                  <c:v>77688511</c:v>
                </c:pt>
                <c:pt idx="1">
                  <c:v>116432487</c:v>
                </c:pt>
                <c:pt idx="2">
                  <c:v>113565062</c:v>
                </c:pt>
                <c:pt idx="3">
                  <c:v>94830360</c:v>
                </c:pt>
                <c:pt idx="4">
                  <c:v>81283990</c:v>
                </c:pt>
                <c:pt idx="5">
                  <c:v>109155505</c:v>
                </c:pt>
                <c:pt idx="6">
                  <c:v>112388320</c:v>
                </c:pt>
                <c:pt idx="7">
                  <c:v>120522975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1-484D-AD96-A41F4C07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1"/>
        <c:axId val="116950528"/>
        <c:axId val="116952064"/>
      </c:barChart>
      <c:lineChart>
        <c:grouping val="standard"/>
        <c:varyColors val="0"/>
        <c:ser>
          <c:idx val="0"/>
          <c:order val="0"/>
          <c:tx>
            <c:strRef>
              <c:f>'3.3-график '!$A$5</c:f>
              <c:strCache>
                <c:ptCount val="1"/>
                <c:pt idx="0">
                  <c:v>Өсу қарқыны, ж/ж (қамтамасыз етілген, оң жақ  шакала)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'3.3-график '!$B$5:$I$5</c:f>
              <c:numCache>
                <c:formatCode>0%</c:formatCode>
                <c:ptCount val="8"/>
                <c:pt idx="0">
                  <c:v>4.3034573184059344E-2</c:v>
                </c:pt>
                <c:pt idx="1">
                  <c:v>-1.0830852222509346E-2</c:v>
                </c:pt>
                <c:pt idx="2">
                  <c:v>-1.8595524155084808E-2</c:v>
                </c:pt>
                <c:pt idx="3">
                  <c:v>-0.18961928376443393</c:v>
                </c:pt>
                <c:pt idx="4">
                  <c:v>4.6280704234375136E-2</c:v>
                </c:pt>
                <c:pt idx="5">
                  <c:v>-6.2499583986383445E-2</c:v>
                </c:pt>
                <c:pt idx="6">
                  <c:v>-1.0361831176563752E-2</c:v>
                </c:pt>
                <c:pt idx="7">
                  <c:v>0.27093237861798691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1-484D-AD96-A41F4C074D70}"/>
            </c:ext>
          </c:extLst>
        </c:ser>
        <c:ser>
          <c:idx val="1"/>
          <c:order val="1"/>
          <c:tx>
            <c:strRef>
              <c:f>'3.3-график '!$A$6</c:f>
              <c:strCache>
                <c:ptCount val="1"/>
                <c:pt idx="0">
                  <c:v>Өсу қарқыны, ж/ж (қамтамасыз етілмеген, оң жақ 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'3.3-график '!$B$6:$I$6</c:f>
              <c:numCache>
                <c:formatCode>0%</c:formatCode>
                <c:ptCount val="8"/>
                <c:pt idx="0">
                  <c:v>-0.19395283111231165</c:v>
                </c:pt>
                <c:pt idx="1">
                  <c:v>1.3372331180236952E-3</c:v>
                </c:pt>
                <c:pt idx="2">
                  <c:v>0.24828104068899459</c:v>
                </c:pt>
                <c:pt idx="3">
                  <c:v>0.38876180972479801</c:v>
                </c:pt>
                <c:pt idx="4">
                  <c:v>0.76407979486765609</c:v>
                </c:pt>
                <c:pt idx="5">
                  <c:v>0.7527213211520547</c:v>
                </c:pt>
                <c:pt idx="6">
                  <c:v>0.54809349382681871</c:v>
                </c:pt>
                <c:pt idx="7">
                  <c:v>0.47405046130117023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1-484D-AD96-A41F4C07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63968"/>
        <c:axId val="116962432"/>
      </c:lineChart>
      <c:catAx>
        <c:axId val="1169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952064"/>
        <c:crosses val="autoZero"/>
        <c:auto val="1"/>
        <c:lblAlgn val="ctr"/>
        <c:lblOffset val="0"/>
        <c:noMultiLvlLbl val="0"/>
      </c:catAx>
      <c:valAx>
        <c:axId val="1169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95052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16962432"/>
        <c:scaling>
          <c:orientation val="minMax"/>
          <c:max val="1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963968"/>
        <c:crosses val="max"/>
        <c:crossBetween val="between"/>
      </c:valAx>
      <c:catAx>
        <c:axId val="11696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96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13493813421014"/>
          <c:w val="1"/>
          <c:h val="0.16586506186578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3163509095938"/>
          <c:y val="4.7392753963418355E-2"/>
          <c:w val="0.85914330703173836"/>
          <c:h val="0.74098681262403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'3.4-график '!$A$6</c:f>
              <c:strCache>
                <c:ptCount val="1"/>
                <c:pt idx="0">
                  <c:v>ТҚЖБ-сыз банктер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'3.4-график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'3.4-график '!$B$6:$I$6</c:f>
              <c:numCache>
                <c:formatCode>0%</c:formatCode>
                <c:ptCount val="8"/>
                <c:pt idx="0">
                  <c:v>3.8267806434999219E-2</c:v>
                </c:pt>
                <c:pt idx="1">
                  <c:v>-5.5150761326083646E-2</c:v>
                </c:pt>
                <c:pt idx="2">
                  <c:v>-6.9463038269808194E-2</c:v>
                </c:pt>
                <c:pt idx="3">
                  <c:v>-0.14075498689042593</c:v>
                </c:pt>
                <c:pt idx="4">
                  <c:v>0.30449412774301243</c:v>
                </c:pt>
                <c:pt idx="5">
                  <c:v>0.28169076098780166</c:v>
                </c:pt>
                <c:pt idx="6">
                  <c:v>0.1833021190959665</c:v>
                </c:pt>
                <c:pt idx="7">
                  <c:v>0.12375591007647621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A-453B-B716-3FF0DDDED7C2}"/>
            </c:ext>
          </c:extLst>
        </c:ser>
        <c:ser>
          <c:idx val="1"/>
          <c:order val="1"/>
          <c:tx>
            <c:strRef>
              <c:f>'3.4-график '!$A$7</c:f>
              <c:strCache>
                <c:ptCount val="1"/>
                <c:pt idx="0">
                  <c:v>ТҚЖБ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'3.4-график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'3.4-график '!$B$7:$I$7</c:f>
              <c:numCache>
                <c:formatCode>0%</c:formatCode>
                <c:ptCount val="8"/>
                <c:pt idx="0">
                  <c:v>-0.50803137705900181</c:v>
                </c:pt>
                <c:pt idx="1">
                  <c:v>-0.34519726505488213</c:v>
                </c:pt>
                <c:pt idx="2">
                  <c:v>0.13005545945834709</c:v>
                </c:pt>
                <c:pt idx="3">
                  <c:v>0.68227158012201117</c:v>
                </c:pt>
                <c:pt idx="4">
                  <c:v>1.1996970023593096</c:v>
                </c:pt>
                <c:pt idx="5">
                  <c:v>0.75670130466670393</c:v>
                </c:pt>
                <c:pt idx="6">
                  <c:v>0.55063540612565587</c:v>
                </c:pt>
                <c:pt idx="7">
                  <c:v>0.43570627267311968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A-453B-B716-3FF0DDDE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6848896"/>
        <c:axId val="110039040"/>
      </c:barChart>
      <c:lineChart>
        <c:grouping val="standard"/>
        <c:varyColors val="0"/>
        <c:ser>
          <c:idx val="2"/>
          <c:order val="2"/>
          <c:tx>
            <c:strRef>
              <c:f>'3.4-график '!$A$8</c:f>
              <c:strCache>
                <c:ptCount val="1"/>
                <c:pt idx="0">
                  <c:v>Берудің өсуі,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'3.4-график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'3.4-график '!$B$8:$I$8</c:f>
              <c:numCache>
                <c:formatCode>0%</c:formatCode>
                <c:ptCount val="8"/>
                <c:pt idx="0">
                  <c:v>-0.46976357062400254</c:v>
                </c:pt>
                <c:pt idx="1">
                  <c:v>-0.40034802638096578</c:v>
                </c:pt>
                <c:pt idx="2">
                  <c:v>6.0592421188538914E-2</c:v>
                </c:pt>
                <c:pt idx="3">
                  <c:v>0.5415165932315853</c:v>
                </c:pt>
                <c:pt idx="4">
                  <c:v>1.5041911301023223</c:v>
                </c:pt>
                <c:pt idx="5">
                  <c:v>1.0383920656545054</c:v>
                </c:pt>
                <c:pt idx="6">
                  <c:v>0.73393752522162248</c:v>
                </c:pt>
                <c:pt idx="7">
                  <c:v>0.5594621827495958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A-453B-B716-3FF0DDDE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48896"/>
        <c:axId val="110039040"/>
      </c:lineChart>
      <c:catAx>
        <c:axId val="11684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039040"/>
        <c:crosses val="autoZero"/>
        <c:auto val="1"/>
        <c:lblAlgn val="ctr"/>
        <c:lblOffset val="0"/>
        <c:noMultiLvlLbl val="0"/>
      </c:catAx>
      <c:valAx>
        <c:axId val="110039040"/>
        <c:scaling>
          <c:orientation val="minMax"/>
          <c:max val="1.6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48896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030938205895"/>
          <c:w val="1"/>
          <c:h val="6.8969061794105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1197067188542"/>
          <c:y val="5.1592433174586318E-2"/>
          <c:w val="0.858059193892592"/>
          <c:h val="0.71884216715012661"/>
        </c:manualLayout>
      </c:layout>
      <c:lineChart>
        <c:grouping val="standard"/>
        <c:varyColors val="0"/>
        <c:ser>
          <c:idx val="0"/>
          <c:order val="0"/>
          <c:tx>
            <c:strRef>
              <c:f>'4.1-график '!$C$3</c:f>
              <c:strCache>
                <c:ptCount val="1"/>
                <c:pt idx="0">
                  <c:v>Микрокредиттік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'4.1-график '!$A$4:$B$11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'4.1-график '!$C$4:$C$11</c:f>
              <c:numCache>
                <c:formatCode>#,##0</c:formatCode>
                <c:ptCount val="8"/>
                <c:pt idx="0">
                  <c:v>302</c:v>
                </c:pt>
                <c:pt idx="1">
                  <c:v>286</c:v>
                </c:pt>
                <c:pt idx="2">
                  <c:v>301</c:v>
                </c:pt>
                <c:pt idx="3">
                  <c:v>279</c:v>
                </c:pt>
                <c:pt idx="4">
                  <c:v>277</c:v>
                </c:pt>
                <c:pt idx="5">
                  <c:v>262</c:v>
                </c:pt>
                <c:pt idx="6">
                  <c:v>262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9-44AA-A5F4-FB004A4963E4}"/>
            </c:ext>
          </c:extLst>
        </c:ser>
        <c:ser>
          <c:idx val="1"/>
          <c:order val="1"/>
          <c:tx>
            <c:strRef>
              <c:f>'4.1-график '!$D$3</c:f>
              <c:strCache>
                <c:ptCount val="1"/>
                <c:pt idx="0">
                  <c:v>Микроқаржы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'4.1-график '!$A$4:$B$11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'4.1-график '!$D$4:$D$11</c:f>
              <c:numCache>
                <c:formatCode>General</c:formatCode>
                <c:ptCount val="8"/>
                <c:pt idx="0">
                  <c:v>100</c:v>
                </c:pt>
                <c:pt idx="1">
                  <c:v>121</c:v>
                </c:pt>
                <c:pt idx="2">
                  <c:v>133</c:v>
                </c:pt>
                <c:pt idx="3">
                  <c:v>140</c:v>
                </c:pt>
                <c:pt idx="4">
                  <c:v>149</c:v>
                </c:pt>
                <c:pt idx="5">
                  <c:v>157</c:v>
                </c:pt>
                <c:pt idx="6">
                  <c:v>161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9-44AA-A5F4-FB004A49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920"/>
        <c:axId val="110083456"/>
      </c:lineChart>
      <c:catAx>
        <c:axId val="1100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ru-RU"/>
          </a:p>
        </c:txPr>
        <c:crossAx val="110083456"/>
        <c:crosses val="autoZero"/>
        <c:auto val="1"/>
        <c:lblAlgn val="ctr"/>
        <c:lblOffset val="0"/>
        <c:noMultiLvlLbl val="0"/>
      </c:catAx>
      <c:valAx>
        <c:axId val="11008345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00819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50373753086265"/>
          <c:w val="1"/>
          <c:h val="8.49626246913734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65622096100186E-2"/>
          <c:y val="2.0067070551360939E-2"/>
          <c:w val="0.80789331839305822"/>
          <c:h val="0.73228490665101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'1.2-график '!$A$6</c:f>
              <c:strCache>
                <c:ptCount val="1"/>
                <c:pt idx="0">
                  <c:v>Бизнестің үлесі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'1.2-график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'1.2-график '!$B$6:$AK$6</c:f>
              <c:numCache>
                <c:formatCode>0</c:formatCode>
                <c:ptCount val="36"/>
                <c:pt idx="0">
                  <c:v>4.5003392188043172</c:v>
                </c:pt>
                <c:pt idx="1">
                  <c:v>-1.6903443250029495</c:v>
                </c:pt>
                <c:pt idx="2">
                  <c:v>-1.869454905964274</c:v>
                </c:pt>
                <c:pt idx="3">
                  <c:v>-1.6804105802872691</c:v>
                </c:pt>
                <c:pt idx="4">
                  <c:v>-2.375816729663943</c:v>
                </c:pt>
                <c:pt idx="5">
                  <c:v>-12.634233995412611</c:v>
                </c:pt>
                <c:pt idx="6">
                  <c:v>-13.008480729444122</c:v>
                </c:pt>
                <c:pt idx="7">
                  <c:v>-7.8100781249134208</c:v>
                </c:pt>
                <c:pt idx="8">
                  <c:v>-4.6664393959290864</c:v>
                </c:pt>
                <c:pt idx="9">
                  <c:v>-3.0389175412183951</c:v>
                </c:pt>
                <c:pt idx="10">
                  <c:v>-0.40899833311750972</c:v>
                </c:pt>
                <c:pt idx="11">
                  <c:v>3.3492226220843997</c:v>
                </c:pt>
                <c:pt idx="12">
                  <c:v>4.1967316069793883</c:v>
                </c:pt>
                <c:pt idx="13">
                  <c:v>2.9778274238637765</c:v>
                </c:pt>
                <c:pt idx="14">
                  <c:v>3.103432731703387</c:v>
                </c:pt>
                <c:pt idx="15">
                  <c:v>1.7726480729477152</c:v>
                </c:pt>
                <c:pt idx="16">
                  <c:v>2.8056734230344058</c:v>
                </c:pt>
                <c:pt idx="17">
                  <c:v>16.422124832219666</c:v>
                </c:pt>
                <c:pt idx="18">
                  <c:v>19.697743805780089</c:v>
                </c:pt>
                <c:pt idx="19">
                  <c:v>12.097622577068552</c:v>
                </c:pt>
                <c:pt idx="20">
                  <c:v>8.0546277042333099</c:v>
                </c:pt>
                <c:pt idx="21">
                  <c:v>7.7878020078550509</c:v>
                </c:pt>
                <c:pt idx="22">
                  <c:v>4.7258957603201655</c:v>
                </c:pt>
                <c:pt idx="23">
                  <c:v>1.197801194753092</c:v>
                </c:pt>
                <c:pt idx="24">
                  <c:v>-1.6128890054435723</c:v>
                </c:pt>
                <c:pt idx="25">
                  <c:v>-1.018458953215017</c:v>
                </c:pt>
                <c:pt idx="26">
                  <c:v>-0.19340627024351945</c:v>
                </c:pt>
                <c:pt idx="27">
                  <c:v>1.1502769523090666</c:v>
                </c:pt>
                <c:pt idx="28">
                  <c:v>0.28513231875831785</c:v>
                </c:pt>
                <c:pt idx="29">
                  <c:v>0.29292853400288621</c:v>
                </c:pt>
                <c:pt idx="30">
                  <c:v>-1.4438079265593733</c:v>
                </c:pt>
                <c:pt idx="31">
                  <c:v>0.28492894804047852</c:v>
                </c:pt>
                <c:pt idx="32">
                  <c:v>1.368588836514522</c:v>
                </c:pt>
                <c:pt idx="33">
                  <c:v>-0.61146990630960674</c:v>
                </c:pt>
                <c:pt idx="34">
                  <c:v>-2.896869001476138</c:v>
                </c:pt>
                <c:pt idx="35">
                  <c:v>-3.816078806303961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8-4187-A87B-4612055662B4}"/>
            </c:ext>
          </c:extLst>
        </c:ser>
        <c:ser>
          <c:idx val="1"/>
          <c:order val="1"/>
          <c:tx>
            <c:strRef>
              <c:f>'1.2-график '!$A$7</c:f>
              <c:strCache>
                <c:ptCount val="1"/>
                <c:pt idx="0">
                  <c:v>Бөлшек кредиттің үлесі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'1.2-график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'1.2-график '!$B$7:$AK$7</c:f>
              <c:numCache>
                <c:formatCode>0</c:formatCode>
                <c:ptCount val="36"/>
                <c:pt idx="0">
                  <c:v>3.0204856029762044</c:v>
                </c:pt>
                <c:pt idx="1">
                  <c:v>1.7846886405916591</c:v>
                </c:pt>
                <c:pt idx="2">
                  <c:v>0.87349918195664833</c:v>
                </c:pt>
                <c:pt idx="3">
                  <c:v>0.64517125147764387</c:v>
                </c:pt>
                <c:pt idx="4">
                  <c:v>0.44089455314709125</c:v>
                </c:pt>
                <c:pt idx="5">
                  <c:v>0.69775902999742001</c:v>
                </c:pt>
                <c:pt idx="6">
                  <c:v>0.32460411653943727</c:v>
                </c:pt>
                <c:pt idx="7">
                  <c:v>1.240014881278398</c:v>
                </c:pt>
                <c:pt idx="8">
                  <c:v>1.4428371528782764</c:v>
                </c:pt>
                <c:pt idx="9">
                  <c:v>1.4030104632572016</c:v>
                </c:pt>
                <c:pt idx="10">
                  <c:v>1.6836263415059938</c:v>
                </c:pt>
                <c:pt idx="11">
                  <c:v>1.347423389243074</c:v>
                </c:pt>
                <c:pt idx="12">
                  <c:v>1.3833563034139513</c:v>
                </c:pt>
                <c:pt idx="13">
                  <c:v>0.76202009120587155</c:v>
                </c:pt>
                <c:pt idx="14">
                  <c:v>0.55838707071922267</c:v>
                </c:pt>
                <c:pt idx="15">
                  <c:v>1.1927055634305598E-2</c:v>
                </c:pt>
                <c:pt idx="16">
                  <c:v>0.17171315551743638</c:v>
                </c:pt>
                <c:pt idx="17">
                  <c:v>-0.13593604069623508</c:v>
                </c:pt>
                <c:pt idx="18">
                  <c:v>7.2493812812073344E-2</c:v>
                </c:pt>
                <c:pt idx="19">
                  <c:v>-0.80320195819005258</c:v>
                </c:pt>
                <c:pt idx="20">
                  <c:v>-0.85476955783436115</c:v>
                </c:pt>
                <c:pt idx="21">
                  <c:v>-1.0545250836540632</c:v>
                </c:pt>
                <c:pt idx="22">
                  <c:v>-0.8721733364120694</c:v>
                </c:pt>
                <c:pt idx="23">
                  <c:v>-0.92891850384671881</c:v>
                </c:pt>
                <c:pt idx="24">
                  <c:v>-0.91689881509731153</c:v>
                </c:pt>
                <c:pt idx="25">
                  <c:v>-0.40221285353151393</c:v>
                </c:pt>
                <c:pt idx="26">
                  <c:v>0.34901880188415491</c:v>
                </c:pt>
                <c:pt idx="27">
                  <c:v>1.040199886811972</c:v>
                </c:pt>
                <c:pt idx="28">
                  <c:v>1.1539238494974533</c:v>
                </c:pt>
                <c:pt idx="29">
                  <c:v>1.6793598575912929</c:v>
                </c:pt>
                <c:pt idx="30">
                  <c:v>1.8234827617424305</c:v>
                </c:pt>
                <c:pt idx="31">
                  <c:v>2.647559930422009</c:v>
                </c:pt>
                <c:pt idx="32">
                  <c:v>2.859624920760222</c:v>
                </c:pt>
                <c:pt idx="33">
                  <c:v>3.2866980475584415</c:v>
                </c:pt>
                <c:pt idx="34">
                  <c:v>3.6267930205897381</c:v>
                </c:pt>
                <c:pt idx="35">
                  <c:v>3.7926932439312515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8-4187-A87B-4612055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964096"/>
        <c:axId val="106965632"/>
      </c:barChart>
      <c:lineChart>
        <c:grouping val="standard"/>
        <c:varyColors val="0"/>
        <c:ser>
          <c:idx val="2"/>
          <c:order val="2"/>
          <c:tx>
            <c:strRef>
              <c:f>'1.2-график '!$A$8</c:f>
              <c:strCache>
                <c:ptCount val="1"/>
                <c:pt idx="0">
                  <c:v>Экономикаға кредиттер, ж/ж (оң жақ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'1.2-график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'1.2-график '!$B$8:$AK$8</c:f>
              <c:numCache>
                <c:formatCode>0%</c:formatCode>
                <c:ptCount val="36"/>
                <c:pt idx="0">
                  <c:v>7.520824821780514E-2</c:v>
                </c:pt>
                <c:pt idx="1">
                  <c:v>9.4344315588701377E-4</c:v>
                </c:pt>
                <c:pt idx="2">
                  <c:v>-9.9595572400762444E-3</c:v>
                </c:pt>
                <c:pt idx="3">
                  <c:v>-1.0352393288096229E-2</c:v>
                </c:pt>
                <c:pt idx="4">
                  <c:v>-1.9349221765168512E-2</c:v>
                </c:pt>
                <c:pt idx="5">
                  <c:v>-0.11936474965415189</c:v>
                </c:pt>
                <c:pt idx="6">
                  <c:v>-0.12683876612904688</c:v>
                </c:pt>
                <c:pt idx="7">
                  <c:v>-6.570063243635027E-2</c:v>
                </c:pt>
                <c:pt idx="8">
                  <c:v>-3.2236022430508049E-2</c:v>
                </c:pt>
                <c:pt idx="9">
                  <c:v>-1.6359070779611962E-2</c:v>
                </c:pt>
                <c:pt idx="10">
                  <c:v>1.2746280083884898E-2</c:v>
                </c:pt>
                <c:pt idx="11">
                  <c:v>4.6966460113274655E-2</c:v>
                </c:pt>
                <c:pt idx="12">
                  <c:v>5.5800879103933498E-2</c:v>
                </c:pt>
                <c:pt idx="13">
                  <c:v>3.7398475150696386E-2</c:v>
                </c:pt>
                <c:pt idx="14">
                  <c:v>3.6618198024226167E-2</c:v>
                </c:pt>
                <c:pt idx="15">
                  <c:v>1.7845751285820111E-2</c:v>
                </c:pt>
                <c:pt idx="16">
                  <c:v>2.9773865785518439E-2</c:v>
                </c:pt>
                <c:pt idx="17">
                  <c:v>0.16286188791523437</c:v>
                </c:pt>
                <c:pt idx="18">
                  <c:v>0.19770237618592157</c:v>
                </c:pt>
                <c:pt idx="19">
                  <c:v>0.11294420618878509</c:v>
                </c:pt>
                <c:pt idx="20">
                  <c:v>7.1998581463989408E-2</c:v>
                </c:pt>
                <c:pt idx="21">
                  <c:v>6.7332769242009816E-2</c:v>
                </c:pt>
                <c:pt idx="22">
                  <c:v>3.8537224239080903E-2</c:v>
                </c:pt>
                <c:pt idx="23">
                  <c:v>2.6888269090636907E-3</c:v>
                </c:pt>
                <c:pt idx="24">
                  <c:v>-2.5297878205408852E-2</c:v>
                </c:pt>
                <c:pt idx="25">
                  <c:v>-1.4206718067465318E-2</c:v>
                </c:pt>
                <c:pt idx="26">
                  <c:v>1.5561253164062538E-3</c:v>
                </c:pt>
                <c:pt idx="27">
                  <c:v>2.1904768391210361E-2</c:v>
                </c:pt>
                <c:pt idx="28">
                  <c:v>1.4390561682557701E-2</c:v>
                </c:pt>
                <c:pt idx="29">
                  <c:v>1.9722883915941791E-2</c:v>
                </c:pt>
                <c:pt idx="30">
                  <c:v>3.7967483518306366E-3</c:v>
                </c:pt>
                <c:pt idx="31">
                  <c:v>2.9324888784624914E-2</c:v>
                </c:pt>
                <c:pt idx="32">
                  <c:v>4.2282137572747347E-2</c:v>
                </c:pt>
                <c:pt idx="33">
                  <c:v>2.675228141248831E-2</c:v>
                </c:pt>
                <c:pt idx="34">
                  <c:v>7.2992401911360361E-3</c:v>
                </c:pt>
                <c:pt idx="35">
                  <c:v>-2.3385562372713053E-4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8-4187-A87B-46120556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7536"/>
        <c:axId val="106976000"/>
      </c:lineChart>
      <c:catAx>
        <c:axId val="1069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965632"/>
        <c:crosses val="autoZero"/>
        <c:auto val="1"/>
        <c:lblAlgn val="ctr"/>
        <c:lblOffset val="0"/>
        <c:noMultiLvlLbl val="0"/>
      </c:catAx>
      <c:valAx>
        <c:axId val="10696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"/>
              <c:y val="0.35017767009892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964096"/>
        <c:crosses val="autoZero"/>
        <c:crossBetween val="between"/>
      </c:valAx>
      <c:valAx>
        <c:axId val="1069760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977536"/>
        <c:crosses val="max"/>
        <c:crossBetween val="between"/>
      </c:valAx>
      <c:catAx>
        <c:axId val="10697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976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15737360630612"/>
          <c:w val="1"/>
          <c:h val="0.13415277024005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7682495570406"/>
          <c:y val="5.8316778242206234E-2"/>
          <c:w val="0.72363483976267673"/>
          <c:h val="0.6507943730361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'4.2-график '!$A$5</c:f>
              <c:strCache>
                <c:ptCount val="1"/>
                <c:pt idx="0">
                  <c:v>Микроқаржы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'4.2-график '!$B$5:$I$5</c:f>
              <c:numCache>
                <c:formatCode>###\ ###\ ###\ ##0</c:formatCode>
                <c:ptCount val="8"/>
                <c:pt idx="0">
                  <c:v>68.933750000000003</c:v>
                </c:pt>
                <c:pt idx="1">
                  <c:v>79.021568000000002</c:v>
                </c:pt>
                <c:pt idx="2">
                  <c:v>90.007266999999999</c:v>
                </c:pt>
                <c:pt idx="3">
                  <c:v>101.04437</c:v>
                </c:pt>
                <c:pt idx="4">
                  <c:v>110.170165</c:v>
                </c:pt>
                <c:pt idx="5">
                  <c:v>131.39601500000001</c:v>
                </c:pt>
                <c:pt idx="6">
                  <c:v>150.6454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9-4CFE-9F0E-AE51EA05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15456"/>
        <c:axId val="117317632"/>
      </c:barChart>
      <c:lineChart>
        <c:grouping val="standard"/>
        <c:varyColors val="0"/>
        <c:ser>
          <c:idx val="1"/>
          <c:order val="1"/>
          <c:tx>
            <c:strRef>
              <c:f>'4.2-график '!$A$6</c:f>
              <c:strCache>
                <c:ptCount val="1"/>
                <c:pt idx="0">
                  <c:v>Өсу қарқыны, ж/ж (оң жақ шкала)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cat>
            <c:multiLvlStrRef>
              <c:f>'4.2-график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'4.2-график '!$B$6:$I$6</c:f>
              <c:numCache>
                <c:formatCode>0%</c:formatCode>
                <c:ptCount val="8"/>
                <c:pt idx="0">
                  <c:v>0.60311046511627908</c:v>
                </c:pt>
                <c:pt idx="1">
                  <c:v>0.64628266666666678</c:v>
                </c:pt>
                <c:pt idx="2">
                  <c:v>0.55184943103448281</c:v>
                </c:pt>
                <c:pt idx="3">
                  <c:v>0.56512580262086187</c:v>
                </c:pt>
                <c:pt idx="4">
                  <c:v>0.59820356501713601</c:v>
                </c:pt>
                <c:pt idx="5">
                  <c:v>0.66278673437611357</c:v>
                </c:pt>
                <c:pt idx="6">
                  <c:v>0.67370263558830201</c:v>
                </c:pt>
                <c:pt idx="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CFE-9F0E-AE51EA05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088"/>
        <c:axId val="117319552"/>
      </c:lineChart>
      <c:catAx>
        <c:axId val="1173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17632"/>
        <c:crosses val="autoZero"/>
        <c:auto val="1"/>
        <c:lblAlgn val="ctr"/>
        <c:lblOffset val="100"/>
        <c:noMultiLvlLbl val="0"/>
      </c:catAx>
      <c:valAx>
        <c:axId val="1173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</a:t>
                </a:r>
                <a:r>
                  <a:rPr lang="ru-RU" baseline="0"/>
                  <a:t> теңге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25211674877073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###\ ###\ ###\ 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15456"/>
        <c:crosses val="autoZero"/>
        <c:crossBetween val="between"/>
        <c:majorUnit val="30"/>
      </c:valAx>
      <c:valAx>
        <c:axId val="117319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21088"/>
        <c:crosses val="max"/>
        <c:crossBetween val="between"/>
        <c:majorUnit val="0.2"/>
      </c:valAx>
      <c:catAx>
        <c:axId val="11732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1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9618413082981"/>
          <c:y val="2.5027900924149186E-2"/>
          <c:w val="0.80433976726360534"/>
          <c:h val="0.79664656761484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'4.3-график '!$A$5</c:f>
              <c:strCache>
                <c:ptCount val="1"/>
                <c:pt idx="0">
                  <c:v>Берілген қарыздар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'4.3-график '!$B$5:$I$5</c:f>
              <c:numCache>
                <c:formatCode>0</c:formatCode>
                <c:ptCount val="8"/>
                <c:pt idx="0">
                  <c:v>25.680191000000001</c:v>
                </c:pt>
                <c:pt idx="1">
                  <c:v>33.870139999999999</c:v>
                </c:pt>
                <c:pt idx="2">
                  <c:v>39.141773999999998</c:v>
                </c:pt>
                <c:pt idx="3">
                  <c:v>43.105922</c:v>
                </c:pt>
                <c:pt idx="4">
                  <c:v>43.222251</c:v>
                </c:pt>
                <c:pt idx="5">
                  <c:v>59.597166000000001</c:v>
                </c:pt>
                <c:pt idx="6">
                  <c:v>64.352382000000006</c:v>
                </c:pt>
                <c:pt idx="7">
                  <c:v>60.654150000000001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2-4EA6-B7FE-2DC78726D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76896"/>
        <c:axId val="117391360"/>
      </c:barChart>
      <c:lineChart>
        <c:grouping val="standard"/>
        <c:varyColors val="0"/>
        <c:ser>
          <c:idx val="1"/>
          <c:order val="1"/>
          <c:tx>
            <c:strRef>
              <c:f>'4.3-график '!$A$6</c:f>
              <c:strCache>
                <c:ptCount val="1"/>
                <c:pt idx="0">
                  <c:v>Орташа алынған мөлшерлемелер (оң жақ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'4.3-график '!$B$3:$I$4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'4.3-график '!$B$6:$I$6</c:f>
              <c:numCache>
                <c:formatCode>0%</c:formatCode>
                <c:ptCount val="8"/>
                <c:pt idx="0">
                  <c:v>0.37</c:v>
                </c:pt>
                <c:pt idx="1">
                  <c:v>0.39</c:v>
                </c:pt>
                <c:pt idx="2">
                  <c:v>0.37</c:v>
                </c:pt>
                <c:pt idx="3">
                  <c:v>0.34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2-4EA6-B7FE-2DC78726D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816"/>
        <c:axId val="117393280"/>
      </c:lineChart>
      <c:catAx>
        <c:axId val="1173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91360"/>
        <c:crosses val="autoZero"/>
        <c:auto val="1"/>
        <c:lblAlgn val="ctr"/>
        <c:lblOffset val="0"/>
        <c:noMultiLvlLbl val="0"/>
      </c:catAx>
      <c:valAx>
        <c:axId val="117391360"/>
        <c:scaling>
          <c:orientation val="minMax"/>
          <c:min val="2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млрд. теңге</a:t>
                </a:r>
              </a:p>
            </c:rich>
          </c:tx>
          <c:layout>
            <c:manualLayout>
              <c:xMode val="edge"/>
              <c:yMode val="edge"/>
              <c:x val="0"/>
              <c:y val="0.27138528943724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76896"/>
        <c:crosses val="autoZero"/>
        <c:crossBetween val="between"/>
        <c:majorUnit val="10"/>
      </c:valAx>
      <c:valAx>
        <c:axId val="117393280"/>
        <c:scaling>
          <c:orientation val="minMax"/>
          <c:max val="0.5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394816"/>
        <c:crosses val="max"/>
        <c:crossBetween val="between"/>
        <c:majorUnit val="0.1"/>
      </c:valAx>
      <c:catAx>
        <c:axId val="11739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9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46202090318838"/>
          <c:w val="1"/>
          <c:h val="0.10953797909681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7801990208249"/>
          <c:y val="4.0615406919827748E-2"/>
          <c:w val="0.82240142755776247"/>
          <c:h val="0.76010330455905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'1.3-график '!$A$6</c:f>
              <c:strCache>
                <c:ptCount val="1"/>
                <c:pt idx="0">
                  <c:v>1-топ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'1.3-график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'1.3-график '!$B$6:$AK$6</c:f>
              <c:numCache>
                <c:formatCode>_-* #\ ##0\ _₽_-;\-* #\ ##0\ _₽_-;_-* "-"??\ _₽_-;_-@_-</c:formatCode>
                <c:ptCount val="36"/>
                <c:pt idx="0">
                  <c:v>6.6879781108583325</c:v>
                </c:pt>
                <c:pt idx="1">
                  <c:v>4.849693160677111</c:v>
                </c:pt>
                <c:pt idx="2">
                  <c:v>4.2425607731437269</c:v>
                </c:pt>
                <c:pt idx="3">
                  <c:v>4.1425077866992943</c:v>
                </c:pt>
                <c:pt idx="4">
                  <c:v>3.6243364844930301</c:v>
                </c:pt>
                <c:pt idx="5">
                  <c:v>2.9457109642891335</c:v>
                </c:pt>
                <c:pt idx="6">
                  <c:v>2.8990875239730256</c:v>
                </c:pt>
                <c:pt idx="7">
                  <c:v>5.3143212940679128</c:v>
                </c:pt>
                <c:pt idx="8">
                  <c:v>6.6316372266347523</c:v>
                </c:pt>
                <c:pt idx="9">
                  <c:v>5.9051668741987307</c:v>
                </c:pt>
                <c:pt idx="10">
                  <c:v>6.4925254079219261</c:v>
                </c:pt>
                <c:pt idx="11">
                  <c:v>7.2458406219749794</c:v>
                </c:pt>
                <c:pt idx="12">
                  <c:v>7.8922795881980132</c:v>
                </c:pt>
                <c:pt idx="13">
                  <c:v>6.7861388454787885</c:v>
                </c:pt>
                <c:pt idx="14">
                  <c:v>5.9823750384332728</c:v>
                </c:pt>
                <c:pt idx="15">
                  <c:v>5.2027208890313075</c:v>
                </c:pt>
                <c:pt idx="16">
                  <c:v>5.5072063921732379</c:v>
                </c:pt>
                <c:pt idx="17">
                  <c:v>7.3687315729140543</c:v>
                </c:pt>
                <c:pt idx="18">
                  <c:v>8.4606282329447069</c:v>
                </c:pt>
                <c:pt idx="19">
                  <c:v>4.5667608408982856</c:v>
                </c:pt>
                <c:pt idx="20">
                  <c:v>2.6785923980993367</c:v>
                </c:pt>
                <c:pt idx="21">
                  <c:v>2.4634204229341345</c:v>
                </c:pt>
                <c:pt idx="22">
                  <c:v>1.8760938172549542</c:v>
                </c:pt>
                <c:pt idx="23">
                  <c:v>0.77625446741235982</c:v>
                </c:pt>
                <c:pt idx="24">
                  <c:v>-0.65663043866143367</c:v>
                </c:pt>
                <c:pt idx="25">
                  <c:v>-0.2186870661411528</c:v>
                </c:pt>
                <c:pt idx="26">
                  <c:v>0.86807328050245625</c:v>
                </c:pt>
                <c:pt idx="27">
                  <c:v>1.6094887605032768</c:v>
                </c:pt>
                <c:pt idx="28">
                  <c:v>1.0640652384426998</c:v>
                </c:pt>
                <c:pt idx="29">
                  <c:v>1.0380467720365516</c:v>
                </c:pt>
                <c:pt idx="30">
                  <c:v>1.711510786210451E-2</c:v>
                </c:pt>
                <c:pt idx="31">
                  <c:v>1.0914616791838316</c:v>
                </c:pt>
                <c:pt idx="32">
                  <c:v>1.280297327768303</c:v>
                </c:pt>
                <c:pt idx="33">
                  <c:v>0.79335784233428397</c:v>
                </c:pt>
                <c:pt idx="34">
                  <c:v>0.24953702008089829</c:v>
                </c:pt>
                <c:pt idx="35">
                  <c:v>-2.7810031222616356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3-4452-A3F9-3AA65828D805}"/>
            </c:ext>
          </c:extLst>
        </c:ser>
        <c:ser>
          <c:idx val="1"/>
          <c:order val="1"/>
          <c:tx>
            <c:strRef>
              <c:f>'1.3-график '!$A$7</c:f>
              <c:strCache>
                <c:ptCount val="1"/>
                <c:pt idx="0">
                  <c:v>2-топ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'1.3-график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'1.3-график '!$B$7:$AK$7</c:f>
              <c:numCache>
                <c:formatCode>_-* #\ ##0\ _₽_-;\-* #\ ##0\ _₽_-;_-* "-"??\ _₽_-;_-@_-</c:formatCode>
                <c:ptCount val="36"/>
                <c:pt idx="0">
                  <c:v>1.3506297588937735</c:v>
                </c:pt>
                <c:pt idx="1">
                  <c:v>-2.8214311035928978</c:v>
                </c:pt>
                <c:pt idx="2">
                  <c:v>-3.350576626758476</c:v>
                </c:pt>
                <c:pt idx="3">
                  <c:v>-4.1410595668594912</c:v>
                </c:pt>
                <c:pt idx="4">
                  <c:v>-4.8585005024286483</c:v>
                </c:pt>
                <c:pt idx="5">
                  <c:v>-15.199042694277901</c:v>
                </c:pt>
                <c:pt idx="6">
                  <c:v>-16.35378731571938</c:v>
                </c:pt>
                <c:pt idx="7">
                  <c:v>-14.572825042576854</c:v>
                </c:pt>
                <c:pt idx="8">
                  <c:v>-13.440444965242071</c:v>
                </c:pt>
                <c:pt idx="9">
                  <c:v>-11.210777106709148</c:v>
                </c:pt>
                <c:pt idx="10">
                  <c:v>-10.08545738445363</c:v>
                </c:pt>
                <c:pt idx="11">
                  <c:v>-7.3056601172879239</c:v>
                </c:pt>
                <c:pt idx="12">
                  <c:v>-7.0460183414897557</c:v>
                </c:pt>
                <c:pt idx="13">
                  <c:v>-7.1054105947359529</c:v>
                </c:pt>
                <c:pt idx="14">
                  <c:v>-6.8054082496199113</c:v>
                </c:pt>
                <c:pt idx="15">
                  <c:v>-7.1803855577333016</c:v>
                </c:pt>
                <c:pt idx="16">
                  <c:v>-6.8281676207406798</c:v>
                </c:pt>
                <c:pt idx="17">
                  <c:v>3.9842708315263113</c:v>
                </c:pt>
                <c:pt idx="18">
                  <c:v>5.3648488212914742</c:v>
                </c:pt>
                <c:pt idx="19">
                  <c:v>2.6905672736324182</c:v>
                </c:pt>
                <c:pt idx="20">
                  <c:v>1.2300747252477338</c:v>
                </c:pt>
                <c:pt idx="21">
                  <c:v>0.56617123398506752</c:v>
                </c:pt>
                <c:pt idx="22">
                  <c:v>-0.69062176132294339</c:v>
                </c:pt>
                <c:pt idx="23">
                  <c:v>-1.7516689874035893</c:v>
                </c:pt>
                <c:pt idx="24">
                  <c:v>-2.284443984416531</c:v>
                </c:pt>
                <c:pt idx="25">
                  <c:v>-1.9588706411363481</c:v>
                </c:pt>
                <c:pt idx="26">
                  <c:v>-1.8725698640806225</c:v>
                </c:pt>
                <c:pt idx="27">
                  <c:v>-1.1727385584908454</c:v>
                </c:pt>
                <c:pt idx="28">
                  <c:v>-1.2643297612764088</c:v>
                </c:pt>
                <c:pt idx="29">
                  <c:v>-1.0703885877389259</c:v>
                </c:pt>
                <c:pt idx="30">
                  <c:v>-0.97218350013707155</c:v>
                </c:pt>
                <c:pt idx="31">
                  <c:v>-0.26020606369072308</c:v>
                </c:pt>
                <c:pt idx="32">
                  <c:v>-4.454871014853045E-2</c:v>
                </c:pt>
                <c:pt idx="33">
                  <c:v>-0.78415392434038578</c:v>
                </c:pt>
                <c:pt idx="34">
                  <c:v>-2.4691571148859661</c:v>
                </c:pt>
                <c:pt idx="35">
                  <c:v>-2.0851349569731235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3-4452-A3F9-3AA65828D805}"/>
            </c:ext>
          </c:extLst>
        </c:ser>
        <c:ser>
          <c:idx val="2"/>
          <c:order val="2"/>
          <c:tx>
            <c:strRef>
              <c:f>'1.3-график '!$A$8</c:f>
              <c:strCache>
                <c:ptCount val="1"/>
                <c:pt idx="0">
                  <c:v>3-топ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'1.3-график '!$B$4:$AK$5</c:f>
              <c:multiLvlStrCache>
                <c:ptCount val="36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  <c:pt idx="24">
                    <c:v> </c:v>
                  </c:pt>
                  <c:pt idx="25">
                    <c:v> </c:v>
                  </c:pt>
                  <c:pt idx="26">
                    <c:v> </c:v>
                  </c:pt>
                  <c:pt idx="27">
                    <c:v> </c:v>
                  </c:pt>
                  <c:pt idx="28">
                    <c:v> </c:v>
                  </c:pt>
                  <c:pt idx="29">
                    <c:v> </c:v>
                  </c:pt>
                  <c:pt idx="30">
                    <c:v> </c:v>
                  </c:pt>
                  <c:pt idx="31">
                    <c:v> </c:v>
                  </c:pt>
                  <c:pt idx="32">
                    <c:v> </c:v>
                  </c:pt>
                  <c:pt idx="33">
                    <c:v> </c:v>
                  </c:pt>
                  <c:pt idx="34">
                    <c:v> </c:v>
                  </c:pt>
                  <c:pt idx="35">
                    <c:v> 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</c:lvl>
              </c:multiLvlStrCache>
            </c:multiLvlStrRef>
          </c:cat>
          <c:val>
            <c:numRef>
              <c:f>'1.3-график '!$B$8:$AK$8</c:f>
              <c:numCache>
                <c:formatCode>_-* #\ ##0\ _₽_-;\-* #\ ##0\ _₽_-;_-* "-"??\ _₽_-;_-@_-</c:formatCode>
                <c:ptCount val="36"/>
                <c:pt idx="0">
                  <c:v>-0.46285084997539344</c:v>
                </c:pt>
                <c:pt idx="1">
                  <c:v>-1.885155062342915</c:v>
                </c:pt>
                <c:pt idx="2">
                  <c:v>-1.8700600620811798</c:v>
                </c:pt>
                <c:pt idx="3">
                  <c:v>-1.0247322367914089</c:v>
                </c:pt>
                <c:pt idx="4">
                  <c:v>-0.71127541973983088</c:v>
                </c:pt>
                <c:pt idx="5">
                  <c:v>0.31569238717209741</c:v>
                </c:pt>
                <c:pt idx="6">
                  <c:v>0.75064324813929817</c:v>
                </c:pt>
                <c:pt idx="7">
                  <c:v>2.6486512539770053</c:v>
                </c:pt>
                <c:pt idx="8">
                  <c:v>3.5514987326978718</c:v>
                </c:pt>
                <c:pt idx="9">
                  <c:v>3.6966051453012754</c:v>
                </c:pt>
                <c:pt idx="10">
                  <c:v>4.9206353482463268</c:v>
                </c:pt>
                <c:pt idx="11">
                  <c:v>4.7839011974569923</c:v>
                </c:pt>
                <c:pt idx="12">
                  <c:v>4.7747277816167566</c:v>
                </c:pt>
                <c:pt idx="13">
                  <c:v>4.0894186926697866</c:v>
                </c:pt>
                <c:pt idx="14">
                  <c:v>4.3592900625888502</c:v>
                </c:pt>
                <c:pt idx="15">
                  <c:v>3.4752456567715124</c:v>
                </c:pt>
                <c:pt idx="16">
                  <c:v>3.981853899921064</c:v>
                </c:pt>
                <c:pt idx="17">
                  <c:v>4.4398161690006006</c:v>
                </c:pt>
                <c:pt idx="18">
                  <c:v>5.2692005335300491</c:v>
                </c:pt>
                <c:pt idx="19">
                  <c:v>3.2685626970018018</c:v>
                </c:pt>
                <c:pt idx="20">
                  <c:v>2.5565820995318616</c:v>
                </c:pt>
                <c:pt idx="21">
                  <c:v>2.8912316193639298</c:v>
                </c:pt>
                <c:pt idx="22">
                  <c:v>1.8887776718850164</c:v>
                </c:pt>
                <c:pt idx="23">
                  <c:v>1.7720365595991012</c:v>
                </c:pt>
                <c:pt idx="24">
                  <c:v>0.9150717990779107</c:v>
                </c:pt>
                <c:pt idx="25">
                  <c:v>1.2764228164655371</c:v>
                </c:pt>
                <c:pt idx="26">
                  <c:v>1.8411973137193327</c:v>
                </c:pt>
                <c:pt idx="27">
                  <c:v>2.5844513378449596</c:v>
                </c:pt>
                <c:pt idx="28">
                  <c:v>2.4695678858175953</c:v>
                </c:pt>
                <c:pt idx="29">
                  <c:v>2.9511326763781893</c:v>
                </c:pt>
                <c:pt idx="30">
                  <c:v>2.4074892380623139</c:v>
                </c:pt>
                <c:pt idx="31">
                  <c:v>3.3301839740052861</c:v>
                </c:pt>
                <c:pt idx="32">
                  <c:v>4.2244122280550735</c:v>
                </c:pt>
                <c:pt idx="33">
                  <c:v>3.9406481343790709</c:v>
                </c:pt>
                <c:pt idx="34">
                  <c:v>4.20380659591516</c:v>
                </c:pt>
                <c:pt idx="35">
                  <c:v>4.8427525168620491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3-4452-A3F9-3AA65828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9327488"/>
        <c:axId val="109329024"/>
      </c:barChart>
      <c:catAx>
        <c:axId val="1093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329024"/>
        <c:crosses val="autoZero"/>
        <c:auto val="1"/>
        <c:lblAlgn val="ctr"/>
        <c:lblOffset val="0"/>
        <c:noMultiLvlLbl val="0"/>
      </c:catAx>
      <c:valAx>
        <c:axId val="10932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>
            <c:manualLayout>
              <c:xMode val="edge"/>
              <c:yMode val="edge"/>
              <c:x val="0"/>
              <c:y val="0.3830750660133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32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'1.4-график '!$A$6</c:f>
              <c:strCache>
                <c:ptCount val="1"/>
                <c:pt idx="0">
                  <c:v>Теңгемен жеке кредит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'1.4-график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'1.4-график '!$B$6:$M$6</c:f>
              <c:numCache>
                <c:formatCode>0.0000</c:formatCode>
                <c:ptCount val="12"/>
                <c:pt idx="0">
                  <c:v>-2.3483975980639942</c:v>
                </c:pt>
                <c:pt idx="1">
                  <c:v>-2.2417643757928287</c:v>
                </c:pt>
                <c:pt idx="2">
                  <c:v>-6.0234935934505662</c:v>
                </c:pt>
                <c:pt idx="3">
                  <c:v>-5.3331814417004786</c:v>
                </c:pt>
                <c:pt idx="4">
                  <c:v>-3.1082180489516147</c:v>
                </c:pt>
                <c:pt idx="5">
                  <c:v>-1.2879092868727879</c:v>
                </c:pt>
                <c:pt idx="6">
                  <c:v>3.8810101110823161</c:v>
                </c:pt>
                <c:pt idx="7">
                  <c:v>5.7794523999336631</c:v>
                </c:pt>
                <c:pt idx="8">
                  <c:v>11.645103909583101</c:v>
                </c:pt>
                <c:pt idx="9">
                  <c:v>12.274938463861709</c:v>
                </c:pt>
                <c:pt idx="10">
                  <c:v>10.520228771914477</c:v>
                </c:pt>
                <c:pt idx="11">
                  <c:v>11.384088429781999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1C9-9ECA-7A8C874AAC19}"/>
            </c:ext>
          </c:extLst>
        </c:ser>
        <c:ser>
          <c:idx val="1"/>
          <c:order val="1"/>
          <c:tx>
            <c:strRef>
              <c:f>'1.4-график '!$A$7</c:f>
              <c:strCache>
                <c:ptCount val="1"/>
                <c:pt idx="0">
                  <c:v>Валютамен жеке кредит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'1.4-график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'1.4-график '!$B$7:$M$7</c:f>
              <c:numCache>
                <c:formatCode>0.0000</c:formatCode>
                <c:ptCount val="12"/>
                <c:pt idx="0">
                  <c:v>-2.9497812472214724</c:v>
                </c:pt>
                <c:pt idx="1">
                  <c:v>-1.1445179159120222</c:v>
                </c:pt>
                <c:pt idx="2">
                  <c:v>-0.80076687561602156</c:v>
                </c:pt>
                <c:pt idx="3">
                  <c:v>0.59653212706672609</c:v>
                </c:pt>
                <c:pt idx="4">
                  <c:v>-0.72046355817618535</c:v>
                </c:pt>
                <c:pt idx="5">
                  <c:v>0.54949936815400302</c:v>
                </c:pt>
                <c:pt idx="6">
                  <c:v>1.2113213582313072</c:v>
                </c:pt>
                <c:pt idx="7">
                  <c:v>-1.520050314379644</c:v>
                </c:pt>
                <c:pt idx="8">
                  <c:v>9.9250888773906892E-2</c:v>
                </c:pt>
                <c:pt idx="9">
                  <c:v>-1.4372520668751454</c:v>
                </c:pt>
                <c:pt idx="10">
                  <c:v>-1.3527632591640102</c:v>
                </c:pt>
                <c:pt idx="11">
                  <c:v>-0.65657086614491744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1C9-9ECA-7A8C874AAC19}"/>
            </c:ext>
          </c:extLst>
        </c:ser>
        <c:ser>
          <c:idx val="2"/>
          <c:order val="2"/>
          <c:tx>
            <c:strRef>
              <c:f>'1.4-график '!$A$8</c:f>
              <c:strCache>
                <c:ptCount val="1"/>
                <c:pt idx="0">
                  <c:v>Теңгемен бизнес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'1.4-график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'1.4-график '!$B$8:$M$8</c:f>
              <c:numCache>
                <c:formatCode>0.0000</c:formatCode>
                <c:ptCount val="12"/>
                <c:pt idx="0">
                  <c:v>3.5709547149833085</c:v>
                </c:pt>
                <c:pt idx="1">
                  <c:v>3.4312264282749654</c:v>
                </c:pt>
                <c:pt idx="2">
                  <c:v>-3.2823237955341562</c:v>
                </c:pt>
                <c:pt idx="3">
                  <c:v>-1.474785174188548</c:v>
                </c:pt>
                <c:pt idx="4">
                  <c:v>5.117642539982989</c:v>
                </c:pt>
                <c:pt idx="5">
                  <c:v>3.3132881885833929</c:v>
                </c:pt>
                <c:pt idx="6">
                  <c:v>-1.119003031998381</c:v>
                </c:pt>
                <c:pt idx="7">
                  <c:v>-0.40360636335541461</c:v>
                </c:pt>
                <c:pt idx="8">
                  <c:v>7.722292671836076</c:v>
                </c:pt>
                <c:pt idx="9">
                  <c:v>5.2111101793047041</c:v>
                </c:pt>
                <c:pt idx="10">
                  <c:v>5.8586777382412674</c:v>
                </c:pt>
                <c:pt idx="11">
                  <c:v>5.8589605193720464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1C9-9ECA-7A8C874AAC19}"/>
            </c:ext>
          </c:extLst>
        </c:ser>
        <c:ser>
          <c:idx val="3"/>
          <c:order val="3"/>
          <c:tx>
            <c:strRef>
              <c:f>'1.4-график '!$A$9</c:f>
              <c:strCache>
                <c:ptCount val="1"/>
                <c:pt idx="0">
                  <c:v>Валютамен бизнес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'1.4-график '!$B$4:$M$5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'1.4-график '!$B$9:$M$9</c:f>
              <c:numCache>
                <c:formatCode>0.0000</c:formatCode>
                <c:ptCount val="12"/>
                <c:pt idx="0">
                  <c:v>0.46965211084570735</c:v>
                </c:pt>
                <c:pt idx="1">
                  <c:v>-2.0727951067468569</c:v>
                </c:pt>
                <c:pt idx="2">
                  <c:v>-5.4183437187849206</c:v>
                </c:pt>
                <c:pt idx="3">
                  <c:v>-15.180926255657697</c:v>
                </c:pt>
                <c:pt idx="4">
                  <c:v>5.8373009566165788</c:v>
                </c:pt>
                <c:pt idx="5">
                  <c:v>3.9533382276188562</c:v>
                </c:pt>
                <c:pt idx="6">
                  <c:v>5.9826003823333593</c:v>
                </c:pt>
                <c:pt idx="7">
                  <c:v>-5.3147033374822845</c:v>
                </c:pt>
                <c:pt idx="8">
                  <c:v>-15.83034873316041</c:v>
                </c:pt>
                <c:pt idx="9">
                  <c:v>-10.200631906921473</c:v>
                </c:pt>
                <c:pt idx="10">
                  <c:v>-5.1601365335370248</c:v>
                </c:pt>
                <c:pt idx="11">
                  <c:v>2.2808418803921753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C-41C9-9ECA-7A8C874A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423616"/>
        <c:axId val="109433600"/>
      </c:barChart>
      <c:catAx>
        <c:axId val="1094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433600"/>
        <c:crosses val="autoZero"/>
        <c:auto val="1"/>
        <c:lblAlgn val="ctr"/>
        <c:lblOffset val="1"/>
        <c:noMultiLvlLbl val="0"/>
      </c:catAx>
      <c:valAx>
        <c:axId val="109433600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пп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4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940032834633875"/>
          <c:w val="1"/>
          <c:h val="8.2173030354195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9924752751917E-2"/>
          <c:y val="4.2884990253411304E-2"/>
          <c:w val="0.80564015049449622"/>
          <c:h val="0.62738570049877784"/>
        </c:manualLayout>
      </c:layout>
      <c:areaChart>
        <c:grouping val="stacked"/>
        <c:varyColors val="0"/>
        <c:ser>
          <c:idx val="0"/>
          <c:order val="0"/>
          <c:tx>
            <c:strRef>
              <c:f>'1.5-график '!$D$3</c:f>
              <c:strCache>
                <c:ptCount val="1"/>
                <c:pt idx="0">
                  <c:v>NPL 90+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'!$D$4:$D$15</c:f>
              <c:numCache>
                <c:formatCode>0%</c:formatCode>
                <c:ptCount val="12"/>
                <c:pt idx="0">
                  <c:v>0.24</c:v>
                </c:pt>
                <c:pt idx="1">
                  <c:v>0.1</c:v>
                </c:pt>
                <c:pt idx="2">
                  <c:v>0.09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0.11</c:v>
                </c:pt>
                <c:pt idx="10">
                  <c:v>0.13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3-4C9E-80F0-6E1FD51AE9F0}"/>
            </c:ext>
          </c:extLst>
        </c:ser>
        <c:ser>
          <c:idx val="1"/>
          <c:order val="1"/>
          <c:tx>
            <c:strRef>
              <c:f>'1.5-график '!$E$3</c:f>
              <c:strCache>
                <c:ptCount val="1"/>
                <c:pt idx="0">
                  <c:v>Күмәнді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'!$E$4:$E$15</c:f>
              <c:numCache>
                <c:formatCode>0%</c:formatCode>
                <c:ptCount val="12"/>
                <c:pt idx="0">
                  <c:v>0.09</c:v>
                </c:pt>
                <c:pt idx="1">
                  <c:v>0.2</c:v>
                </c:pt>
                <c:pt idx="2">
                  <c:v>0.23</c:v>
                </c:pt>
                <c:pt idx="3">
                  <c:v>0.25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0.16</c:v>
                </c:pt>
                <c:pt idx="1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3-4C9E-80F0-6E1FD51AE9F0}"/>
            </c:ext>
          </c:extLst>
        </c:ser>
        <c:ser>
          <c:idx val="2"/>
          <c:order val="2"/>
          <c:tx>
            <c:strRef>
              <c:f>'1.5-график '!$F$3</c:f>
              <c:strCache>
                <c:ptCount val="1"/>
                <c:pt idx="0">
                  <c:v>Стандартты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'!$F$4:$F$15</c:f>
              <c:numCache>
                <c:formatCode>0%</c:formatCode>
                <c:ptCount val="12"/>
                <c:pt idx="0">
                  <c:v>0.56999999999999995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0.54</c:v>
                </c:pt>
                <c:pt idx="4">
                  <c:v>0.56999999999999995</c:v>
                </c:pt>
                <c:pt idx="5">
                  <c:v>0.54</c:v>
                </c:pt>
                <c:pt idx="6">
                  <c:v>0.54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</c:v>
                </c:pt>
                <c:pt idx="10">
                  <c:v>0.56999999999999995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3-4C9E-80F0-6E1FD51AE9F0}"/>
            </c:ext>
          </c:extLst>
        </c:ser>
        <c:ser>
          <c:idx val="3"/>
          <c:order val="3"/>
          <c:tx>
            <c:strRef>
              <c:f>'1.5-график '!$G$3</c:f>
              <c:strCache>
                <c:ptCount val="1"/>
                <c:pt idx="0">
                  <c:v>Жаңа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</a:ln>
            <a:effectLst/>
          </c:spP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'!$G$4:$G$15</c:f>
              <c:numCache>
                <c:formatCode>0%</c:formatCode>
                <c:ptCount val="12"/>
                <c:pt idx="0">
                  <c:v>0.1</c:v>
                </c:pt>
                <c:pt idx="1">
                  <c:v>0.13</c:v>
                </c:pt>
                <c:pt idx="2">
                  <c:v>0.12</c:v>
                </c:pt>
                <c:pt idx="3">
                  <c:v>0.13</c:v>
                </c:pt>
                <c:pt idx="4">
                  <c:v>0.09</c:v>
                </c:pt>
                <c:pt idx="5">
                  <c:v>0.12</c:v>
                </c:pt>
                <c:pt idx="6">
                  <c:v>0.12</c:v>
                </c:pt>
                <c:pt idx="7">
                  <c:v>0.13</c:v>
                </c:pt>
                <c:pt idx="8">
                  <c:v>0.1</c:v>
                </c:pt>
                <c:pt idx="9">
                  <c:v>0.11</c:v>
                </c:pt>
                <c:pt idx="10">
                  <c:v>0.14000000000000001</c:v>
                </c:pt>
                <c:pt idx="1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3-4C9E-80F0-6E1FD51A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97600"/>
        <c:axId val="109899136"/>
      </c:areaChart>
      <c:lineChart>
        <c:grouping val="standard"/>
        <c:varyColors val="0"/>
        <c:ser>
          <c:idx val="4"/>
          <c:order val="4"/>
          <c:tx>
            <c:strRef>
              <c:f>'1.5-график '!$H$3</c:f>
              <c:strCache>
                <c:ptCount val="1"/>
                <c:pt idx="0">
                  <c:v> NPL 90+ провизияларымен өтелгендер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'!$H$4:$H$15</c:f>
              <c:numCache>
                <c:formatCode>0%</c:formatCode>
                <c:ptCount val="12"/>
                <c:pt idx="0">
                  <c:v>0.72</c:v>
                </c:pt>
                <c:pt idx="1">
                  <c:v>0.45</c:v>
                </c:pt>
                <c:pt idx="2">
                  <c:v>0.48</c:v>
                </c:pt>
                <c:pt idx="3">
                  <c:v>0.5</c:v>
                </c:pt>
                <c:pt idx="4">
                  <c:v>0.47</c:v>
                </c:pt>
                <c:pt idx="5">
                  <c:v>0.53</c:v>
                </c:pt>
                <c:pt idx="6">
                  <c:v>0.5</c:v>
                </c:pt>
                <c:pt idx="7">
                  <c:v>0.53</c:v>
                </c:pt>
                <c:pt idx="8">
                  <c:v>0.53</c:v>
                </c:pt>
                <c:pt idx="9">
                  <c:v>0.48</c:v>
                </c:pt>
                <c:pt idx="10">
                  <c:v>0.66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73-4C9E-80F0-6E1FD51AE9F0}"/>
            </c:ext>
          </c:extLst>
        </c:ser>
        <c:ser>
          <c:idx val="5"/>
          <c:order val="5"/>
          <c:tx>
            <c:strRef>
              <c:f>'1.5-график '!$I$3</c:f>
              <c:strCache>
                <c:ptCount val="1"/>
                <c:pt idx="0">
                  <c:v>Күмәнді провизиялармен өтелгендер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'1.5-график '!$B$4:$C$15</c:f>
              <c:multiLvlStrCache>
                <c:ptCount val="12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'1.5-график '!$I$4:$I$15</c:f>
              <c:numCache>
                <c:formatCode>0%</c:formatCode>
                <c:ptCount val="12"/>
                <c:pt idx="0">
                  <c:v>0.25</c:v>
                </c:pt>
                <c:pt idx="1">
                  <c:v>0.08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0.09</c:v>
                </c:pt>
                <c:pt idx="8">
                  <c:v>0.08</c:v>
                </c:pt>
                <c:pt idx="9">
                  <c:v>0.08</c:v>
                </c:pt>
                <c:pt idx="10">
                  <c:v>0.2</c:v>
                </c:pt>
                <c:pt idx="1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73-4C9E-80F0-6E1FD51A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4752"/>
        <c:axId val="109913216"/>
      </c:lineChart>
      <c:catAx>
        <c:axId val="10989760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ru-RU"/>
          </a:p>
        </c:txPr>
        <c:crossAx val="109899136"/>
        <c:crosses val="autoZero"/>
        <c:auto val="1"/>
        <c:lblAlgn val="ctr"/>
        <c:lblOffset val="0"/>
        <c:tickLblSkip val="6"/>
        <c:noMultiLvlLbl val="0"/>
      </c:catAx>
      <c:valAx>
        <c:axId val="1098991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9897600"/>
        <c:crosses val="autoZero"/>
        <c:crossBetween val="between"/>
      </c:valAx>
      <c:valAx>
        <c:axId val="10991321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9914752"/>
        <c:crosses val="max"/>
        <c:crossBetween val="between"/>
      </c:valAx>
      <c:catAx>
        <c:axId val="10991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1321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35690235690113E-3"/>
          <c:y val="0.76281679300718941"/>
          <c:w val="0.99897643097643096"/>
          <c:h val="0.230215898748404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'2.1-график '!$A$6</c:f>
              <c:strCache>
                <c:ptCount val="1"/>
                <c:pt idx="0">
                  <c:v>1-топ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'2.1-график 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'2.1-график '!$B$6:$U$6</c:f>
              <c:numCache>
                <c:formatCode>0%</c:formatCode>
                <c:ptCount val="20"/>
                <c:pt idx="0">
                  <c:v>2.566771751640573E-2</c:v>
                </c:pt>
                <c:pt idx="1">
                  <c:v>-5.3271534956960798E-2</c:v>
                </c:pt>
                <c:pt idx="2">
                  <c:v>5.7790978725054343E-2</c:v>
                </c:pt>
                <c:pt idx="3">
                  <c:v>-3.1822265912935577E-2</c:v>
                </c:pt>
                <c:pt idx="4">
                  <c:v>0.16799826345193236</c:v>
                </c:pt>
                <c:pt idx="5">
                  <c:v>0.25552868492335956</c:v>
                </c:pt>
                <c:pt idx="6">
                  <c:v>0.45098117158717455</c:v>
                </c:pt>
                <c:pt idx="7">
                  <c:v>0.35497114194288026</c:v>
                </c:pt>
                <c:pt idx="8">
                  <c:v>-0.15866703018359807</c:v>
                </c:pt>
                <c:pt idx="9">
                  <c:v>-0.19533972218993723</c:v>
                </c:pt>
                <c:pt idx="10">
                  <c:v>-0.30601888348943274</c:v>
                </c:pt>
                <c:pt idx="11">
                  <c:v>-0.37953033188566654</c:v>
                </c:pt>
                <c:pt idx="12">
                  <c:v>-0.28044612421352677</c:v>
                </c:pt>
                <c:pt idx="13">
                  <c:v>-9.7119424158386369E-2</c:v>
                </c:pt>
                <c:pt idx="14">
                  <c:v>8.8925105873160604E-2</c:v>
                </c:pt>
                <c:pt idx="15">
                  <c:v>0.22293715482280674</c:v>
                </c:pt>
                <c:pt idx="16">
                  <c:v>0.35954954248578863</c:v>
                </c:pt>
                <c:pt idx="17">
                  <c:v>3.7988376341827168E-2</c:v>
                </c:pt>
                <c:pt idx="18">
                  <c:v>-0.21279757336888494</c:v>
                </c:pt>
                <c:pt idx="19">
                  <c:v>-4.8759437294099706E-2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1-47CC-B9AB-158118E095D2}"/>
            </c:ext>
          </c:extLst>
        </c:ser>
        <c:ser>
          <c:idx val="1"/>
          <c:order val="1"/>
          <c:tx>
            <c:strRef>
              <c:f>'2.1-график '!$A$7</c:f>
              <c:strCache>
                <c:ptCount val="1"/>
                <c:pt idx="0">
                  <c:v>2-топ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'2.1-график 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'2.1-график '!$B$7:$U$7</c:f>
              <c:numCache>
                <c:formatCode>0%</c:formatCode>
                <c:ptCount val="20"/>
                <c:pt idx="0">
                  <c:v>4.8127602913944578E-2</c:v>
                </c:pt>
                <c:pt idx="1">
                  <c:v>0.14338068803796311</c:v>
                </c:pt>
                <c:pt idx="2">
                  <c:v>3.9868075071839426E-2</c:v>
                </c:pt>
                <c:pt idx="3">
                  <c:v>0.21666049461633241</c:v>
                </c:pt>
                <c:pt idx="4">
                  <c:v>0.36934208129392365</c:v>
                </c:pt>
                <c:pt idx="5">
                  <c:v>0.13954514133501883</c:v>
                </c:pt>
                <c:pt idx="6">
                  <c:v>0.47921591881205816</c:v>
                </c:pt>
                <c:pt idx="7">
                  <c:v>1.147710579050194</c:v>
                </c:pt>
                <c:pt idx="8">
                  <c:v>-0.25036306036144873</c:v>
                </c:pt>
                <c:pt idx="9">
                  <c:v>-0.22787609337902148</c:v>
                </c:pt>
                <c:pt idx="10">
                  <c:v>-0.22756515484485618</c:v>
                </c:pt>
                <c:pt idx="11">
                  <c:v>-0.49985445596787714</c:v>
                </c:pt>
                <c:pt idx="12">
                  <c:v>0.58316521461400828</c:v>
                </c:pt>
                <c:pt idx="13">
                  <c:v>0.20848713469011293</c:v>
                </c:pt>
                <c:pt idx="14">
                  <c:v>-6.6431202900445796E-2</c:v>
                </c:pt>
                <c:pt idx="15">
                  <c:v>-7.0498042182078779E-2</c:v>
                </c:pt>
                <c:pt idx="16">
                  <c:v>-0.41129183944490921</c:v>
                </c:pt>
                <c:pt idx="17">
                  <c:v>-0.26805494885450543</c:v>
                </c:pt>
                <c:pt idx="18">
                  <c:v>-5.6684401389311745E-2</c:v>
                </c:pt>
                <c:pt idx="19">
                  <c:v>-9.2730549010846763E-2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1-47CC-B9AB-158118E095D2}"/>
            </c:ext>
          </c:extLst>
        </c:ser>
        <c:ser>
          <c:idx val="2"/>
          <c:order val="2"/>
          <c:tx>
            <c:strRef>
              <c:f>'2.1-график '!$A$8</c:f>
              <c:strCache>
                <c:ptCount val="1"/>
                <c:pt idx="0">
                  <c:v>3-топ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'2.1-график '!$B$4:$U$5</c:f>
              <c:multiLvlStrCache>
                <c:ptCount val="20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'2.1-график '!$B$8:$U$8</c:f>
              <c:numCache>
                <c:formatCode>0%</c:formatCode>
                <c:ptCount val="20"/>
                <c:pt idx="0">
                  <c:v>8.5261398473182037E-2</c:v>
                </c:pt>
                <c:pt idx="1">
                  <c:v>0.11949609713891851</c:v>
                </c:pt>
                <c:pt idx="2">
                  <c:v>0.26706368112900503</c:v>
                </c:pt>
                <c:pt idx="3">
                  <c:v>-9.5767332136588945E-2</c:v>
                </c:pt>
                <c:pt idx="4">
                  <c:v>-0.19752860157965313</c:v>
                </c:pt>
                <c:pt idx="5">
                  <c:v>-1.8327992728464082E-2</c:v>
                </c:pt>
                <c:pt idx="6">
                  <c:v>0.32782513778420763</c:v>
                </c:pt>
                <c:pt idx="7">
                  <c:v>0.64053064445894825</c:v>
                </c:pt>
                <c:pt idx="8">
                  <c:v>0.64119880581939648</c:v>
                </c:pt>
                <c:pt idx="9">
                  <c:v>0.53889607764661962</c:v>
                </c:pt>
                <c:pt idx="10">
                  <c:v>0.16464497833049174</c:v>
                </c:pt>
                <c:pt idx="11">
                  <c:v>0.28213861699360088</c:v>
                </c:pt>
                <c:pt idx="12">
                  <c:v>0.15502568863598643</c:v>
                </c:pt>
                <c:pt idx="13">
                  <c:v>5.9805601353164706E-2</c:v>
                </c:pt>
                <c:pt idx="14">
                  <c:v>7.8277635208831908E-2</c:v>
                </c:pt>
                <c:pt idx="15">
                  <c:v>-0.18645273958405462</c:v>
                </c:pt>
                <c:pt idx="16">
                  <c:v>-9.3591396069880872E-3</c:v>
                </c:pt>
                <c:pt idx="17">
                  <c:v>9.9227945140302198E-2</c:v>
                </c:pt>
                <c:pt idx="18">
                  <c:v>0.18191711408131428</c:v>
                </c:pt>
                <c:pt idx="19">
                  <c:v>0.33314135730314165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1-47CC-B9AB-158118E0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79520"/>
        <c:axId val="109981056"/>
      </c:lineChart>
      <c:catAx>
        <c:axId val="1099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981056"/>
        <c:crosses val="autoZero"/>
        <c:auto val="1"/>
        <c:lblAlgn val="ctr"/>
        <c:lblOffset val="0"/>
        <c:noMultiLvlLbl val="0"/>
      </c:catAx>
      <c:valAx>
        <c:axId val="10998105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979520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0407312099687"/>
          <c:y val="5.4189997083697872E-2"/>
          <c:w val="0.85429403516341285"/>
          <c:h val="0.6025947798191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'2.2-график '!$A$6</c:f>
              <c:strCache>
                <c:ptCount val="1"/>
                <c:pt idx="0">
                  <c:v>Шағын бизнес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'2.2-график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'2.2-график '!$B$6:$I$6</c:f>
              <c:numCache>
                <c:formatCode>0%</c:formatCode>
                <c:ptCount val="8"/>
                <c:pt idx="0">
                  <c:v>0.14323942553898814</c:v>
                </c:pt>
                <c:pt idx="1">
                  <c:v>0.13745810608504683</c:v>
                </c:pt>
                <c:pt idx="2">
                  <c:v>6.0924088145600248E-2</c:v>
                </c:pt>
                <c:pt idx="3">
                  <c:v>6.3858885008023114E-2</c:v>
                </c:pt>
                <c:pt idx="4">
                  <c:v>-7.68630792513324E-2</c:v>
                </c:pt>
                <c:pt idx="5">
                  <c:v>-0.11242754892065439</c:v>
                </c:pt>
                <c:pt idx="6">
                  <c:v>-4.0538372593415639E-2</c:v>
                </c:pt>
                <c:pt idx="7">
                  <c:v>-1.7792469432431856E-2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3-4F6C-93B8-90BE2A3B0B23}"/>
            </c:ext>
          </c:extLst>
        </c:ser>
        <c:ser>
          <c:idx val="1"/>
          <c:order val="1"/>
          <c:tx>
            <c:strRef>
              <c:f>'2.2-график '!$A$7</c:f>
              <c:strCache>
                <c:ptCount val="1"/>
                <c:pt idx="0">
                  <c:v>Ірі және орта бизнес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'2.2-график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'2.2-график '!$B$7:$I$7</c:f>
              <c:numCache>
                <c:formatCode>0%</c:formatCode>
                <c:ptCount val="8"/>
                <c:pt idx="0">
                  <c:v>-2.5465390859434524E-4</c:v>
                </c:pt>
                <c:pt idx="1">
                  <c:v>-4.1821555674709639E-2</c:v>
                </c:pt>
                <c:pt idx="2">
                  <c:v>1.8416568641124716E-3</c:v>
                </c:pt>
                <c:pt idx="3">
                  <c:v>-0.13499325561937975</c:v>
                </c:pt>
                <c:pt idx="4">
                  <c:v>-2.2323267276859512E-2</c:v>
                </c:pt>
                <c:pt idx="5">
                  <c:v>4.8579426294358817E-2</c:v>
                </c:pt>
                <c:pt idx="6">
                  <c:v>4.9865291643048787E-2</c:v>
                </c:pt>
                <c:pt idx="7">
                  <c:v>0.12521370958876865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3-4F6C-93B8-90BE2A3B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0033152"/>
        <c:axId val="109580672"/>
      </c:barChart>
      <c:lineChart>
        <c:grouping val="standard"/>
        <c:varyColors val="0"/>
        <c:ser>
          <c:idx val="2"/>
          <c:order val="2"/>
          <c:tx>
            <c:strRef>
              <c:f>'2.2-график '!$A$8</c:f>
              <c:strCache>
                <c:ptCount val="1"/>
                <c:pt idx="0">
                  <c:v>Беру көлемдерінің өсуі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'2.2-график '!$B$4:$I$5</c:f>
              <c:multiLvlStrCache>
                <c:ptCount val="8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</c:lvl>
              </c:multiLvlStrCache>
            </c:multiLvlStrRef>
          </c:cat>
          <c:val>
            <c:numRef>
              <c:f>'2.2-график '!$B$8:$I$8</c:f>
              <c:numCache>
                <c:formatCode>0%</c:formatCode>
                <c:ptCount val="8"/>
                <c:pt idx="0">
                  <c:v>0.1429847716303938</c:v>
                </c:pt>
                <c:pt idx="1">
                  <c:v>9.563655041033714E-2</c:v>
                </c:pt>
                <c:pt idx="2">
                  <c:v>6.276574500971277E-2</c:v>
                </c:pt>
                <c:pt idx="3">
                  <c:v>-7.1134370611356634E-2</c:v>
                </c:pt>
                <c:pt idx="4">
                  <c:v>-9.9186346528191915E-2</c:v>
                </c:pt>
                <c:pt idx="5">
                  <c:v>-6.3848122626295578E-2</c:v>
                </c:pt>
                <c:pt idx="6">
                  <c:v>9.326919049633231E-3</c:v>
                </c:pt>
                <c:pt idx="7">
                  <c:v>0.10742124015633681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3-4F6C-93B8-90BE2A3B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152"/>
        <c:axId val="109580672"/>
      </c:lineChart>
      <c:catAx>
        <c:axId val="1100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580672"/>
        <c:crosses val="autoZero"/>
        <c:auto val="1"/>
        <c:lblAlgn val="ctr"/>
        <c:lblOffset val="0"/>
        <c:noMultiLvlLbl val="0"/>
      </c:catAx>
      <c:valAx>
        <c:axId val="10958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03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59390492855059"/>
          <c:w val="1"/>
          <c:h val="0.14040609507144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'2.3-график '!$E$4</c:f>
              <c:strCache>
                <c:ptCount val="1"/>
                <c:pt idx="0">
                  <c:v>2-топ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'2.3-график 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'2.3-график '!$E$5:$E$21</c:f>
              <c:numCache>
                <c:formatCode>0%</c:formatCode>
                <c:ptCount val="17"/>
                <c:pt idx="0">
                  <c:v>0.12221987185184463</c:v>
                </c:pt>
                <c:pt idx="1">
                  <c:v>6.8667507602056477E-2</c:v>
                </c:pt>
                <c:pt idx="2">
                  <c:v>6.8299796423390235E-2</c:v>
                </c:pt>
                <c:pt idx="3">
                  <c:v>8.6914725064262385E-2</c:v>
                </c:pt>
                <c:pt idx="4">
                  <c:v>6.1335109882678429E-2</c:v>
                </c:pt>
                <c:pt idx="5">
                  <c:v>4.7883058832135103E-2</c:v>
                </c:pt>
                <c:pt idx="6">
                  <c:v>5.2799796463518643E-2</c:v>
                </c:pt>
                <c:pt idx="7">
                  <c:v>4.2840480413842294E-2</c:v>
                </c:pt>
                <c:pt idx="9">
                  <c:v>0.18912473854043352</c:v>
                </c:pt>
                <c:pt idx="10">
                  <c:v>0.21143043974363168</c:v>
                </c:pt>
                <c:pt idx="11">
                  <c:v>0.16580634777148606</c:v>
                </c:pt>
                <c:pt idx="12">
                  <c:v>0.16218571786043678</c:v>
                </c:pt>
                <c:pt idx="13">
                  <c:v>0.13706286549063509</c:v>
                </c:pt>
                <c:pt idx="14">
                  <c:v>0.16037326812272673</c:v>
                </c:pt>
                <c:pt idx="15">
                  <c:v>0.15920654854242644</c:v>
                </c:pt>
                <c:pt idx="16">
                  <c:v>0.15559129242008571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0-437F-A2A8-50B75F963566}"/>
            </c:ext>
          </c:extLst>
        </c:ser>
        <c:ser>
          <c:idx val="0"/>
          <c:order val="1"/>
          <c:tx>
            <c:strRef>
              <c:f>'2.3-график '!$D$4</c:f>
              <c:strCache>
                <c:ptCount val="1"/>
                <c:pt idx="0">
                  <c:v>1-топ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'2.3-график 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'2.3-график '!$D$5:$D$21</c:f>
              <c:numCache>
                <c:formatCode>0%</c:formatCode>
                <c:ptCount val="17"/>
                <c:pt idx="0">
                  <c:v>5.2110084921045088E-2</c:v>
                </c:pt>
                <c:pt idx="1">
                  <c:v>6.5536587642372482E-2</c:v>
                </c:pt>
                <c:pt idx="2">
                  <c:v>9.3227583382600607E-2</c:v>
                </c:pt>
                <c:pt idx="3">
                  <c:v>0.1022503881263469</c:v>
                </c:pt>
                <c:pt idx="4">
                  <c:v>9.4138374131116018E-2</c:v>
                </c:pt>
                <c:pt idx="5">
                  <c:v>8.4887214604130526E-2</c:v>
                </c:pt>
                <c:pt idx="6">
                  <c:v>5.8443731605430094E-2</c:v>
                </c:pt>
                <c:pt idx="7">
                  <c:v>7.2652421950764379E-2</c:v>
                </c:pt>
                <c:pt idx="9">
                  <c:v>0.10607128924075132</c:v>
                </c:pt>
                <c:pt idx="10">
                  <c:v>0.12895547055368031</c:v>
                </c:pt>
                <c:pt idx="11">
                  <c:v>0.12062579568034092</c:v>
                </c:pt>
                <c:pt idx="12">
                  <c:v>0.12848966394442332</c:v>
                </c:pt>
                <c:pt idx="13">
                  <c:v>0.13864191855470026</c:v>
                </c:pt>
                <c:pt idx="14">
                  <c:v>0.12018374417517205</c:v>
                </c:pt>
                <c:pt idx="15">
                  <c:v>0.10317123316329867</c:v>
                </c:pt>
                <c:pt idx="16">
                  <c:v>0.12006180283310787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0-437F-A2A8-50B75F963566}"/>
            </c:ext>
          </c:extLst>
        </c:ser>
        <c:ser>
          <c:idx val="2"/>
          <c:order val="2"/>
          <c:tx>
            <c:strRef>
              <c:f>'2.3-график '!$F$4</c:f>
              <c:strCache>
                <c:ptCount val="1"/>
                <c:pt idx="0">
                  <c:v>3-топ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'2.3-график 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'2.3-график '!$F$5:$F$21</c:f>
              <c:numCache>
                <c:formatCode>0%</c:formatCode>
                <c:ptCount val="17"/>
                <c:pt idx="0">
                  <c:v>5.7172090421586927E-2</c:v>
                </c:pt>
                <c:pt idx="1">
                  <c:v>6.7877310449991249E-2</c:v>
                </c:pt>
                <c:pt idx="2">
                  <c:v>6.4852619656762311E-2</c:v>
                </c:pt>
                <c:pt idx="3">
                  <c:v>0.10769429542641441</c:v>
                </c:pt>
                <c:pt idx="4">
                  <c:v>7.1115262161293963E-2</c:v>
                </c:pt>
                <c:pt idx="5">
                  <c:v>0.10196604253124941</c:v>
                </c:pt>
                <c:pt idx="6">
                  <c:v>0.14707798845271267</c:v>
                </c:pt>
                <c:pt idx="7">
                  <c:v>0.14593926642338079</c:v>
                </c:pt>
                <c:pt idx="9">
                  <c:v>0.47330192502433849</c:v>
                </c:pt>
                <c:pt idx="10">
                  <c:v>0.4575326840082678</c:v>
                </c:pt>
                <c:pt idx="11">
                  <c:v>0.48718785708541984</c:v>
                </c:pt>
                <c:pt idx="12">
                  <c:v>0.41246520957811617</c:v>
                </c:pt>
                <c:pt idx="13">
                  <c:v>0.49770646977957622</c:v>
                </c:pt>
                <c:pt idx="14">
                  <c:v>0.4847066717345862</c:v>
                </c:pt>
                <c:pt idx="15">
                  <c:v>0.47930070177261347</c:v>
                </c:pt>
                <c:pt idx="16">
                  <c:v>0.46291473595881899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0-437F-A2A8-50B75F96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75264"/>
        <c:axId val="109676800"/>
      </c:barChart>
      <c:lineChart>
        <c:grouping val="standard"/>
        <c:varyColors val="0"/>
        <c:ser>
          <c:idx val="3"/>
          <c:order val="3"/>
          <c:tx>
            <c:strRef>
              <c:f>'2.3-график '!$G$4</c:f>
              <c:strCache>
                <c:ptCount val="1"/>
                <c:pt idx="0">
                  <c:v>Беру көлемдерінің өсуі</c:v>
                </c:pt>
              </c:strCache>
            </c:strRef>
          </c:tx>
          <c:spPr>
            <a:ln w="31750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'2.3-график '!$A$5:$C$21</c:f>
              <c:multiLvlStrCache>
                <c:ptCount val="17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 </c:v>
                  </c:pt>
                  <c:pt idx="9">
                    <c:v>2016</c:v>
                  </c:pt>
                  <c:pt idx="13">
                    <c:v>2017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'2.3-график '!$G$5:$G$21</c:f>
              <c:numCache>
                <c:formatCode>0%</c:formatCode>
                <c:ptCount val="17"/>
                <c:pt idx="0">
                  <c:v>0.20930493611025813</c:v>
                </c:pt>
                <c:pt idx="1">
                  <c:v>-0.11575733218442019</c:v>
                </c:pt>
                <c:pt idx="2">
                  <c:v>5.2602089872161972E-2</c:v>
                </c:pt>
                <c:pt idx="3">
                  <c:v>-7.1380814734263276E-2</c:v>
                </c:pt>
                <c:pt idx="4">
                  <c:v>-9.5751759072730924E-2</c:v>
                </c:pt>
                <c:pt idx="5">
                  <c:v>0.14352096341884568</c:v>
                </c:pt>
                <c:pt idx="6">
                  <c:v>0.18862126637599297</c:v>
                </c:pt>
                <c:pt idx="7">
                  <c:v>3.0158198614111953E-3</c:v>
                </c:pt>
                <c:pt idx="9">
                  <c:v>0.12298859161592612</c:v>
                </c:pt>
                <c:pt idx="10">
                  <c:v>0.1168868290809284</c:v>
                </c:pt>
                <c:pt idx="11">
                  <c:v>3.9738859347429267E-2</c:v>
                </c:pt>
                <c:pt idx="12">
                  <c:v>-9.4316176536142549E-2</c:v>
                </c:pt>
                <c:pt idx="13">
                  <c:v>-7.0237674314455156E-2</c:v>
                </c:pt>
                <c:pt idx="14">
                  <c:v>-5.5846257617996886E-2</c:v>
                </c:pt>
                <c:pt idx="15">
                  <c:v>-1.3599940044162206E-3</c:v>
                </c:pt>
                <c:pt idx="16">
                  <c:v>0.19632118351728711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0-437F-A2A8-50B75F96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75264"/>
        <c:axId val="109676800"/>
      </c:lineChart>
      <c:catAx>
        <c:axId val="1096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76800"/>
        <c:crosses val="autoZero"/>
        <c:auto val="1"/>
        <c:lblAlgn val="ctr"/>
        <c:lblOffset val="0"/>
        <c:noMultiLvlLbl val="0"/>
      </c:catAx>
      <c:valAx>
        <c:axId val="1096768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752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679695715506"/>
          <c:y val="4.8087431693989074E-2"/>
          <c:w val="0.8532395450836977"/>
          <c:h val="0.68439051675917562"/>
        </c:manualLayout>
      </c:layout>
      <c:lineChart>
        <c:grouping val="standard"/>
        <c:varyColors val="0"/>
        <c:ser>
          <c:idx val="0"/>
          <c:order val="0"/>
          <c:tx>
            <c:strRef>
              <c:f>'2.4-график '!$A$5</c:f>
              <c:strCache>
                <c:ptCount val="1"/>
                <c:pt idx="0">
                  <c:v>Теңгемен қысқа мерзімді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'2.4-график '!$B$5:$Y$5</c:f>
              <c:numCache>
                <c:formatCode>0%</c:formatCode>
                <c:ptCount val="24"/>
                <c:pt idx="0">
                  <c:v>0.27739999999999998</c:v>
                </c:pt>
                <c:pt idx="1">
                  <c:v>0.19899999999999998</c:v>
                </c:pt>
                <c:pt idx="2">
                  <c:v>0.19030000000000002</c:v>
                </c:pt>
                <c:pt idx="3">
                  <c:v>0.18049999999999999</c:v>
                </c:pt>
                <c:pt idx="4">
                  <c:v>0.16980000000000001</c:v>
                </c:pt>
                <c:pt idx="5">
                  <c:v>0.16980000000000001</c:v>
                </c:pt>
                <c:pt idx="6">
                  <c:v>0.16329999999999997</c:v>
                </c:pt>
                <c:pt idx="7">
                  <c:v>0.15820000000000001</c:v>
                </c:pt>
                <c:pt idx="8">
                  <c:v>0.15710000000000002</c:v>
                </c:pt>
                <c:pt idx="9">
                  <c:v>0.1585</c:v>
                </c:pt>
                <c:pt idx="10">
                  <c:v>0.15160000000000001</c:v>
                </c:pt>
                <c:pt idx="11">
                  <c:v>0.1467</c:v>
                </c:pt>
                <c:pt idx="12">
                  <c:v>0.14760000000000001</c:v>
                </c:pt>
                <c:pt idx="13">
                  <c:v>0.13930000000000001</c:v>
                </c:pt>
                <c:pt idx="14">
                  <c:v>0.13570000000000002</c:v>
                </c:pt>
                <c:pt idx="15">
                  <c:v>0.13669999999999999</c:v>
                </c:pt>
                <c:pt idx="16">
                  <c:v>0.13419999999999999</c:v>
                </c:pt>
                <c:pt idx="17">
                  <c:v>0.1386</c:v>
                </c:pt>
                <c:pt idx="18">
                  <c:v>0.1353</c:v>
                </c:pt>
                <c:pt idx="19">
                  <c:v>0.13570000000000002</c:v>
                </c:pt>
                <c:pt idx="20">
                  <c:v>0.13140000000000002</c:v>
                </c:pt>
                <c:pt idx="21">
                  <c:v>0.13289999999999999</c:v>
                </c:pt>
                <c:pt idx="22">
                  <c:v>0.1321</c:v>
                </c:pt>
                <c:pt idx="23">
                  <c:v>0.12920000000000001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08A-85DB-670912EF6AA6}"/>
            </c:ext>
          </c:extLst>
        </c:ser>
        <c:ser>
          <c:idx val="1"/>
          <c:order val="1"/>
          <c:tx>
            <c:strRef>
              <c:f>'2.4-график '!$A$6</c:f>
              <c:strCache>
                <c:ptCount val="1"/>
                <c:pt idx="0">
                  <c:v>Теңгемен ұзақ мерзімді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'2.4-график '!$B$6:$Y$6</c:f>
              <c:numCache>
                <c:formatCode>0%</c:formatCode>
                <c:ptCount val="24"/>
                <c:pt idx="0">
                  <c:v>0.13089999999999999</c:v>
                </c:pt>
                <c:pt idx="1">
                  <c:v>0.12380000000000001</c:v>
                </c:pt>
                <c:pt idx="2">
                  <c:v>0.1318</c:v>
                </c:pt>
                <c:pt idx="3">
                  <c:v>0.15259999999999999</c:v>
                </c:pt>
                <c:pt idx="4">
                  <c:v>0.14710000000000001</c:v>
                </c:pt>
                <c:pt idx="5">
                  <c:v>0.13009999999999999</c:v>
                </c:pt>
                <c:pt idx="6">
                  <c:v>0.15380000000000002</c:v>
                </c:pt>
                <c:pt idx="7">
                  <c:v>0.16789999999999999</c:v>
                </c:pt>
                <c:pt idx="8">
                  <c:v>0.1351</c:v>
                </c:pt>
                <c:pt idx="9">
                  <c:v>0.15810000000000002</c:v>
                </c:pt>
                <c:pt idx="10">
                  <c:v>0.13930000000000001</c:v>
                </c:pt>
                <c:pt idx="11">
                  <c:v>0.13819999999999999</c:v>
                </c:pt>
                <c:pt idx="12">
                  <c:v>0.16879999999999998</c:v>
                </c:pt>
                <c:pt idx="13">
                  <c:v>0.15659999999999999</c:v>
                </c:pt>
                <c:pt idx="14">
                  <c:v>0.1116</c:v>
                </c:pt>
                <c:pt idx="15">
                  <c:v>0.151</c:v>
                </c:pt>
                <c:pt idx="16">
                  <c:v>0.12839999999999999</c:v>
                </c:pt>
                <c:pt idx="17">
                  <c:v>0.14649999999999999</c:v>
                </c:pt>
                <c:pt idx="18">
                  <c:v>0.1467</c:v>
                </c:pt>
                <c:pt idx="19">
                  <c:v>0.15340000000000001</c:v>
                </c:pt>
                <c:pt idx="20">
                  <c:v>0.1303</c:v>
                </c:pt>
                <c:pt idx="21">
                  <c:v>0.15049999999999999</c:v>
                </c:pt>
                <c:pt idx="22">
                  <c:v>0.1409</c:v>
                </c:pt>
                <c:pt idx="23">
                  <c:v>0.14249999999999999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08A-85DB-670912EF6AA6}"/>
            </c:ext>
          </c:extLst>
        </c:ser>
        <c:ser>
          <c:idx val="2"/>
          <c:order val="2"/>
          <c:tx>
            <c:strRef>
              <c:f>'2.4-график '!$A$7</c:f>
              <c:strCache>
                <c:ptCount val="1"/>
                <c:pt idx="0">
                  <c:v>Валютамен қысқа мерзімді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'2.4-график '!$B$7:$Y$7</c:f>
              <c:numCache>
                <c:formatCode>0%</c:formatCode>
                <c:ptCount val="24"/>
                <c:pt idx="0">
                  <c:v>7.5039682349324399E-2</c:v>
                </c:pt>
                <c:pt idx="1">
                  <c:v>8.5210330103901513E-2</c:v>
                </c:pt>
                <c:pt idx="2">
                  <c:v>8.2533782197153335E-2</c:v>
                </c:pt>
                <c:pt idx="3">
                  <c:v>8.6499574417476979E-2</c:v>
                </c:pt>
                <c:pt idx="4">
                  <c:v>8.3404259767771174E-2</c:v>
                </c:pt>
                <c:pt idx="5">
                  <c:v>8.0494627453523912E-2</c:v>
                </c:pt>
                <c:pt idx="6">
                  <c:v>8.416139800468958E-2</c:v>
                </c:pt>
                <c:pt idx="7">
                  <c:v>7.6706480162290161E-2</c:v>
                </c:pt>
                <c:pt idx="8">
                  <c:v>6.9691913928028121E-2</c:v>
                </c:pt>
                <c:pt idx="9">
                  <c:v>7.8678335797034149E-2</c:v>
                </c:pt>
                <c:pt idx="10">
                  <c:v>6.5445493121966333E-2</c:v>
                </c:pt>
                <c:pt idx="11">
                  <c:v>5.9135190111813729E-2</c:v>
                </c:pt>
                <c:pt idx="12">
                  <c:v>6.0916524843846409E-2</c:v>
                </c:pt>
                <c:pt idx="13">
                  <c:v>5.8102277563402638E-2</c:v>
                </c:pt>
                <c:pt idx="14">
                  <c:v>6.6053166692268753E-2</c:v>
                </c:pt>
                <c:pt idx="15">
                  <c:v>6.4054125311515442E-2</c:v>
                </c:pt>
                <c:pt idx="16">
                  <c:v>6.0896708250992165E-2</c:v>
                </c:pt>
                <c:pt idx="17">
                  <c:v>5.6150655719808686E-2</c:v>
                </c:pt>
                <c:pt idx="18">
                  <c:v>5.2035795397858811E-2</c:v>
                </c:pt>
                <c:pt idx="19">
                  <c:v>5.4458934074936911E-2</c:v>
                </c:pt>
                <c:pt idx="20">
                  <c:v>5.1756548789685511E-2</c:v>
                </c:pt>
                <c:pt idx="21">
                  <c:v>5.2062595665396845E-2</c:v>
                </c:pt>
                <c:pt idx="22">
                  <c:v>5.1136381202060675E-2</c:v>
                </c:pt>
                <c:pt idx="23">
                  <c:v>5.3173083750878265E-2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B-408A-85DB-670912EF6AA6}"/>
            </c:ext>
          </c:extLst>
        </c:ser>
        <c:ser>
          <c:idx val="3"/>
          <c:order val="3"/>
          <c:tx>
            <c:strRef>
              <c:f>'2.4-график '!$A$8</c:f>
              <c:strCache>
                <c:ptCount val="1"/>
                <c:pt idx="0">
                  <c:v>Валютамен ұзақ мерзімді</c:v>
                </c:pt>
              </c:strCache>
            </c:strRef>
          </c:tx>
          <c:spPr>
            <a:ln w="28575" cap="rnd">
              <a:solidFill>
                <a:srgbClr val="E7E229"/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'!$B$3:$Y$4</c:f>
              <c:multiLvlStrCache>
                <c:ptCount val="24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  <c:pt idx="20">
                    <c:v> </c:v>
                  </c:pt>
                  <c:pt idx="21">
                    <c:v> </c:v>
                  </c:pt>
                  <c:pt idx="22">
                    <c:v> </c:v>
                  </c:pt>
                  <c:pt idx="23">
                    <c:v> 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'2.4-график '!$B$8:$Y$8</c:f>
              <c:numCache>
                <c:formatCode>0%</c:formatCode>
                <c:ptCount val="24"/>
                <c:pt idx="0">
                  <c:v>8.8456747816910611E-2</c:v>
                </c:pt>
                <c:pt idx="1">
                  <c:v>9.9611078746107057E-2</c:v>
                </c:pt>
                <c:pt idx="2">
                  <c:v>7.0717097971100984E-2</c:v>
                </c:pt>
                <c:pt idx="3">
                  <c:v>8.3994586100554047E-2</c:v>
                </c:pt>
                <c:pt idx="4">
                  <c:v>0.10093008580850217</c:v>
                </c:pt>
                <c:pt idx="5">
                  <c:v>6.8415018792443272E-2</c:v>
                </c:pt>
                <c:pt idx="6">
                  <c:v>9.3123201013237955E-2</c:v>
                </c:pt>
                <c:pt idx="7">
                  <c:v>0.10391652252508861</c:v>
                </c:pt>
                <c:pt idx="8">
                  <c:v>7.3966592873220757E-2</c:v>
                </c:pt>
                <c:pt idx="9">
                  <c:v>7.5807114010889992E-2</c:v>
                </c:pt>
                <c:pt idx="10">
                  <c:v>7.6018250749500749E-2</c:v>
                </c:pt>
                <c:pt idx="11">
                  <c:v>7.7518027078115892E-2</c:v>
                </c:pt>
                <c:pt idx="12">
                  <c:v>8.7185625326044444E-2</c:v>
                </c:pt>
                <c:pt idx="13">
                  <c:v>8.0199999999999994E-2</c:v>
                </c:pt>
                <c:pt idx="14">
                  <c:v>7.6086363261359397E-2</c:v>
                </c:pt>
                <c:pt idx="15">
                  <c:v>6.2100000000000002E-2</c:v>
                </c:pt>
                <c:pt idx="16">
                  <c:v>8.2428417710849425E-2</c:v>
                </c:pt>
                <c:pt idx="17">
                  <c:v>7.7699999999999991E-2</c:v>
                </c:pt>
                <c:pt idx="18">
                  <c:v>0.10300000000000001</c:v>
                </c:pt>
                <c:pt idx="19">
                  <c:v>6.5900000000000014E-2</c:v>
                </c:pt>
                <c:pt idx="20">
                  <c:v>7.1599999999999997E-2</c:v>
                </c:pt>
                <c:pt idx="21">
                  <c:v>3.1400000000000004E-2</c:v>
                </c:pt>
                <c:pt idx="22">
                  <c:v>5.9999999999999991E-2</c:v>
                </c:pt>
                <c:pt idx="23">
                  <c:v>6.3399999999999998E-2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B-408A-85DB-670912EF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35168"/>
        <c:axId val="110136704"/>
      </c:lineChart>
      <c:catAx>
        <c:axId val="1101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136704"/>
        <c:crosses val="autoZero"/>
        <c:auto val="1"/>
        <c:lblAlgn val="ctr"/>
        <c:lblOffset val="0"/>
        <c:noMultiLvlLbl val="0"/>
      </c:catAx>
      <c:valAx>
        <c:axId val="1101367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13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936672260229764"/>
          <c:w val="1"/>
          <c:h val="0.10440376920098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271463</xdr:colOff>
      <xdr:row>7</xdr:row>
      <xdr:rowOff>0</xdr:rowOff>
    </xdr:from>
    <xdr:to>
      <xdr:col>3</xdr:col>
      <xdr:colOff>0</xdr:colOff>
      <xdr:row>18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325211</xdr:colOff>
      <xdr:row>12</xdr:row>
      <xdr:rowOff>21772</xdr:rowOff>
    </xdr:from>
    <xdr:to>
      <xdr:col>2</xdr:col>
      <xdr:colOff>28575</xdr:colOff>
      <xdr:row>26</xdr:row>
      <xdr:rowOff>85725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1361</xdr:rowOff>
    </xdr:from>
    <xdr:to>
      <xdr:col>2</xdr:col>
      <xdr:colOff>104775</xdr:colOff>
      <xdr:row>25</xdr:row>
      <xdr:rowOff>66676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748393</xdr:colOff>
      <xdr:row>10</xdr:row>
      <xdr:rowOff>81642</xdr:rowOff>
    </xdr:from>
    <xdr:to>
      <xdr:col>0</xdr:col>
      <xdr:colOff>4359234</xdr:colOff>
      <xdr:row>27</xdr:row>
      <xdr:rowOff>148319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721179</xdr:colOff>
      <xdr:row>13</xdr:row>
      <xdr:rowOff>27214</xdr:rowOff>
    </xdr:from>
    <xdr:to>
      <xdr:col>0</xdr:col>
      <xdr:colOff>5098676</xdr:colOff>
      <xdr:row>35</xdr:row>
      <xdr:rowOff>78441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415638</xdr:colOff>
      <xdr:row>13</xdr:row>
      <xdr:rowOff>109104</xdr:rowOff>
    </xdr:from>
    <xdr:to>
      <xdr:col>2</xdr:col>
      <xdr:colOff>571501</xdr:colOff>
      <xdr:row>33</xdr:row>
      <xdr:rowOff>152399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166686</xdr:rowOff>
    </xdr:from>
    <xdr:to>
      <xdr:col>3</xdr:col>
      <xdr:colOff>161925</xdr:colOff>
      <xdr:row>24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9</xdr:row>
      <xdr:rowOff>152401</xdr:rowOff>
    </xdr:from>
    <xdr:to>
      <xdr:col>1</xdr:col>
      <xdr:colOff>714375</xdr:colOff>
      <xdr:row>26</xdr:row>
      <xdr:rowOff>9526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</xdr:row>
      <xdr:rowOff>166687</xdr:rowOff>
    </xdr:from>
    <xdr:to>
      <xdr:col>1</xdr:col>
      <xdr:colOff>447674</xdr:colOff>
      <xdr:row>22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9</xdr:row>
      <xdr:rowOff>123825</xdr:rowOff>
    </xdr:from>
    <xdr:to>
      <xdr:col>5</xdr:col>
      <xdr:colOff>314326</xdr:colOff>
      <xdr:row>24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233361</xdr:colOff>
      <xdr:row>11</xdr:row>
      <xdr:rowOff>166687</xdr:rowOff>
    </xdr:from>
    <xdr:to>
      <xdr:col>3</xdr:col>
      <xdr:colOff>1152525</xdr:colOff>
      <xdr:row>21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306162</xdr:colOff>
      <xdr:row>9</xdr:row>
      <xdr:rowOff>152400</xdr:rowOff>
    </xdr:from>
    <xdr:to>
      <xdr:col>2</xdr:col>
      <xdr:colOff>728382</xdr:colOff>
      <xdr:row>24</xdr:row>
      <xdr:rowOff>112059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80963</xdr:rowOff>
    </xdr:from>
    <xdr:to>
      <xdr:col>3</xdr:col>
      <xdr:colOff>114300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180976</xdr:rowOff>
    </xdr:from>
    <xdr:to>
      <xdr:col>2</xdr:col>
      <xdr:colOff>247650</xdr:colOff>
      <xdr:row>20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8</xdr:col>
      <xdr:colOff>247651</xdr:colOff>
      <xdr:row>23</xdr:row>
      <xdr:rowOff>71003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44372</xdr:colOff>
      <xdr:row>9</xdr:row>
      <xdr:rowOff>46738</xdr:rowOff>
    </xdr:from>
    <xdr:to>
      <xdr:col>4</xdr:col>
      <xdr:colOff>381000</xdr:colOff>
      <xdr:row>24</xdr:row>
      <xdr:rowOff>41414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76200</xdr:rowOff>
    </xdr:from>
    <xdr:to>
      <xdr:col>6</xdr:col>
      <xdr:colOff>19050</xdr:colOff>
      <xdr:row>33</xdr:row>
      <xdr:rowOff>104776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225637</xdr:colOff>
      <xdr:row>8</xdr:row>
      <xdr:rowOff>117182</xdr:rowOff>
    </xdr:from>
    <xdr:to>
      <xdr:col>4</xdr:col>
      <xdr:colOff>152400</xdr:colOff>
      <xdr:row>25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8</xdr:row>
      <xdr:rowOff>100013</xdr:rowOff>
    </xdr:from>
    <xdr:to>
      <xdr:col>3</xdr:col>
      <xdr:colOff>457199</xdr:colOff>
      <xdr:row>23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195697</xdr:colOff>
      <xdr:row>22</xdr:row>
      <xdr:rowOff>90055</xdr:rowOff>
    </xdr:from>
    <xdr:to>
      <xdr:col>3</xdr:col>
      <xdr:colOff>647700</xdr:colOff>
      <xdr:row>41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95250</xdr:rowOff>
    </xdr:from>
    <xdr:to>
      <xdr:col>3</xdr:col>
      <xdr:colOff>266701</xdr:colOff>
      <xdr:row>26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ZHAN_U\Users\dane\Wydzialy\ZRN\niedost&#281;pny\Hania%20Marta%20roboczy\BaRN_MW-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FS_NAT~1\LOCALS~1\Temp\notes6030C8\&#1042;&#1103;&#1079;&#1082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58;&#1063;&#1045;&#1058;\&#1054;&#1090;&#1095;&#1077;&#1090;%20&#1086;%20&#1092;&#1080;&#1085;&#1089;&#1090;&#1072;&#1073;_2008\KASE-b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_DANA_ZH\Documents\1%20&#1044;&#1072;&#1085;&#1072;%20&#1050;&#1077;&#1085;&#1078;&#1072;&#1083;&#1080;&#1085;&#1072;\1%20&#1055;&#1088;&#1086;&#1077;&#1082;&#1090;&#1099;\2%20&#1056;&#1069;&#1054;&#1050;\&#1056;&#1054;&#1050;%20&#1076;&#1085;&#1077;&#1074;&#1085;&#1086;&#1081;\&#1056;&#1054;&#1050;%20&#1090;&#1075;%20&#1088;&#1091;&#1073;%20&#1076;&#1085;&#1077;&#1074;&#1085;&#1086;&#1081;\&#1056;&#1069;&#1054;&#105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S_NAT~1\LOCALS~1\Temp\notes6030C8\&#1042;&#1103;&#1079;&#1082;&#1086;&#1089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58;&#1063;&#1045;&#1058;\&#1054;&#1090;&#1095;&#1077;&#1090;%20&#1086;%20&#1092;&#1080;&#1085;&#1089;&#1090;&#1072;&#1073;_2008\KASE-bas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FS_NAT~1\LOCALS~1\Temp\notes6030C8\&#1042;&#1103;&#1079;&#1082;&#1086;&#1089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N"/>
      <sheetName val="BARN najem"/>
      <sheetName val="dane_wykresy 8 i 10"/>
      <sheetName val="dane_wykresy 8 i 10 o"/>
      <sheetName val="najem H"/>
      <sheetName val="DANE DLA DSF_oblicz"/>
      <sheetName val="DANE DLA DSF_oblicz o"/>
      <sheetName val="DANE DLA DSF"/>
      <sheetName val="BaRN ceny"/>
      <sheetName val="Warszawa"/>
      <sheetName val="Wykres1"/>
      <sheetName val="Wykres2"/>
      <sheetName val="BaRN ceny H"/>
      <sheetName val="oo bialystok dane"/>
      <sheetName val="10 miast"/>
      <sheetName val="8 miast"/>
      <sheetName val="17 miast"/>
      <sheetName val="DYNAMIKA ŚR"/>
      <sheetName val="DYNAMIKA ŚR WAZ"/>
      <sheetName val="DYNAMIKA ŚR WAZ (ha)"/>
      <sheetName val="indeksy_porownanie"/>
      <sheetName val="DYNAMIKA ŚR RUCHOMEJ RP"/>
      <sheetName val="ceny realne"/>
      <sheetName val="RP_dane_sas"/>
      <sheetName val="T RW"/>
    </sheetNames>
    <sheetDataSet>
      <sheetData sheetId="0"/>
      <sheetData sheetId="1"/>
      <sheetData sheetId="2"/>
      <sheetData sheetId="3"/>
      <sheetData sheetId="4"/>
      <sheetData sheetId="5">
        <row r="69">
          <cell r="U69" t="str">
            <v>II kw 2009</v>
          </cell>
          <cell r="V69">
            <v>5803.5042201048254</v>
          </cell>
          <cell r="W69">
            <v>5162.5041326995697</v>
          </cell>
        </row>
        <row r="70">
          <cell r="U70" t="str">
            <v>III kw 2009</v>
          </cell>
          <cell r="V70">
            <v>5650.0090646889157</v>
          </cell>
          <cell r="W70">
            <v>5093.3627691982092</v>
          </cell>
        </row>
        <row r="71">
          <cell r="U71" t="str">
            <v>IV kw 2009</v>
          </cell>
          <cell r="V71">
            <v>5739.6038399458739</v>
          </cell>
          <cell r="W71">
            <v>5142.7118112097887</v>
          </cell>
        </row>
        <row r="72">
          <cell r="U72" t="str">
            <v>I kw 2010</v>
          </cell>
          <cell r="V72">
            <v>5791.4891952310008</v>
          </cell>
          <cell r="W72">
            <v>5222.5271578560569</v>
          </cell>
        </row>
        <row r="73">
          <cell r="U73" t="str">
            <v>II kw 2010</v>
          </cell>
          <cell r="V73">
            <v>5923.8073469387737</v>
          </cell>
          <cell r="W73">
            <v>5180.1180218573618</v>
          </cell>
        </row>
        <row r="74">
          <cell r="U74" t="str">
            <v>III kw 2010</v>
          </cell>
          <cell r="V74">
            <v>6022.6050358569109</v>
          </cell>
          <cell r="W74">
            <v>5235.4036800139893</v>
          </cell>
        </row>
        <row r="75">
          <cell r="U75" t="str">
            <v>IV kw 2010</v>
          </cell>
          <cell r="V75">
            <v>5871.3239607996475</v>
          </cell>
          <cell r="W75">
            <v>5251.8137550588235</v>
          </cell>
        </row>
        <row r="76">
          <cell r="U76" t="str">
            <v>I kw 2011</v>
          </cell>
          <cell r="V76">
            <v>6131.9864132950397</v>
          </cell>
          <cell r="W76">
            <v>5456.4476144117652</v>
          </cell>
        </row>
        <row r="77">
          <cell r="U77" t="str">
            <v>II kw 2011</v>
          </cell>
          <cell r="V77">
            <v>6034.8984450281123</v>
          </cell>
          <cell r="W77">
            <v>5357.730206294118</v>
          </cell>
        </row>
        <row r="78">
          <cell r="U78" t="str">
            <v>III kw 2011</v>
          </cell>
          <cell r="V78">
            <v>5898.801564209658</v>
          </cell>
          <cell r="W78">
            <v>5382.8258947647055</v>
          </cell>
        </row>
        <row r="79">
          <cell r="U79" t="str">
            <v>IV kw 2011</v>
          </cell>
          <cell r="V79">
            <v>5674.8328219209625</v>
          </cell>
          <cell r="W79">
            <v>5245.4368101764703</v>
          </cell>
        </row>
        <row r="80">
          <cell r="U80" t="str">
            <v>I kw 2012</v>
          </cell>
          <cell r="V80">
            <v>5462.5583421877154</v>
          </cell>
          <cell r="W80">
            <v>5153.5777414705881</v>
          </cell>
        </row>
        <row r="81">
          <cell r="U81" t="str">
            <v>II kw. 2012</v>
          </cell>
          <cell r="V81">
            <v>5515.7912108119499</v>
          </cell>
          <cell r="W81">
            <v>5143.3571902941176</v>
          </cell>
        </row>
        <row r="82">
          <cell r="U82" t="str">
            <v>III kw. 2012</v>
          </cell>
          <cell r="V82">
            <v>5484.7208982171242</v>
          </cell>
          <cell r="W82">
            <v>5130.3029518823532</v>
          </cell>
        </row>
        <row r="83">
          <cell r="U83" t="str">
            <v>IV kw. 2012</v>
          </cell>
          <cell r="V83">
            <v>5355.0392834476597</v>
          </cell>
          <cell r="W83">
            <v>4973.9745982941176</v>
          </cell>
        </row>
        <row r="84">
          <cell r="U84" t="str">
            <v>I kw. 2013</v>
          </cell>
          <cell r="V84">
            <v>5735.4612836453098</v>
          </cell>
          <cell r="W84">
            <v>5042.3349106470596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REER"/>
      <sheetName val="Графики"/>
      <sheetName val="ИПЦ по компонентам"/>
      <sheetName val="CPI_KZ"/>
      <sheetName val="CPI_RUS"/>
      <sheetName val="CPI_CH"/>
      <sheetName val="CPI_US"/>
      <sheetName val="CPI_EU "/>
      <sheetName val="CPI_KRG"/>
      <sheetName val="AW_KZ"/>
      <sheetName val="AW_KG"/>
      <sheetName val="AW_RUS"/>
      <sheetName val="AW_EU"/>
      <sheetName val="AW_US"/>
      <sheetName val="AW_CH"/>
      <sheetName val="Курсы валют"/>
      <sheetName val="Удельный вес"/>
      <sheetName val="REER 2013=100 ДПБВР"/>
      <sheetName val="REER (формулы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Дата расчета индикатора</v>
          </cell>
        </row>
      </sheetData>
      <sheetData sheetId="5" refreshError="1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workbookViewId="0">
      <selection activeCell="F32" sqref="F32"/>
    </sheetView>
  </sheetViews>
  <sheetFormatPr defaultRowHeight="15" x14ac:dyDescent="0.25"/>
  <cols>
    <col min="2" max="2" width="11.28515625" bestFit="1" customWidth="1"/>
    <col min="9" max="9" width="26.28515625" customWidth="1"/>
  </cols>
  <sheetData>
    <row r="2" spans="2:9" ht="15.75" x14ac:dyDescent="0.25">
      <c r="B2" s="83" t="s">
        <v>14</v>
      </c>
      <c r="C2" s="83"/>
      <c r="D2" s="83"/>
      <c r="E2" s="83"/>
      <c r="F2" s="83"/>
      <c r="G2" s="83"/>
      <c r="H2" s="83"/>
      <c r="I2" s="83"/>
    </row>
    <row r="3" spans="2:9" x14ac:dyDescent="0.25">
      <c r="B3" s="85" t="s">
        <v>15</v>
      </c>
      <c r="C3" s="85"/>
      <c r="D3" s="85"/>
      <c r="E3" s="85"/>
      <c r="F3" s="85"/>
      <c r="G3" s="85"/>
      <c r="H3" s="85"/>
      <c r="I3" s="85"/>
    </row>
    <row r="4" spans="2:9" x14ac:dyDescent="0.25">
      <c r="B4" s="82" t="s">
        <v>7</v>
      </c>
      <c r="C4" s="84" t="s">
        <v>74</v>
      </c>
      <c r="D4" s="84"/>
      <c r="E4" s="84"/>
      <c r="F4" s="84"/>
      <c r="G4" s="84"/>
      <c r="H4" s="84"/>
      <c r="I4" s="84"/>
    </row>
    <row r="5" spans="2:9" x14ac:dyDescent="0.25">
      <c r="B5" s="82" t="s">
        <v>8</v>
      </c>
      <c r="C5" s="84" t="s">
        <v>154</v>
      </c>
      <c r="D5" s="84"/>
      <c r="E5" s="84"/>
      <c r="F5" s="84"/>
      <c r="G5" s="84"/>
      <c r="H5" s="84"/>
      <c r="I5" s="84"/>
    </row>
    <row r="6" spans="2:9" x14ac:dyDescent="0.25">
      <c r="B6" s="82" t="s">
        <v>37</v>
      </c>
      <c r="C6" s="84" t="s">
        <v>16</v>
      </c>
      <c r="D6" s="84"/>
      <c r="E6" s="84"/>
      <c r="F6" s="84"/>
      <c r="G6" s="84"/>
      <c r="H6" s="84"/>
      <c r="I6" s="84"/>
    </row>
    <row r="7" spans="2:9" x14ac:dyDescent="0.25">
      <c r="B7" s="82" t="s">
        <v>38</v>
      </c>
      <c r="C7" s="84" t="s">
        <v>17</v>
      </c>
      <c r="D7" s="84"/>
      <c r="E7" s="84"/>
      <c r="F7" s="84"/>
      <c r="G7" s="84"/>
      <c r="H7" s="84"/>
      <c r="I7" s="84"/>
    </row>
    <row r="8" spans="2:9" x14ac:dyDescent="0.25">
      <c r="B8" s="82" t="s">
        <v>39</v>
      </c>
      <c r="C8" s="84" t="s">
        <v>18</v>
      </c>
      <c r="D8" s="84"/>
      <c r="E8" s="84"/>
      <c r="F8" s="84"/>
      <c r="G8" s="84"/>
      <c r="H8" s="84"/>
      <c r="I8" s="84"/>
    </row>
    <row r="9" spans="2:9" x14ac:dyDescent="0.25">
      <c r="B9" s="85" t="s">
        <v>19</v>
      </c>
      <c r="C9" s="85"/>
      <c r="D9" s="85"/>
      <c r="E9" s="85"/>
      <c r="F9" s="85"/>
      <c r="G9" s="85"/>
      <c r="H9" s="85"/>
      <c r="I9" s="85"/>
    </row>
    <row r="10" spans="2:9" x14ac:dyDescent="0.25">
      <c r="B10" s="82" t="s">
        <v>40</v>
      </c>
      <c r="C10" s="84" t="s">
        <v>20</v>
      </c>
      <c r="D10" s="84"/>
      <c r="E10" s="84"/>
      <c r="F10" s="84"/>
      <c r="G10" s="84"/>
      <c r="H10" s="84"/>
      <c r="I10" s="84"/>
    </row>
    <row r="11" spans="2:9" x14ac:dyDescent="0.25">
      <c r="B11" s="82" t="s">
        <v>41</v>
      </c>
      <c r="C11" s="84" t="s">
        <v>57</v>
      </c>
      <c r="D11" s="84"/>
      <c r="E11" s="84"/>
      <c r="F11" s="84"/>
      <c r="G11" s="84"/>
      <c r="H11" s="84"/>
      <c r="I11" s="84"/>
    </row>
    <row r="12" spans="2:9" x14ac:dyDescent="0.25">
      <c r="B12" s="82" t="s">
        <v>42</v>
      </c>
      <c r="C12" s="84" t="s">
        <v>26</v>
      </c>
      <c r="D12" s="84"/>
      <c r="E12" s="84"/>
      <c r="F12" s="84"/>
      <c r="G12" s="84"/>
      <c r="H12" s="84"/>
      <c r="I12" s="84"/>
    </row>
    <row r="13" spans="2:9" x14ac:dyDescent="0.25">
      <c r="B13" s="82" t="s">
        <v>43</v>
      </c>
      <c r="C13" s="84" t="s">
        <v>25</v>
      </c>
      <c r="D13" s="84"/>
      <c r="E13" s="84"/>
      <c r="F13" s="84"/>
      <c r="G13" s="84"/>
      <c r="H13" s="84"/>
      <c r="I13" s="84"/>
    </row>
    <row r="14" spans="2:9" x14ac:dyDescent="0.25">
      <c r="B14" s="82" t="s">
        <v>54</v>
      </c>
      <c r="C14" s="84" t="s">
        <v>24</v>
      </c>
      <c r="D14" s="84"/>
      <c r="E14" s="84"/>
      <c r="F14" s="84"/>
      <c r="G14" s="84"/>
      <c r="H14" s="84"/>
      <c r="I14" s="84"/>
    </row>
    <row r="15" spans="2:9" x14ac:dyDescent="0.25">
      <c r="B15" s="82" t="s">
        <v>55</v>
      </c>
      <c r="C15" s="84" t="s">
        <v>23</v>
      </c>
      <c r="D15" s="84"/>
      <c r="E15" s="84"/>
      <c r="F15" s="84"/>
      <c r="G15" s="84"/>
      <c r="H15" s="84"/>
      <c r="I15" s="84"/>
    </row>
    <row r="16" spans="2:9" x14ac:dyDescent="0.25">
      <c r="B16" s="82" t="s">
        <v>44</v>
      </c>
      <c r="C16" s="84" t="s">
        <v>27</v>
      </c>
      <c r="D16" s="84"/>
      <c r="E16" s="84"/>
      <c r="F16" s="84"/>
      <c r="G16" s="84"/>
      <c r="H16" s="84"/>
      <c r="I16" s="84"/>
    </row>
    <row r="17" spans="2:9" x14ac:dyDescent="0.25">
      <c r="B17" s="82" t="s">
        <v>45</v>
      </c>
      <c r="C17" s="84" t="s">
        <v>30</v>
      </c>
      <c r="D17" s="84"/>
      <c r="E17" s="84"/>
      <c r="F17" s="84"/>
      <c r="G17" s="84"/>
      <c r="H17" s="84"/>
      <c r="I17" s="84"/>
    </row>
    <row r="18" spans="2:9" x14ac:dyDescent="0.25">
      <c r="B18" s="82" t="s">
        <v>46</v>
      </c>
      <c r="C18" s="84" t="s">
        <v>28</v>
      </c>
      <c r="D18" s="84"/>
      <c r="E18" s="84"/>
      <c r="F18" s="84"/>
      <c r="G18" s="84"/>
      <c r="H18" s="84"/>
      <c r="I18" s="84"/>
    </row>
    <row r="19" spans="2:9" x14ac:dyDescent="0.25">
      <c r="B19" s="85" t="s">
        <v>29</v>
      </c>
      <c r="C19" s="85"/>
      <c r="D19" s="85"/>
      <c r="E19" s="85"/>
      <c r="F19" s="85"/>
      <c r="G19" s="85"/>
      <c r="H19" s="85"/>
      <c r="I19" s="85"/>
    </row>
    <row r="20" spans="2:9" x14ac:dyDescent="0.25">
      <c r="B20" s="82" t="s">
        <v>47</v>
      </c>
      <c r="C20" s="84" t="s">
        <v>155</v>
      </c>
      <c r="D20" s="84"/>
      <c r="E20" s="84"/>
      <c r="F20" s="84"/>
      <c r="G20" s="84"/>
      <c r="H20" s="84"/>
      <c r="I20" s="84"/>
    </row>
    <row r="21" spans="2:9" x14ac:dyDescent="0.25">
      <c r="B21" s="82" t="s">
        <v>48</v>
      </c>
      <c r="C21" s="84" t="s">
        <v>31</v>
      </c>
      <c r="D21" s="84"/>
      <c r="E21" s="84"/>
      <c r="F21" s="84"/>
      <c r="G21" s="84"/>
      <c r="H21" s="84"/>
      <c r="I21" s="84"/>
    </row>
    <row r="22" spans="2:9" x14ac:dyDescent="0.25">
      <c r="B22" s="82" t="s">
        <v>49</v>
      </c>
      <c r="C22" s="84" t="s">
        <v>32</v>
      </c>
      <c r="D22" s="84"/>
      <c r="E22" s="84"/>
      <c r="F22" s="84"/>
      <c r="G22" s="84"/>
      <c r="H22" s="84"/>
      <c r="I22" s="84"/>
    </row>
    <row r="23" spans="2:9" x14ac:dyDescent="0.25">
      <c r="B23" s="82" t="s">
        <v>50</v>
      </c>
      <c r="C23" s="84" t="s">
        <v>33</v>
      </c>
      <c r="D23" s="84"/>
      <c r="E23" s="84"/>
      <c r="F23" s="84"/>
      <c r="G23" s="84"/>
      <c r="H23" s="84"/>
      <c r="I23" s="84"/>
    </row>
    <row r="24" spans="2:9" x14ac:dyDescent="0.25">
      <c r="B24" s="85" t="s">
        <v>34</v>
      </c>
      <c r="C24" s="85"/>
      <c r="D24" s="85"/>
      <c r="E24" s="85"/>
      <c r="F24" s="85"/>
      <c r="G24" s="85"/>
      <c r="H24" s="85"/>
      <c r="I24" s="85"/>
    </row>
    <row r="25" spans="2:9" x14ac:dyDescent="0.25">
      <c r="B25" s="82" t="s">
        <v>51</v>
      </c>
      <c r="C25" s="84" t="s">
        <v>150</v>
      </c>
      <c r="D25" s="84"/>
      <c r="E25" s="84"/>
      <c r="F25" s="84"/>
      <c r="G25" s="84"/>
      <c r="H25" s="84"/>
      <c r="I25" s="84"/>
    </row>
    <row r="26" spans="2:9" x14ac:dyDescent="0.25">
      <c r="B26" s="82" t="s">
        <v>52</v>
      </c>
      <c r="C26" s="84" t="s">
        <v>35</v>
      </c>
      <c r="D26" s="84"/>
      <c r="E26" s="84"/>
      <c r="F26" s="84"/>
      <c r="G26" s="84"/>
      <c r="H26" s="84"/>
      <c r="I26" s="84"/>
    </row>
    <row r="27" spans="2:9" x14ac:dyDescent="0.25">
      <c r="B27" s="82" t="s">
        <v>53</v>
      </c>
      <c r="C27" s="84" t="s">
        <v>36</v>
      </c>
      <c r="D27" s="84"/>
      <c r="E27" s="84"/>
      <c r="F27" s="84"/>
      <c r="G27" s="84"/>
      <c r="H27" s="84"/>
      <c r="I27" s="84"/>
    </row>
  </sheetData>
  <mergeCells count="26">
    <mergeCell ref="C11:I11"/>
    <mergeCell ref="C12:I12"/>
    <mergeCell ref="C13:I13"/>
    <mergeCell ref="C14:I14"/>
    <mergeCell ref="B3:I3"/>
    <mergeCell ref="C4:I4"/>
    <mergeCell ref="C5:I5"/>
    <mergeCell ref="C6:I6"/>
    <mergeCell ref="C7:I7"/>
    <mergeCell ref="C8:I8"/>
    <mergeCell ref="B2:I2"/>
    <mergeCell ref="C25:I25"/>
    <mergeCell ref="C26:I26"/>
    <mergeCell ref="C27:I27"/>
    <mergeCell ref="C23:I23"/>
    <mergeCell ref="C22:I22"/>
    <mergeCell ref="C21:I21"/>
    <mergeCell ref="C15:I15"/>
    <mergeCell ref="C16:I16"/>
    <mergeCell ref="C17:I17"/>
    <mergeCell ref="C18:I18"/>
    <mergeCell ref="B19:I19"/>
    <mergeCell ref="B24:I24"/>
    <mergeCell ref="C20:I20"/>
    <mergeCell ref="B9:I9"/>
    <mergeCell ref="C10:I10"/>
  </mergeCells>
  <hyperlinks>
    <hyperlink ref="B20" location="'3.1-график '!A1" display="3.1-график"/>
    <hyperlink ref="B21" location="'3.2-график '!A1" display="3.2-график"/>
    <hyperlink ref="B22" location="'3.3-график '!A1" display="3.3-график"/>
    <hyperlink ref="B23" location="'3.4-график '!A1" display="3.4-график"/>
    <hyperlink ref="B25" location="'4.1-график '!A1" display="4.1-график"/>
    <hyperlink ref="B26" location="'4.2-график '!A1" display="4.2-график"/>
    <hyperlink ref="B27" location="'4.3-график '!A1" display="4.3-график"/>
    <hyperlink ref="B4" location="'1.1-график '!A1" display="1.1-график "/>
    <hyperlink ref="B5" location="'1.2-график '!A1" display="1.2-график"/>
    <hyperlink ref="B6" location="'1.3-график '!A1" display="1.3-график"/>
    <hyperlink ref="B7" location="'1.4-график '!A1" display="1.4-график"/>
    <hyperlink ref="B8" location="'1.5-график '!A1" display="1.5-график"/>
    <hyperlink ref="B10" location="'2.1-график '!A1" display="2.1-график"/>
    <hyperlink ref="B11" location="'2.2-график '!A1" display="2.2-график"/>
    <hyperlink ref="B12" location="'2.3-график '!A1" display="2.3-график"/>
    <hyperlink ref="B13" location="'2.4-график '!A1" display="2.4-график"/>
    <hyperlink ref="B14" location="'2.5-график '!A1" display="2.5-график"/>
    <hyperlink ref="B15" location="'2.6-график '!A1" display="2.6-график"/>
    <hyperlink ref="B16" location="'2.7-график '!A1" display="2.7-график"/>
    <hyperlink ref="B17" location="'2.8-график '!A1" display="2.8-график"/>
    <hyperlink ref="B18" location="'2.9-график '!A1" display="2.9-график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>
      <selection activeCell="A28" sqref="A28"/>
    </sheetView>
  </sheetViews>
  <sheetFormatPr defaultRowHeight="12.75" x14ac:dyDescent="0.2"/>
  <cols>
    <col min="1" max="1" width="31.5703125" style="59" bestFit="1" customWidth="1"/>
    <col min="2" max="16384" width="9.140625" style="59"/>
  </cols>
  <sheetData>
    <row r="1" spans="1:25" x14ac:dyDescent="0.2">
      <c r="A1" s="102" t="s">
        <v>67</v>
      </c>
      <c r="B1" s="102"/>
      <c r="C1" s="102"/>
      <c r="D1" s="102"/>
      <c r="E1" s="102"/>
      <c r="F1" s="102"/>
    </row>
    <row r="2" spans="1:25" x14ac:dyDescent="0.2">
      <c r="A2" s="76"/>
      <c r="B2" s="76"/>
      <c r="C2" s="76"/>
      <c r="D2" s="76"/>
      <c r="E2" s="76"/>
      <c r="F2" s="76"/>
    </row>
    <row r="3" spans="1:25" x14ac:dyDescent="0.2">
      <c r="A3" s="103"/>
      <c r="B3" s="101">
        <v>2016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>
        <v>2017</v>
      </c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x14ac:dyDescent="0.2">
      <c r="A4" s="103"/>
      <c r="B4" s="60" t="s">
        <v>3</v>
      </c>
      <c r="C4" s="60" t="s">
        <v>3</v>
      </c>
      <c r="D4" s="60" t="s">
        <v>3</v>
      </c>
      <c r="E4" s="60" t="s">
        <v>3</v>
      </c>
      <c r="F4" s="60" t="s">
        <v>3</v>
      </c>
      <c r="G4" s="60" t="s">
        <v>3</v>
      </c>
      <c r="H4" s="60" t="s">
        <v>3</v>
      </c>
      <c r="I4" s="60" t="s">
        <v>3</v>
      </c>
      <c r="J4" s="60" t="s">
        <v>3</v>
      </c>
      <c r="K4" s="60" t="s">
        <v>3</v>
      </c>
      <c r="L4" s="60" t="s">
        <v>3</v>
      </c>
      <c r="M4" s="60" t="s">
        <v>3</v>
      </c>
      <c r="N4" s="60" t="s">
        <v>3</v>
      </c>
      <c r="O4" s="60" t="s">
        <v>3</v>
      </c>
      <c r="P4" s="60" t="s">
        <v>3</v>
      </c>
      <c r="Q4" s="60" t="s">
        <v>3</v>
      </c>
      <c r="R4" s="60" t="s">
        <v>3</v>
      </c>
      <c r="S4" s="60" t="s">
        <v>3</v>
      </c>
      <c r="T4" s="60" t="s">
        <v>3</v>
      </c>
      <c r="U4" s="60" t="s">
        <v>3</v>
      </c>
      <c r="V4" s="60" t="s">
        <v>3</v>
      </c>
      <c r="W4" s="60" t="s">
        <v>3</v>
      </c>
      <c r="X4" s="60" t="s">
        <v>3</v>
      </c>
      <c r="Y4" s="60" t="s">
        <v>3</v>
      </c>
    </row>
    <row r="5" spans="1:25" x14ac:dyDescent="0.2">
      <c r="A5" s="61" t="s">
        <v>98</v>
      </c>
      <c r="B5" s="62">
        <v>0.27739999999999998</v>
      </c>
      <c r="C5" s="62">
        <v>0.19899999999999998</v>
      </c>
      <c r="D5" s="62">
        <v>0.19030000000000002</v>
      </c>
      <c r="E5" s="62">
        <v>0.18049999999999999</v>
      </c>
      <c r="F5" s="62">
        <v>0.16980000000000001</v>
      </c>
      <c r="G5" s="62">
        <v>0.16980000000000001</v>
      </c>
      <c r="H5" s="62">
        <v>0.16329999999999997</v>
      </c>
      <c r="I5" s="62">
        <v>0.15820000000000001</v>
      </c>
      <c r="J5" s="62">
        <v>0.15710000000000002</v>
      </c>
      <c r="K5" s="62">
        <v>0.1585</v>
      </c>
      <c r="L5" s="62">
        <v>0.15160000000000001</v>
      </c>
      <c r="M5" s="62">
        <v>0.1467</v>
      </c>
      <c r="N5" s="62">
        <v>0.14760000000000001</v>
      </c>
      <c r="O5" s="62">
        <v>0.13930000000000001</v>
      </c>
      <c r="P5" s="62">
        <v>0.13570000000000002</v>
      </c>
      <c r="Q5" s="62">
        <v>0.13669999999999999</v>
      </c>
      <c r="R5" s="62">
        <v>0.13419999999999999</v>
      </c>
      <c r="S5" s="62">
        <v>0.1386</v>
      </c>
      <c r="T5" s="62">
        <v>0.1353</v>
      </c>
      <c r="U5" s="62">
        <v>0.13570000000000002</v>
      </c>
      <c r="V5" s="62">
        <v>0.13140000000000002</v>
      </c>
      <c r="W5" s="62">
        <v>0.13289999999999999</v>
      </c>
      <c r="X5" s="62">
        <v>0.1321</v>
      </c>
      <c r="Y5" s="62">
        <v>0.12920000000000001</v>
      </c>
    </row>
    <row r="6" spans="1:25" x14ac:dyDescent="0.2">
      <c r="A6" s="61" t="s">
        <v>99</v>
      </c>
      <c r="B6" s="62">
        <v>0.13089999999999999</v>
      </c>
      <c r="C6" s="62">
        <v>0.12380000000000001</v>
      </c>
      <c r="D6" s="62">
        <v>0.1318</v>
      </c>
      <c r="E6" s="62">
        <v>0.15259999999999999</v>
      </c>
      <c r="F6" s="62">
        <v>0.14710000000000001</v>
      </c>
      <c r="G6" s="62">
        <v>0.13009999999999999</v>
      </c>
      <c r="H6" s="62">
        <v>0.15380000000000002</v>
      </c>
      <c r="I6" s="62">
        <v>0.16789999999999999</v>
      </c>
      <c r="J6" s="62">
        <v>0.1351</v>
      </c>
      <c r="K6" s="62">
        <v>0.15810000000000002</v>
      </c>
      <c r="L6" s="62">
        <v>0.13930000000000001</v>
      </c>
      <c r="M6" s="62">
        <v>0.13819999999999999</v>
      </c>
      <c r="N6" s="62">
        <v>0.16879999999999998</v>
      </c>
      <c r="O6" s="62">
        <v>0.15659999999999999</v>
      </c>
      <c r="P6" s="62">
        <v>0.1116</v>
      </c>
      <c r="Q6" s="62">
        <v>0.151</v>
      </c>
      <c r="R6" s="62">
        <v>0.12839999999999999</v>
      </c>
      <c r="S6" s="62">
        <v>0.14649999999999999</v>
      </c>
      <c r="T6" s="62">
        <v>0.1467</v>
      </c>
      <c r="U6" s="62">
        <v>0.15340000000000001</v>
      </c>
      <c r="V6" s="62">
        <v>0.1303</v>
      </c>
      <c r="W6" s="62">
        <v>0.15049999999999999</v>
      </c>
      <c r="X6" s="62">
        <v>0.1409</v>
      </c>
      <c r="Y6" s="62">
        <v>0.14249999999999999</v>
      </c>
    </row>
    <row r="7" spans="1:25" x14ac:dyDescent="0.2">
      <c r="A7" s="61" t="s">
        <v>100</v>
      </c>
      <c r="B7" s="62">
        <v>7.5039682349324399E-2</v>
      </c>
      <c r="C7" s="62">
        <v>8.5210330103901513E-2</v>
      </c>
      <c r="D7" s="62">
        <v>8.2533782197153335E-2</v>
      </c>
      <c r="E7" s="62">
        <v>8.6499574417476979E-2</v>
      </c>
      <c r="F7" s="62">
        <v>8.3404259767771174E-2</v>
      </c>
      <c r="G7" s="62">
        <v>8.0494627453523912E-2</v>
      </c>
      <c r="H7" s="62">
        <v>8.416139800468958E-2</v>
      </c>
      <c r="I7" s="62">
        <v>7.6706480162290161E-2</v>
      </c>
      <c r="J7" s="62">
        <v>6.9691913928028121E-2</v>
      </c>
      <c r="K7" s="62">
        <v>7.8678335797034149E-2</v>
      </c>
      <c r="L7" s="62">
        <v>6.5445493121966333E-2</v>
      </c>
      <c r="M7" s="62">
        <v>5.9135190111813729E-2</v>
      </c>
      <c r="N7" s="62">
        <v>6.0916524843846409E-2</v>
      </c>
      <c r="O7" s="62">
        <v>5.8102277563402638E-2</v>
      </c>
      <c r="P7" s="62">
        <v>6.6053166692268753E-2</v>
      </c>
      <c r="Q7" s="62">
        <v>6.4054125311515442E-2</v>
      </c>
      <c r="R7" s="62">
        <v>6.0896708250992165E-2</v>
      </c>
      <c r="S7" s="62">
        <v>5.6150655719808686E-2</v>
      </c>
      <c r="T7" s="62">
        <v>5.2035795397858811E-2</v>
      </c>
      <c r="U7" s="62">
        <v>5.4458934074936911E-2</v>
      </c>
      <c r="V7" s="62">
        <v>5.1756548789685511E-2</v>
      </c>
      <c r="W7" s="62">
        <v>5.2062595665396845E-2</v>
      </c>
      <c r="X7" s="62">
        <v>5.1136381202060675E-2</v>
      </c>
      <c r="Y7" s="62">
        <v>5.3173083750878265E-2</v>
      </c>
    </row>
    <row r="8" spans="1:25" x14ac:dyDescent="0.2">
      <c r="A8" s="61" t="s">
        <v>101</v>
      </c>
      <c r="B8" s="62">
        <v>8.8456747816910611E-2</v>
      </c>
      <c r="C8" s="62">
        <v>9.9611078746107057E-2</v>
      </c>
      <c r="D8" s="62">
        <v>7.0717097971100984E-2</v>
      </c>
      <c r="E8" s="62">
        <v>8.3994586100554047E-2</v>
      </c>
      <c r="F8" s="62">
        <v>0.10093008580850217</v>
      </c>
      <c r="G8" s="62">
        <v>6.8415018792443272E-2</v>
      </c>
      <c r="H8" s="62">
        <v>9.3123201013237955E-2</v>
      </c>
      <c r="I8" s="62">
        <v>0.10391652252508861</v>
      </c>
      <c r="J8" s="62">
        <v>7.3966592873220757E-2</v>
      </c>
      <c r="K8" s="62">
        <v>7.5807114010889992E-2</v>
      </c>
      <c r="L8" s="62">
        <v>7.6018250749500749E-2</v>
      </c>
      <c r="M8" s="62">
        <v>7.7518027078115892E-2</v>
      </c>
      <c r="N8" s="62">
        <v>8.7185625326044444E-2</v>
      </c>
      <c r="O8" s="62">
        <v>8.0199999999999994E-2</v>
      </c>
      <c r="P8" s="62">
        <v>7.6086363261359397E-2</v>
      </c>
      <c r="Q8" s="62">
        <v>6.2100000000000002E-2</v>
      </c>
      <c r="R8" s="62">
        <v>8.2428417710849425E-2</v>
      </c>
      <c r="S8" s="62">
        <v>7.7699999999999991E-2</v>
      </c>
      <c r="T8" s="62">
        <v>0.10300000000000001</v>
      </c>
      <c r="U8" s="62">
        <v>6.5900000000000014E-2</v>
      </c>
      <c r="V8" s="62">
        <v>7.1599999999999997E-2</v>
      </c>
      <c r="W8" s="62">
        <v>3.1400000000000004E-2</v>
      </c>
      <c r="X8" s="62">
        <v>5.9999999999999991E-2</v>
      </c>
      <c r="Y8" s="62">
        <v>6.3399999999999998E-2</v>
      </c>
    </row>
    <row r="28" spans="1:1" x14ac:dyDescent="0.2">
      <c r="A28" s="25" t="s">
        <v>75</v>
      </c>
    </row>
    <row r="31" spans="1:1" x14ac:dyDescent="0.2">
      <c r="A31" s="63"/>
    </row>
  </sheetData>
  <mergeCells count="4">
    <mergeCell ref="B3:M3"/>
    <mergeCell ref="N3:Y3"/>
    <mergeCell ref="A1:F1"/>
    <mergeCell ref="A3:A4"/>
  </mergeCells>
  <hyperlinks>
    <hyperlink ref="A28" location="МАЗМҰНЫ!B13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A34" sqref="A34"/>
    </sheetView>
  </sheetViews>
  <sheetFormatPr defaultRowHeight="12.75" x14ac:dyDescent="0.2"/>
  <cols>
    <col min="1" max="1" width="36.42578125" style="4" bestFit="1" customWidth="1"/>
    <col min="2" max="9" width="19.140625" style="4" bestFit="1" customWidth="1"/>
    <col min="10" max="16384" width="9.140625" style="4"/>
  </cols>
  <sheetData>
    <row r="1" spans="1:9" x14ac:dyDescent="0.2">
      <c r="A1" s="33" t="s">
        <v>66</v>
      </c>
    </row>
    <row r="2" spans="1:9" x14ac:dyDescent="0.2">
      <c r="A2" s="4" t="s">
        <v>102</v>
      </c>
    </row>
    <row r="4" spans="1:9" x14ac:dyDescent="0.2">
      <c r="A4" s="6"/>
      <c r="B4" s="86">
        <v>2014</v>
      </c>
      <c r="C4" s="88"/>
      <c r="D4" s="86">
        <v>2015</v>
      </c>
      <c r="E4" s="88"/>
      <c r="F4" s="86">
        <v>2016</v>
      </c>
      <c r="G4" s="88"/>
      <c r="H4" s="86">
        <v>2017</v>
      </c>
      <c r="I4" s="88"/>
    </row>
    <row r="5" spans="1:9" x14ac:dyDescent="0.2">
      <c r="A5" s="6"/>
      <c r="B5" s="78" t="s">
        <v>1</v>
      </c>
      <c r="C5" s="78" t="s">
        <v>2</v>
      </c>
      <c r="D5" s="78" t="s">
        <v>1</v>
      </c>
      <c r="E5" s="78" t="s">
        <v>2</v>
      </c>
      <c r="F5" s="78" t="s">
        <v>1</v>
      </c>
      <c r="G5" s="78" t="s">
        <v>2</v>
      </c>
      <c r="H5" s="78" t="s">
        <v>1</v>
      </c>
      <c r="I5" s="78" t="s">
        <v>2</v>
      </c>
    </row>
    <row r="6" spans="1:9" x14ac:dyDescent="0.2">
      <c r="A6" s="6" t="s">
        <v>103</v>
      </c>
      <c r="B6" s="8">
        <v>0.1097782377396098</v>
      </c>
      <c r="C6" s="8">
        <v>0.11316976359384738</v>
      </c>
      <c r="D6" s="8">
        <v>0.12678089947087703</v>
      </c>
      <c r="E6" s="8">
        <v>0.1181279447746085</v>
      </c>
      <c r="F6" s="8">
        <v>0.11977607976397213</v>
      </c>
      <c r="G6" s="8">
        <v>0.13824831535993073</v>
      </c>
      <c r="H6" s="8">
        <v>0.13809285842440674</v>
      </c>
      <c r="I6" s="8">
        <v>0.15660789076819343</v>
      </c>
    </row>
    <row r="7" spans="1:9" x14ac:dyDescent="0.2">
      <c r="A7" s="6" t="s">
        <v>104</v>
      </c>
      <c r="B7" s="8">
        <v>0.27975088190677044</v>
      </c>
      <c r="C7" s="8">
        <v>0.28781033143225521</v>
      </c>
      <c r="D7" s="8">
        <v>0.31116424711612695</v>
      </c>
      <c r="E7" s="8">
        <v>0.30046862587905848</v>
      </c>
      <c r="F7" s="8">
        <v>0.30108188032156824</v>
      </c>
      <c r="G7" s="8">
        <v>0.29867291801423629</v>
      </c>
      <c r="H7" s="8">
        <v>0.27401693853969167</v>
      </c>
      <c r="I7" s="8">
        <v>0.23850089557664178</v>
      </c>
    </row>
    <row r="8" spans="1:9" x14ac:dyDescent="0.2">
      <c r="A8" s="6" t="s">
        <v>105</v>
      </c>
      <c r="B8" s="8">
        <v>0.30456469816798959</v>
      </c>
      <c r="C8" s="8">
        <v>0.27092896387972704</v>
      </c>
      <c r="D8" s="8">
        <v>0.18844054851390232</v>
      </c>
      <c r="E8" s="8">
        <v>0.18040998048856946</v>
      </c>
      <c r="F8" s="8">
        <v>0.19511034300040198</v>
      </c>
      <c r="G8" s="8">
        <v>0.187095348593461</v>
      </c>
      <c r="H8" s="8">
        <v>0.19522681437432476</v>
      </c>
      <c r="I8" s="8">
        <v>0.19403070684729304</v>
      </c>
    </row>
    <row r="9" spans="1:9" x14ac:dyDescent="0.2">
      <c r="A9" s="6" t="s">
        <v>106</v>
      </c>
      <c r="B9" s="8">
        <v>0.21157084718492156</v>
      </c>
      <c r="C9" s="8">
        <v>0.22019283921311494</v>
      </c>
      <c r="D9" s="8">
        <v>0.24417367348560434</v>
      </c>
      <c r="E9" s="8">
        <v>0.25136411468063036</v>
      </c>
      <c r="F9" s="8">
        <v>0.23921393755419657</v>
      </c>
      <c r="G9" s="8">
        <v>0.23598088994384603</v>
      </c>
      <c r="H9" s="8">
        <v>0.24439635449574598</v>
      </c>
      <c r="I9" s="8">
        <v>0.25071439799857986</v>
      </c>
    </row>
    <row r="10" spans="1:9" x14ac:dyDescent="0.2">
      <c r="A10" s="6" t="s">
        <v>107</v>
      </c>
      <c r="B10" s="8">
        <v>4.9275437591181449E-2</v>
      </c>
      <c r="C10" s="8">
        <v>5.7714499855703087E-2</v>
      </c>
      <c r="D10" s="8">
        <v>6.8802193937200787E-2</v>
      </c>
      <c r="E10" s="8">
        <v>7.4365239698816851E-2</v>
      </c>
      <c r="F10" s="8">
        <v>8.1286094512343046E-2</v>
      </c>
      <c r="G10" s="8">
        <v>7.5481179734980558E-2</v>
      </c>
      <c r="H10" s="8">
        <v>8.5525234325553354E-2</v>
      </c>
      <c r="I10" s="8">
        <v>8.2208293825661527E-2</v>
      </c>
    </row>
    <row r="11" spans="1:9" x14ac:dyDescent="0.2">
      <c r="A11" s="6" t="s">
        <v>108</v>
      </c>
      <c r="B11" s="8">
        <v>4.505989740952715E-2</v>
      </c>
      <c r="C11" s="8">
        <v>5.0183602025352304E-2</v>
      </c>
      <c r="D11" s="8">
        <v>6.0638437476288554E-2</v>
      </c>
      <c r="E11" s="8">
        <v>7.5264094478316321E-2</v>
      </c>
      <c r="F11" s="8">
        <v>6.3531664847518002E-2</v>
      </c>
      <c r="G11" s="8">
        <v>6.4521348353545366E-2</v>
      </c>
      <c r="H11" s="8">
        <v>6.2741799840277473E-2</v>
      </c>
      <c r="I11" s="8">
        <v>7.793781498363038E-2</v>
      </c>
    </row>
    <row r="30" spans="1:3" x14ac:dyDescent="0.2">
      <c r="A30" s="89" t="s">
        <v>109</v>
      </c>
      <c r="B30" s="89"/>
      <c r="C30" s="89"/>
    </row>
    <row r="31" spans="1:3" x14ac:dyDescent="0.2">
      <c r="A31" s="89"/>
      <c r="B31" s="89"/>
      <c r="C31" s="89"/>
    </row>
    <row r="32" spans="1:3" x14ac:dyDescent="0.2">
      <c r="A32" s="89"/>
      <c r="B32" s="89"/>
      <c r="C32" s="89"/>
    </row>
    <row r="33" spans="1:3" x14ac:dyDescent="0.2">
      <c r="A33" s="89"/>
      <c r="B33" s="89"/>
      <c r="C33" s="89"/>
    </row>
    <row r="34" spans="1:3" x14ac:dyDescent="0.2">
      <c r="A34" s="25" t="s">
        <v>75</v>
      </c>
    </row>
  </sheetData>
  <mergeCells count="5">
    <mergeCell ref="A30:C33"/>
    <mergeCell ref="B4:C4"/>
    <mergeCell ref="D4:E4"/>
    <mergeCell ref="F4:G4"/>
    <mergeCell ref="H4:I4"/>
  </mergeCells>
  <hyperlinks>
    <hyperlink ref="A34" location="МАЗМҰНЫ!B14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A32" sqref="A32"/>
    </sheetView>
  </sheetViews>
  <sheetFormatPr defaultRowHeight="12.75" x14ac:dyDescent="0.2"/>
  <cols>
    <col min="1" max="1" width="36.42578125" style="4" bestFit="1" customWidth="1"/>
    <col min="2" max="13" width="19.140625" style="4" bestFit="1" customWidth="1"/>
    <col min="14" max="16384" width="9.140625" style="4"/>
  </cols>
  <sheetData>
    <row r="1" spans="1:13" x14ac:dyDescent="0.2">
      <c r="A1" s="33" t="s">
        <v>160</v>
      </c>
    </row>
    <row r="2" spans="1:13" x14ac:dyDescent="0.2">
      <c r="A2" s="4" t="s">
        <v>110</v>
      </c>
    </row>
    <row r="4" spans="1:13" x14ac:dyDescent="0.2">
      <c r="A4" s="6"/>
      <c r="B4" s="90">
        <v>2015</v>
      </c>
      <c r="C4" s="90"/>
      <c r="D4" s="90"/>
      <c r="E4" s="90"/>
      <c r="F4" s="90">
        <v>2016</v>
      </c>
      <c r="G4" s="90"/>
      <c r="H4" s="90"/>
      <c r="I4" s="90"/>
      <c r="J4" s="90">
        <v>2017</v>
      </c>
      <c r="K4" s="90"/>
      <c r="L4" s="90"/>
      <c r="M4" s="90"/>
    </row>
    <row r="5" spans="1:13" x14ac:dyDescent="0.2">
      <c r="A5" s="6"/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</row>
    <row r="6" spans="1:13" x14ac:dyDescent="0.2">
      <c r="A6" s="6" t="s">
        <v>103</v>
      </c>
      <c r="B6" s="8">
        <v>3.4346667365729555E-2</v>
      </c>
      <c r="C6" s="8">
        <v>-5.3852598058260814E-2</v>
      </c>
      <c r="D6" s="8">
        <v>7.5043381568655088E-2</v>
      </c>
      <c r="E6" s="8">
        <v>9.4346966283004319E-2</v>
      </c>
      <c r="F6" s="8">
        <v>0.14409113474237434</v>
      </c>
      <c r="G6" s="8">
        <v>0.18332540875704173</v>
      </c>
      <c r="H6" s="8">
        <v>0.14838240402396741</v>
      </c>
      <c r="I6" s="8">
        <v>0.190562649921455</v>
      </c>
      <c r="J6" s="8">
        <v>0.13956719285637975</v>
      </c>
      <c r="K6" s="8">
        <v>0.15774307706129753</v>
      </c>
      <c r="L6" s="8">
        <v>7.6857195771877773E-2</v>
      </c>
      <c r="M6" s="8">
        <v>7.1294906050119566E-2</v>
      </c>
    </row>
    <row r="7" spans="1:13" x14ac:dyDescent="0.2">
      <c r="A7" s="6" t="s">
        <v>104</v>
      </c>
      <c r="B7" s="8">
        <v>1.5411388267395187E-2</v>
      </c>
      <c r="C7" s="8">
        <v>-8.8745987535783E-2</v>
      </c>
      <c r="D7" s="8">
        <v>1.4895373894983077E-2</v>
      </c>
      <c r="E7" s="8">
        <v>9.4524658423363217E-2</v>
      </c>
      <c r="F7" s="8">
        <v>9.8953051981734541E-2</v>
      </c>
      <c r="G7" s="8">
        <v>0.21194483717963086</v>
      </c>
      <c r="H7" s="8">
        <v>9.4988074844962522E-2</v>
      </c>
      <c r="I7" s="8">
        <v>1.1210960237395984E-2</v>
      </c>
      <c r="J7" s="8">
        <v>-4.027996446212323E-2</v>
      </c>
      <c r="K7" s="8">
        <v>-8.60890974372851E-2</v>
      </c>
      <c r="L7" s="8">
        <v>-8.5513649137472947E-2</v>
      </c>
      <c r="M7" s="8">
        <v>-0.24482184878682267</v>
      </c>
    </row>
    <row r="8" spans="1:13" x14ac:dyDescent="0.2">
      <c r="A8" s="6" t="s">
        <v>105</v>
      </c>
      <c r="B8" s="8">
        <v>-0.13933067414112743</v>
      </c>
      <c r="C8" s="8">
        <v>-0.49310731511498618</v>
      </c>
      <c r="D8" s="8">
        <v>-0.43296078911897706</v>
      </c>
      <c r="E8" s="8">
        <v>-0.30186739345633573</v>
      </c>
      <c r="F8" s="8">
        <v>-0.27919262748246321</v>
      </c>
      <c r="G8" s="8">
        <v>0.29686227364880335</v>
      </c>
      <c r="H8" s="8">
        <v>0.19239035739880128</v>
      </c>
      <c r="I8" s="8">
        <v>5.4987915654566288E-2</v>
      </c>
      <c r="J8" s="8">
        <v>9.2452770605799817E-3</v>
      </c>
      <c r="K8" s="8">
        <v>4.7782913715506137E-3</v>
      </c>
      <c r="L8" s="8">
        <v>-6.1195033243458541E-3</v>
      </c>
      <c r="M8" s="8">
        <v>-1.9240050634931283E-2</v>
      </c>
    </row>
    <row r="9" spans="1:13" x14ac:dyDescent="0.2">
      <c r="A9" s="6" t="s">
        <v>106</v>
      </c>
      <c r="B9" s="8">
        <v>4.0378691692601887E-2</v>
      </c>
      <c r="C9" s="8">
        <v>-5.4494108564035915E-2</v>
      </c>
      <c r="D9" s="8">
        <v>8.9646965735233008E-2</v>
      </c>
      <c r="E9" s="8">
        <v>0.19683115104167026</v>
      </c>
      <c r="F9" s="8">
        <v>0.11385468336220672</v>
      </c>
      <c r="G9" s="8">
        <v>0.22708759769038123</v>
      </c>
      <c r="H9" s="8">
        <v>6.8595025925166864E-2</v>
      </c>
      <c r="I9" s="8">
        <v>-4.4966486765476321E-2</v>
      </c>
      <c r="J9" s="8">
        <v>-1.192198370028319E-2</v>
      </c>
      <c r="K9" s="8">
        <v>2.5933737853822025E-2</v>
      </c>
      <c r="L9" s="8">
        <v>8.4691738465091149E-2</v>
      </c>
      <c r="M9" s="8">
        <v>4.7492437305445279E-3</v>
      </c>
    </row>
    <row r="10" spans="1:13" x14ac:dyDescent="0.2">
      <c r="A10" s="6" t="s">
        <v>107</v>
      </c>
      <c r="B10" s="8">
        <v>8.3240359523819363E-2</v>
      </c>
      <c r="C10" s="8">
        <v>0.14391307670423781</v>
      </c>
      <c r="D10" s="8">
        <v>0.28405502775392621</v>
      </c>
      <c r="E10" s="8">
        <v>0.35088333649139614</v>
      </c>
      <c r="F10" s="8">
        <v>0.53079845975033457</v>
      </c>
      <c r="G10" s="8">
        <v>0.47979615552888832</v>
      </c>
      <c r="H10" s="8">
        <v>0.21011968120087787</v>
      </c>
      <c r="I10" s="8">
        <v>3.2556324790706581E-2</v>
      </c>
      <c r="J10" s="8">
        <v>-1.3930004781161132E-2</v>
      </c>
      <c r="K10" s="8">
        <v>5.6547636853513383E-2</v>
      </c>
      <c r="L10" s="8">
        <v>0.13437143339100777</v>
      </c>
      <c r="M10" s="8">
        <v>2.99880897555862E-2</v>
      </c>
    </row>
    <row r="11" spans="1:13" x14ac:dyDescent="0.2">
      <c r="A11" s="6" t="s">
        <v>108</v>
      </c>
      <c r="B11" s="8">
        <v>-6.1549488828955168E-2</v>
      </c>
      <c r="C11" s="8">
        <v>0.10250109799167717</v>
      </c>
      <c r="D11" s="8">
        <v>0.39567565684329042</v>
      </c>
      <c r="E11" s="8">
        <v>0.57238470041112355</v>
      </c>
      <c r="F11" s="8">
        <v>0.45905943849885777</v>
      </c>
      <c r="G11" s="8">
        <v>0.31229102362422756</v>
      </c>
      <c r="H11" s="8">
        <v>7.5394389219501479E-2</v>
      </c>
      <c r="I11" s="8">
        <v>-0.12791132303442265</v>
      </c>
      <c r="J11" s="8">
        <v>-8.3371736864681245E-2</v>
      </c>
      <c r="K11" s="8">
        <v>-8.3057278704090631E-3</v>
      </c>
      <c r="L11" s="8">
        <v>8.9470054292487555E-2</v>
      </c>
      <c r="M11" s="8">
        <v>0.14235224289497084</v>
      </c>
    </row>
    <row r="28" spans="1:3" ht="15" customHeight="1" x14ac:dyDescent="0.2">
      <c r="A28" s="89" t="s">
        <v>109</v>
      </c>
      <c r="B28" s="89"/>
      <c r="C28" s="89"/>
    </row>
    <row r="29" spans="1:3" x14ac:dyDescent="0.2">
      <c r="A29" s="89"/>
      <c r="B29" s="89"/>
      <c r="C29" s="89"/>
    </row>
    <row r="30" spans="1:3" x14ac:dyDescent="0.2">
      <c r="A30" s="89"/>
      <c r="B30" s="89"/>
      <c r="C30" s="89"/>
    </row>
    <row r="31" spans="1:3" x14ac:dyDescent="0.2">
      <c r="A31" s="89"/>
      <c r="B31" s="89"/>
      <c r="C31" s="89"/>
    </row>
    <row r="32" spans="1:3" x14ac:dyDescent="0.2">
      <c r="A32" s="25" t="s">
        <v>75</v>
      </c>
    </row>
  </sheetData>
  <mergeCells count="4">
    <mergeCell ref="J4:M4"/>
    <mergeCell ref="A28:C31"/>
    <mergeCell ref="B4:E4"/>
    <mergeCell ref="F4:I4"/>
  </mergeCells>
  <hyperlinks>
    <hyperlink ref="A32" location="МАЗМҰНЫ!B15" display="мазмұнына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A30" sqref="A30"/>
    </sheetView>
  </sheetViews>
  <sheetFormatPr defaultRowHeight="12.75" x14ac:dyDescent="0.2"/>
  <cols>
    <col min="1" max="1" width="66.42578125" style="36" bestFit="1" customWidth="1"/>
    <col min="2" max="13" width="16.5703125" style="36" bestFit="1" customWidth="1"/>
    <col min="14" max="16384" width="9.140625" style="36"/>
  </cols>
  <sheetData>
    <row r="1" spans="1:13" x14ac:dyDescent="0.2">
      <c r="A1" s="39" t="s">
        <v>65</v>
      </c>
    </row>
    <row r="2" spans="1:13" x14ac:dyDescent="0.2">
      <c r="A2" s="36" t="s">
        <v>111</v>
      </c>
    </row>
    <row r="4" spans="1:13" x14ac:dyDescent="0.2">
      <c r="A4" s="37"/>
      <c r="B4" s="104">
        <v>2015</v>
      </c>
      <c r="C4" s="104"/>
      <c r="D4" s="104"/>
      <c r="E4" s="104"/>
      <c r="F4" s="104">
        <v>2016</v>
      </c>
      <c r="G4" s="104"/>
      <c r="H4" s="104"/>
      <c r="I4" s="104"/>
      <c r="J4" s="104">
        <v>2017</v>
      </c>
      <c r="K4" s="104"/>
      <c r="L4" s="104"/>
      <c r="M4" s="104"/>
    </row>
    <row r="5" spans="1:13" x14ac:dyDescent="0.2">
      <c r="A5" s="37"/>
      <c r="B5" s="37" t="s">
        <v>3</v>
      </c>
      <c r="C5" s="37" t="s">
        <v>3</v>
      </c>
      <c r="D5" s="37" t="s">
        <v>3</v>
      </c>
      <c r="E5" s="37" t="s">
        <v>3</v>
      </c>
      <c r="F5" s="37" t="s">
        <v>3</v>
      </c>
      <c r="G5" s="37" t="s">
        <v>3</v>
      </c>
      <c r="H5" s="37" t="s">
        <v>3</v>
      </c>
      <c r="I5" s="37" t="s">
        <v>3</v>
      </c>
      <c r="J5" s="37" t="s">
        <v>3</v>
      </c>
      <c r="K5" s="37" t="s">
        <v>3</v>
      </c>
      <c r="L5" s="37" t="s">
        <v>3</v>
      </c>
      <c r="M5" s="37" t="s">
        <v>3</v>
      </c>
    </row>
    <row r="6" spans="1:13" x14ac:dyDescent="0.2">
      <c r="A6" s="37" t="s">
        <v>112</v>
      </c>
      <c r="B6" s="64">
        <v>36.523902999999997</v>
      </c>
      <c r="C6" s="64">
        <v>71.058212999999995</v>
      </c>
      <c r="D6" s="64">
        <v>48.677453999999997</v>
      </c>
      <c r="E6" s="64">
        <v>46.850628999999998</v>
      </c>
      <c r="F6" s="64">
        <v>31.261050000000001</v>
      </c>
      <c r="G6" s="64">
        <v>45.710213000000003</v>
      </c>
      <c r="H6" s="64">
        <v>56.942588999999998</v>
      </c>
      <c r="I6" s="64">
        <v>78.661272999999994</v>
      </c>
      <c r="J6" s="64">
        <v>42.216875000000002</v>
      </c>
      <c r="K6" s="64">
        <v>57.077368999999997</v>
      </c>
      <c r="L6" s="64">
        <v>70.129521999999994</v>
      </c>
      <c r="M6" s="64">
        <v>71.730307999999994</v>
      </c>
    </row>
    <row r="7" spans="1:13" x14ac:dyDescent="0.2">
      <c r="A7" s="37" t="s">
        <v>113</v>
      </c>
      <c r="B7" s="64">
        <v>570.18782999999996</v>
      </c>
      <c r="C7" s="64">
        <v>580.86998700000004</v>
      </c>
      <c r="D7" s="64">
        <v>627.05873999999994</v>
      </c>
      <c r="E7" s="64">
        <v>742.94242299999996</v>
      </c>
      <c r="F7" s="64">
        <v>743.90010299999994</v>
      </c>
      <c r="G7" s="64">
        <v>898.47954700000003</v>
      </c>
      <c r="H7" s="64">
        <v>765.63834299999996</v>
      </c>
      <c r="I7" s="64">
        <v>874.73478</v>
      </c>
      <c r="J7" s="64">
        <v>690.61728600000004</v>
      </c>
      <c r="K7" s="64">
        <v>848.61020399999995</v>
      </c>
      <c r="L7" s="64">
        <v>945.346768</v>
      </c>
      <c r="M7" s="64">
        <v>1010.440643</v>
      </c>
    </row>
    <row r="8" spans="1:13" x14ac:dyDescent="0.2">
      <c r="A8" s="37" t="s">
        <v>114</v>
      </c>
      <c r="B8" s="64">
        <v>83.249596999999994</v>
      </c>
      <c r="C8" s="64">
        <v>80.927150999999995</v>
      </c>
      <c r="D8" s="64">
        <v>79.259379999999993</v>
      </c>
      <c r="E8" s="64">
        <v>108.333339</v>
      </c>
      <c r="F8" s="64">
        <v>68.679890999999998</v>
      </c>
      <c r="G8" s="64">
        <v>87.239956000000006</v>
      </c>
      <c r="H8" s="64">
        <v>98.270889999999994</v>
      </c>
      <c r="I8" s="64">
        <v>119.424978</v>
      </c>
      <c r="J8" s="64">
        <v>98.017796000000004</v>
      </c>
      <c r="K8" s="64">
        <v>108.205157</v>
      </c>
      <c r="L8" s="64">
        <v>105.781406</v>
      </c>
      <c r="M8" s="64">
        <v>125.39615999999999</v>
      </c>
    </row>
    <row r="9" spans="1:13" ht="15" x14ac:dyDescent="0.25">
      <c r="A9" s="37" t="s">
        <v>115</v>
      </c>
      <c r="B9" s="47">
        <v>0.4617486752063325</v>
      </c>
      <c r="C9" s="47">
        <v>0.41728388932997346</v>
      </c>
      <c r="D9" s="47">
        <v>0.41176516210419123</v>
      </c>
      <c r="E9" s="47">
        <v>0.40988540509726418</v>
      </c>
      <c r="F9" s="47">
        <v>0.49421887726333824</v>
      </c>
      <c r="G9" s="47">
        <v>0.53614469896074746</v>
      </c>
      <c r="H9" s="47">
        <v>0.4726635521548308</v>
      </c>
      <c r="I9" s="47">
        <v>0.52730055651034047</v>
      </c>
      <c r="J9" s="47">
        <v>0.53987193871835615</v>
      </c>
      <c r="K9" s="47">
        <v>0.56284165686558996</v>
      </c>
      <c r="L9" s="47">
        <v>0.57008800091970591</v>
      </c>
      <c r="M9" s="47">
        <v>0.53593204989500265</v>
      </c>
    </row>
    <row r="30" spans="1:1" x14ac:dyDescent="0.2">
      <c r="A30" s="25" t="s">
        <v>75</v>
      </c>
    </row>
  </sheetData>
  <mergeCells count="3">
    <mergeCell ref="B4:E4"/>
    <mergeCell ref="F4:I4"/>
    <mergeCell ref="J4:M4"/>
  </mergeCells>
  <hyperlinks>
    <hyperlink ref="A30" location="МАЗМҰНЫ!B16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4" zoomScaleNormal="100" workbookViewId="0">
      <selection activeCell="A46" sqref="A46"/>
    </sheetView>
  </sheetViews>
  <sheetFormatPr defaultRowHeight="12.75" x14ac:dyDescent="0.2"/>
  <cols>
    <col min="1" max="1" width="114.28515625" style="53" bestFit="1" customWidth="1"/>
    <col min="2" max="4" width="17.42578125" style="53" bestFit="1" customWidth="1"/>
    <col min="5" max="7" width="19.28515625" style="53" bestFit="1" customWidth="1"/>
    <col min="8" max="8" width="17.42578125" style="53" bestFit="1" customWidth="1"/>
    <col min="9" max="11" width="19.28515625" style="53" bestFit="1" customWidth="1"/>
    <col min="12" max="13" width="17.42578125" style="53" bestFit="1" customWidth="1"/>
    <col min="14" max="16384" width="9.140625" style="53"/>
  </cols>
  <sheetData>
    <row r="1" spans="1:13" x14ac:dyDescent="0.2">
      <c r="A1" s="54" t="s">
        <v>64</v>
      </c>
    </row>
    <row r="2" spans="1:13" x14ac:dyDescent="0.2">
      <c r="A2" s="53" t="s">
        <v>111</v>
      </c>
      <c r="F2" s="55"/>
      <c r="G2" s="55"/>
      <c r="H2" s="55"/>
      <c r="I2" s="55"/>
      <c r="J2" s="55"/>
      <c r="K2" s="55"/>
      <c r="L2" s="55"/>
      <c r="M2" s="55"/>
    </row>
    <row r="3" spans="1:13" x14ac:dyDescent="0.2">
      <c r="F3" s="55"/>
      <c r="G3" s="55"/>
      <c r="H3" s="55"/>
      <c r="I3" s="55"/>
      <c r="J3" s="55"/>
      <c r="K3" s="55"/>
      <c r="L3" s="55"/>
      <c r="M3" s="55"/>
    </row>
    <row r="4" spans="1:13" x14ac:dyDescent="0.2">
      <c r="A4" s="56"/>
      <c r="B4" s="105">
        <v>2015</v>
      </c>
      <c r="C4" s="105"/>
      <c r="D4" s="105"/>
      <c r="E4" s="105"/>
      <c r="F4" s="105">
        <v>2016</v>
      </c>
      <c r="G4" s="105"/>
      <c r="H4" s="105"/>
      <c r="I4" s="105"/>
      <c r="J4" s="105">
        <v>2017</v>
      </c>
      <c r="K4" s="105"/>
      <c r="L4" s="105"/>
      <c r="M4" s="105"/>
    </row>
    <row r="5" spans="1:13" x14ac:dyDescent="0.2">
      <c r="A5" s="56"/>
      <c r="B5" s="66" t="s">
        <v>3</v>
      </c>
      <c r="C5" s="66" t="s">
        <v>3</v>
      </c>
      <c r="D5" s="66" t="s">
        <v>3</v>
      </c>
      <c r="E5" s="66" t="s">
        <v>3</v>
      </c>
      <c r="F5" s="66" t="s">
        <v>3</v>
      </c>
      <c r="G5" s="66" t="s">
        <v>3</v>
      </c>
      <c r="H5" s="66" t="s">
        <v>3</v>
      </c>
      <c r="I5" s="66" t="s">
        <v>3</v>
      </c>
      <c r="J5" s="66" t="s">
        <v>3</v>
      </c>
      <c r="K5" s="66" t="s">
        <v>3</v>
      </c>
      <c r="L5" s="66" t="s">
        <v>3</v>
      </c>
      <c r="M5" s="66" t="s">
        <v>3</v>
      </c>
    </row>
    <row r="6" spans="1:13" x14ac:dyDescent="0.2">
      <c r="A6" s="67" t="s">
        <v>5</v>
      </c>
      <c r="B6" s="68">
        <v>4.8772479999999998</v>
      </c>
      <c r="C6" s="68">
        <v>46.266480000000001</v>
      </c>
      <c r="D6" s="68">
        <v>8.6008639999999996</v>
      </c>
      <c r="E6" s="68">
        <v>6.9971170000000003</v>
      </c>
      <c r="F6" s="68">
        <v>2.252643</v>
      </c>
      <c r="G6" s="68">
        <v>9.6419750000000004</v>
      </c>
      <c r="H6" s="68">
        <v>10.045647000000001</v>
      </c>
      <c r="I6" s="68">
        <v>15.804861000000001</v>
      </c>
      <c r="J6" s="68">
        <v>14.525022999999999</v>
      </c>
      <c r="K6" s="68">
        <v>18.828384</v>
      </c>
      <c r="L6" s="68">
        <v>27.099332</v>
      </c>
      <c r="M6" s="68">
        <v>128.70604299999999</v>
      </c>
    </row>
    <row r="7" spans="1:13" x14ac:dyDescent="0.2">
      <c r="A7" s="67" t="s">
        <v>116</v>
      </c>
      <c r="B7" s="68">
        <v>0.84670000000000001</v>
      </c>
      <c r="C7" s="68">
        <v>22.610908999999999</v>
      </c>
      <c r="D7" s="68">
        <v>32.137484999999998</v>
      </c>
      <c r="E7" s="68">
        <v>38.267688</v>
      </c>
      <c r="F7" s="68">
        <v>51.852614000000003</v>
      </c>
      <c r="G7" s="68">
        <v>75.218181000000001</v>
      </c>
      <c r="H7" s="68">
        <v>89.661355999999998</v>
      </c>
      <c r="I7" s="68">
        <v>32.207577000000001</v>
      </c>
      <c r="J7" s="68">
        <v>14.927367</v>
      </c>
      <c r="K7" s="68">
        <v>3.2732429999999999</v>
      </c>
      <c r="L7" s="68">
        <v>4.4424260000000002</v>
      </c>
      <c r="M7" s="68">
        <v>5.4600590000000002</v>
      </c>
    </row>
    <row r="8" spans="1:13" x14ac:dyDescent="0.2">
      <c r="A8" s="67" t="s">
        <v>6</v>
      </c>
      <c r="B8" s="68">
        <v>2.3530790000000001</v>
      </c>
      <c r="C8" s="68">
        <v>2.6940300000000001</v>
      </c>
      <c r="D8" s="68">
        <v>4.5284409999999999</v>
      </c>
      <c r="E8" s="68">
        <v>37.470677000000002</v>
      </c>
      <c r="F8" s="68">
        <v>70.753900999999999</v>
      </c>
      <c r="G8" s="68">
        <v>81.034835000000001</v>
      </c>
      <c r="H8" s="68">
        <v>82.190968999999996</v>
      </c>
      <c r="I8" s="68">
        <v>32.387292000000002</v>
      </c>
      <c r="J8" s="68">
        <v>12.131646999999999</v>
      </c>
      <c r="K8" s="68">
        <v>6.6722520000000003</v>
      </c>
      <c r="L8" s="68">
        <v>6.3992630000000004</v>
      </c>
      <c r="M8" s="68">
        <v>7.3022390000000001</v>
      </c>
    </row>
    <row r="9" spans="1:13" x14ac:dyDescent="0.2">
      <c r="A9" s="67" t="s">
        <v>117</v>
      </c>
      <c r="B9" s="68">
        <v>26.049035</v>
      </c>
      <c r="C9" s="68">
        <v>47.298366999999999</v>
      </c>
      <c r="D9" s="68">
        <v>60.046505000000003</v>
      </c>
      <c r="E9" s="68">
        <v>47.572893999999998</v>
      </c>
      <c r="F9" s="68">
        <v>35.262296999999997</v>
      </c>
      <c r="G9" s="68">
        <v>33.471729000000003</v>
      </c>
      <c r="H9" s="68">
        <v>65.436859999999996</v>
      </c>
      <c r="I9" s="68">
        <v>83.817791999999997</v>
      </c>
      <c r="J9" s="68">
        <v>36.489918000000003</v>
      </c>
      <c r="K9" s="68">
        <v>42.748094999999999</v>
      </c>
      <c r="L9" s="68">
        <v>54.163429000000001</v>
      </c>
      <c r="M9" s="68">
        <v>70.348716999999994</v>
      </c>
    </row>
    <row r="10" spans="1:13" x14ac:dyDescent="0.2">
      <c r="A10" s="67" t="s">
        <v>118</v>
      </c>
      <c r="B10" s="68">
        <v>12.203759</v>
      </c>
      <c r="C10" s="68">
        <v>19.141463999999999</v>
      </c>
      <c r="D10" s="68">
        <v>25.278614999999999</v>
      </c>
      <c r="E10" s="68">
        <v>65.052915999999996</v>
      </c>
      <c r="F10" s="68">
        <v>98.099219000000005</v>
      </c>
      <c r="G10" s="68">
        <v>53.588991</v>
      </c>
      <c r="H10" s="68">
        <v>21.965309000000001</v>
      </c>
      <c r="I10" s="68">
        <v>29.874911000000001</v>
      </c>
      <c r="J10" s="68">
        <v>50.692020999999997</v>
      </c>
      <c r="K10" s="68">
        <v>72.701778000000004</v>
      </c>
      <c r="L10" s="68">
        <v>33.308818000000002</v>
      </c>
      <c r="M10" s="68">
        <v>58.930145000000003</v>
      </c>
    </row>
    <row r="11" spans="1:13" x14ac:dyDescent="0.2">
      <c r="A11" s="67" t="s">
        <v>119</v>
      </c>
      <c r="B11" s="68">
        <v>230.283984</v>
      </c>
      <c r="C11" s="68">
        <v>285.41446000000002</v>
      </c>
      <c r="D11" s="68">
        <v>300.586704</v>
      </c>
      <c r="E11" s="68">
        <v>235.93749600000001</v>
      </c>
      <c r="F11" s="68">
        <v>89.479960000000005</v>
      </c>
      <c r="G11" s="68">
        <v>118.48352800000001</v>
      </c>
      <c r="H11" s="68">
        <v>168.319827</v>
      </c>
      <c r="I11" s="68">
        <v>142.36030199999999</v>
      </c>
      <c r="J11" s="68">
        <v>110.57972100000001</v>
      </c>
      <c r="K11" s="68">
        <v>128.40517299999999</v>
      </c>
      <c r="L11" s="68">
        <v>140.62513200000001</v>
      </c>
      <c r="M11" s="68">
        <v>104.39125799999999</v>
      </c>
    </row>
    <row r="12" spans="1:13" x14ac:dyDescent="0.2">
      <c r="A12" s="67" t="s">
        <v>120</v>
      </c>
      <c r="B12" s="57">
        <v>0.18508390046507875</v>
      </c>
      <c r="C12" s="57">
        <v>0.24106134132255982</v>
      </c>
      <c r="D12" s="57">
        <v>0.23511831522561688</v>
      </c>
      <c r="E12" s="57">
        <v>0.19679414411621532</v>
      </c>
      <c r="F12" s="57">
        <v>0.20363327925188054</v>
      </c>
      <c r="G12" s="57">
        <v>0.19305513317512105</v>
      </c>
      <c r="H12" s="57">
        <v>0.22460699081986016</v>
      </c>
      <c r="I12" s="57">
        <v>0.16526429845950738</v>
      </c>
      <c r="J12" s="57">
        <v>0.15543636612193787</v>
      </c>
      <c r="K12" s="57">
        <v>0.1512813345952905</v>
      </c>
      <c r="L12" s="57">
        <v>0.13521992033514535</v>
      </c>
      <c r="M12" s="57">
        <v>0.16644980124723352</v>
      </c>
    </row>
    <row r="13" spans="1:13" x14ac:dyDescent="0.2">
      <c r="I13" s="65"/>
      <c r="J13" s="65"/>
      <c r="K13" s="65"/>
    </row>
    <row r="14" spans="1:13" x14ac:dyDescent="0.2">
      <c r="I14" s="65"/>
      <c r="J14" s="65"/>
      <c r="K14" s="65"/>
    </row>
    <row r="15" spans="1:13" x14ac:dyDescent="0.2">
      <c r="I15" s="65"/>
      <c r="J15" s="65"/>
      <c r="K15" s="65"/>
    </row>
    <row r="16" spans="1:13" x14ac:dyDescent="0.2">
      <c r="J16" s="65"/>
      <c r="K16" s="65"/>
    </row>
    <row r="17" spans="10:11" x14ac:dyDescent="0.2">
      <c r="J17" s="65"/>
      <c r="K17" s="65"/>
    </row>
    <row r="18" spans="10:11" x14ac:dyDescent="0.2">
      <c r="J18" s="65"/>
      <c r="K18" s="65"/>
    </row>
    <row r="19" spans="10:11" x14ac:dyDescent="0.2">
      <c r="J19" s="65"/>
      <c r="K19" s="65"/>
    </row>
    <row r="20" spans="10:11" x14ac:dyDescent="0.2">
      <c r="J20" s="65"/>
      <c r="K20" s="65"/>
    </row>
    <row r="21" spans="10:11" x14ac:dyDescent="0.2">
      <c r="J21" s="65"/>
      <c r="K21" s="65"/>
    </row>
    <row r="22" spans="10:11" x14ac:dyDescent="0.2">
      <c r="J22" s="65"/>
      <c r="K22" s="65"/>
    </row>
    <row r="23" spans="10:11" x14ac:dyDescent="0.2">
      <c r="J23" s="65"/>
      <c r="K23" s="65"/>
    </row>
    <row r="24" spans="10:11" x14ac:dyDescent="0.2">
      <c r="J24" s="65"/>
      <c r="K24" s="65"/>
    </row>
    <row r="25" spans="10:11" x14ac:dyDescent="0.2">
      <c r="J25" s="65"/>
      <c r="K25" s="65"/>
    </row>
    <row r="26" spans="10:11" x14ac:dyDescent="0.2">
      <c r="J26" s="65"/>
      <c r="K26" s="65"/>
    </row>
    <row r="27" spans="10:11" x14ac:dyDescent="0.2">
      <c r="J27" s="55"/>
      <c r="K27" s="55"/>
    </row>
    <row r="38" spans="1:1" x14ac:dyDescent="0.2">
      <c r="A38" s="25" t="s">
        <v>75</v>
      </c>
    </row>
    <row r="46" spans="1:1" x14ac:dyDescent="0.2">
      <c r="A46" s="25"/>
    </row>
    <row r="47" spans="1:1" x14ac:dyDescent="0.2">
      <c r="A47" s="25"/>
    </row>
    <row r="96" spans="10:10" x14ac:dyDescent="0.2">
      <c r="J96" s="53">
        <v>2017</v>
      </c>
    </row>
    <row r="97" spans="10:13" x14ac:dyDescent="0.2">
      <c r="J97" s="53">
        <v>1</v>
      </c>
      <c r="K97" s="53">
        <v>2</v>
      </c>
      <c r="L97" s="53">
        <v>3</v>
      </c>
      <c r="M97" s="53">
        <v>4</v>
      </c>
    </row>
    <row r="98" spans="10:13" x14ac:dyDescent="0.2">
      <c r="J98" s="53">
        <v>38142900</v>
      </c>
      <c r="K98" s="53">
        <v>37860206</v>
      </c>
      <c r="L98" s="53">
        <v>47155768</v>
      </c>
      <c r="M98" s="53">
        <v>64342132</v>
      </c>
    </row>
    <row r="99" spans="10:13" x14ac:dyDescent="0.2">
      <c r="J99" s="53">
        <v>239345697</v>
      </c>
      <c r="K99" s="53">
        <v>272628925</v>
      </c>
      <c r="L99" s="53">
        <v>266037926</v>
      </c>
      <c r="M99" s="53">
        <v>375138461</v>
      </c>
    </row>
    <row r="100" spans="10:13" x14ac:dyDescent="0.2">
      <c r="J100" s="53">
        <v>28200508</v>
      </c>
      <c r="K100" s="53">
        <v>23889427</v>
      </c>
      <c r="L100" s="53">
        <v>81668263</v>
      </c>
      <c r="M100" s="53">
        <v>39589802</v>
      </c>
    </row>
    <row r="101" spans="10:13" x14ac:dyDescent="0.2">
      <c r="J101" s="53">
        <v>0</v>
      </c>
      <c r="K101" s="53">
        <v>17542</v>
      </c>
      <c r="L101" s="53">
        <v>16959</v>
      </c>
      <c r="M101" s="53">
        <v>3699</v>
      </c>
    </row>
    <row r="102" spans="10:13" x14ac:dyDescent="0.2">
      <c r="J102" s="53">
        <v>142230466</v>
      </c>
      <c r="K102" s="53">
        <v>138332926</v>
      </c>
      <c r="L102" s="53">
        <v>204582741</v>
      </c>
      <c r="M102" s="53">
        <v>194427101</v>
      </c>
    </row>
    <row r="103" spans="10:13" x14ac:dyDescent="0.2">
      <c r="J103" s="53">
        <v>5301112</v>
      </c>
      <c r="K103" s="53">
        <v>29779824</v>
      </c>
      <c r="L103" s="53">
        <v>3788019</v>
      </c>
      <c r="M103" s="53">
        <v>6655253</v>
      </c>
    </row>
    <row r="104" spans="10:13" x14ac:dyDescent="0.2">
      <c r="J104" s="53">
        <v>140312188</v>
      </c>
      <c r="K104" s="53">
        <v>152588719</v>
      </c>
      <c r="L104" s="53">
        <v>131046530</v>
      </c>
      <c r="M104" s="53">
        <v>172651379</v>
      </c>
    </row>
    <row r="105" spans="10:13" x14ac:dyDescent="0.2">
      <c r="J105" s="53">
        <v>831311415</v>
      </c>
      <c r="K105" s="53">
        <v>1014314927</v>
      </c>
      <c r="L105" s="53">
        <v>1121617503</v>
      </c>
      <c r="M105" s="53">
        <v>1207864010</v>
      </c>
    </row>
    <row r="106" spans="10:13" x14ac:dyDescent="0.2">
      <c r="J106" s="53">
        <v>74218417</v>
      </c>
      <c r="K106" s="53">
        <v>75331105</v>
      </c>
      <c r="L106" s="53">
        <v>90177435</v>
      </c>
      <c r="M106" s="53">
        <v>137551674</v>
      </c>
    </row>
    <row r="107" spans="10:13" x14ac:dyDescent="0.2">
      <c r="J107" s="53">
        <v>40768052</v>
      </c>
      <c r="K107" s="53">
        <v>57388339</v>
      </c>
      <c r="L107" s="53">
        <v>21355112</v>
      </c>
      <c r="M107" s="53">
        <v>55539835</v>
      </c>
    </row>
    <row r="108" spans="10:13" x14ac:dyDescent="0.2">
      <c r="J108" s="53">
        <v>1539830755</v>
      </c>
      <c r="K108" s="53">
        <v>1802131940</v>
      </c>
      <c r="L108" s="53">
        <v>1967446256</v>
      </c>
      <c r="M108" s="53">
        <v>2253763346</v>
      </c>
    </row>
    <row r="111" spans="10:13" x14ac:dyDescent="0.2">
      <c r="J111" s="55">
        <f t="shared" ref="J111:M111" si="0">J98/J$108</f>
        <v>2.4770839182258052E-2</v>
      </c>
      <c r="K111" s="55">
        <f t="shared" si="0"/>
        <v>2.1008564999963321E-2</v>
      </c>
      <c r="L111" s="55">
        <f t="shared" si="0"/>
        <v>2.3968008201592266E-2</v>
      </c>
      <c r="M111" s="55">
        <f t="shared" si="0"/>
        <v>2.8548752518402169E-2</v>
      </c>
    </row>
    <row r="112" spans="10:13" x14ac:dyDescent="0.2">
      <c r="J112" s="55">
        <f t="shared" ref="J112:M121" si="1">J99/J$108</f>
        <v>0.15543636612193787</v>
      </c>
      <c r="K112" s="55">
        <f t="shared" si="1"/>
        <v>0.1512813345952905</v>
      </c>
      <c r="L112" s="55">
        <f t="shared" si="1"/>
        <v>0.13521992033514535</v>
      </c>
      <c r="M112" s="55">
        <f t="shared" si="1"/>
        <v>0.16644980124723352</v>
      </c>
    </row>
    <row r="113" spans="10:13" x14ac:dyDescent="0.2">
      <c r="J113" s="55">
        <f t="shared" si="1"/>
        <v>1.8314030881919876E-2</v>
      </c>
      <c r="K113" s="55">
        <f t="shared" si="1"/>
        <v>1.3256203094652436E-2</v>
      </c>
      <c r="L113" s="55">
        <f t="shared" si="1"/>
        <v>4.1509780890299448E-2</v>
      </c>
      <c r="M113" s="55">
        <f t="shared" si="1"/>
        <v>1.7566086550419923E-2</v>
      </c>
    </row>
    <row r="114" spans="10:13" x14ac:dyDescent="0.2">
      <c r="J114" s="55">
        <f t="shared" si="1"/>
        <v>0</v>
      </c>
      <c r="K114" s="55">
        <f t="shared" si="1"/>
        <v>9.7340264664528395E-6</v>
      </c>
      <c r="L114" s="55">
        <f t="shared" si="1"/>
        <v>8.619803437212671E-6</v>
      </c>
      <c r="M114" s="55">
        <f t="shared" si="1"/>
        <v>1.6412548400722815E-6</v>
      </c>
    </row>
    <row r="115" spans="10:13" x14ac:dyDescent="0.2">
      <c r="J115" s="55">
        <f t="shared" si="1"/>
        <v>9.2367596593432119E-2</v>
      </c>
      <c r="K115" s="55">
        <f t="shared" si="1"/>
        <v>7.6760709318541898E-2</v>
      </c>
      <c r="L115" s="55">
        <f t="shared" si="1"/>
        <v>0.10398390318215635</v>
      </c>
      <c r="M115" s="55">
        <f t="shared" si="1"/>
        <v>8.6267753597586455E-2</v>
      </c>
    </row>
    <row r="116" spans="10:13" x14ac:dyDescent="0.2">
      <c r="J116" s="55">
        <f t="shared" si="1"/>
        <v>3.4426588654543401E-3</v>
      </c>
      <c r="K116" s="55">
        <f t="shared" si="1"/>
        <v>1.6524774540092775E-2</v>
      </c>
      <c r="L116" s="55">
        <f t="shared" si="1"/>
        <v>1.9253481453167583E-3</v>
      </c>
      <c r="M116" s="55">
        <f t="shared" si="1"/>
        <v>2.9529511214262155E-3</v>
      </c>
    </row>
    <row r="117" spans="10:13" x14ac:dyDescent="0.2">
      <c r="J117" s="55">
        <f t="shared" si="1"/>
        <v>9.1121824618965994E-2</v>
      </c>
      <c r="K117" s="55">
        <f t="shared" si="1"/>
        <v>8.4671225015855389E-2</v>
      </c>
      <c r="L117" s="55">
        <f t="shared" si="1"/>
        <v>6.6607425539760207E-2</v>
      </c>
      <c r="M117" s="55">
        <f t="shared" si="1"/>
        <v>7.6605815471452787E-2</v>
      </c>
    </row>
    <row r="118" spans="10:13" x14ac:dyDescent="0.2">
      <c r="J118" s="55">
        <f t="shared" si="1"/>
        <v>0.53987193871835615</v>
      </c>
      <c r="K118" s="55">
        <f t="shared" si="1"/>
        <v>0.56284165686558996</v>
      </c>
      <c r="L118" s="55">
        <f t="shared" si="1"/>
        <v>0.57008800091970591</v>
      </c>
      <c r="M118" s="55">
        <f t="shared" si="1"/>
        <v>0.53593204989500265</v>
      </c>
    </row>
    <row r="119" spans="10:13" x14ac:dyDescent="0.2">
      <c r="J119" s="55">
        <f t="shared" si="1"/>
        <v>4.8199074319696909E-2</v>
      </c>
      <c r="K119" s="55">
        <f t="shared" si="1"/>
        <v>4.1801104196621697E-2</v>
      </c>
      <c r="L119" s="55">
        <f t="shared" si="1"/>
        <v>4.5834764088214054E-2</v>
      </c>
      <c r="M119" s="55">
        <f t="shared" si="1"/>
        <v>6.1031995326451635E-2</v>
      </c>
    </row>
    <row r="120" spans="10:13" x14ac:dyDescent="0.2">
      <c r="J120" s="55">
        <f t="shared" si="1"/>
        <v>2.6475670697978754E-2</v>
      </c>
      <c r="K120" s="55">
        <f t="shared" si="1"/>
        <v>3.184469334692553E-2</v>
      </c>
      <c r="L120" s="55">
        <f t="shared" si="1"/>
        <v>1.0854228894372401E-2</v>
      </c>
      <c r="M120" s="55">
        <f t="shared" si="1"/>
        <v>2.4643153017184619E-2</v>
      </c>
    </row>
    <row r="121" spans="10:13" x14ac:dyDescent="0.2">
      <c r="J121" s="55">
        <f t="shared" si="1"/>
        <v>1</v>
      </c>
      <c r="K121" s="55">
        <f t="shared" si="1"/>
        <v>1</v>
      </c>
      <c r="L121" s="55">
        <f t="shared" si="1"/>
        <v>1</v>
      </c>
      <c r="M121" s="55">
        <f t="shared" si="1"/>
        <v>1</v>
      </c>
    </row>
  </sheetData>
  <mergeCells count="3">
    <mergeCell ref="B4:E4"/>
    <mergeCell ref="F4:I4"/>
    <mergeCell ref="J4:M4"/>
  </mergeCells>
  <hyperlinks>
    <hyperlink ref="A38" location="МАЗМҰНЫ!B17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A36" sqref="A36"/>
    </sheetView>
  </sheetViews>
  <sheetFormatPr defaultRowHeight="12.75" x14ac:dyDescent="0.2"/>
  <cols>
    <col min="1" max="1" width="39.28515625" style="36" bestFit="1" customWidth="1"/>
    <col min="2" max="2" width="16.5703125" style="36" bestFit="1" customWidth="1"/>
    <col min="3" max="10" width="15.5703125" style="36" bestFit="1" customWidth="1"/>
    <col min="11" max="13" width="16.5703125" style="36" bestFit="1" customWidth="1"/>
    <col min="14" max="16384" width="9.140625" style="36"/>
  </cols>
  <sheetData>
    <row r="1" spans="1:13" x14ac:dyDescent="0.2">
      <c r="A1" s="74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2">
      <c r="A2" s="53" t="s">
        <v>111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x14ac:dyDescent="0.2">
      <c r="A3" s="53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x14ac:dyDescent="0.2">
      <c r="A4" s="70"/>
      <c r="B4" s="106">
        <v>2015</v>
      </c>
      <c r="C4" s="106"/>
      <c r="D4" s="106"/>
      <c r="E4" s="106"/>
      <c r="F4" s="106">
        <v>2016</v>
      </c>
      <c r="G4" s="106"/>
      <c r="H4" s="106"/>
      <c r="I4" s="106"/>
      <c r="J4" s="106">
        <v>2017</v>
      </c>
      <c r="K4" s="106"/>
      <c r="L4" s="106"/>
      <c r="M4" s="106"/>
    </row>
    <row r="5" spans="1:13" x14ac:dyDescent="0.2">
      <c r="A5" s="70"/>
      <c r="B5" s="70" t="s">
        <v>3</v>
      </c>
      <c r="C5" s="70" t="s">
        <v>3</v>
      </c>
      <c r="D5" s="70" t="s">
        <v>3</v>
      </c>
      <c r="E5" s="70" t="s">
        <v>3</v>
      </c>
      <c r="F5" s="70" t="s">
        <v>3</v>
      </c>
      <c r="G5" s="70" t="s">
        <v>3</v>
      </c>
      <c r="H5" s="70" t="s">
        <v>3</v>
      </c>
      <c r="I5" s="70" t="s">
        <v>3</v>
      </c>
      <c r="J5" s="70" t="s">
        <v>3</v>
      </c>
      <c r="K5" s="70" t="s">
        <v>3</v>
      </c>
      <c r="L5" s="70" t="s">
        <v>3</v>
      </c>
      <c r="M5" s="70" t="s">
        <v>3</v>
      </c>
    </row>
    <row r="6" spans="1:13" x14ac:dyDescent="0.2">
      <c r="A6" s="70" t="s">
        <v>121</v>
      </c>
      <c r="B6" s="73">
        <v>32.706440000000001</v>
      </c>
      <c r="C6" s="73">
        <v>29.240489</v>
      </c>
      <c r="D6" s="73">
        <v>36.840311</v>
      </c>
      <c r="E6" s="73">
        <v>33.669094000000001</v>
      </c>
      <c r="F6" s="73">
        <v>19.655132999999999</v>
      </c>
      <c r="G6" s="73">
        <v>29.772402</v>
      </c>
      <c r="H6" s="73">
        <v>26.44969</v>
      </c>
      <c r="I6" s="73">
        <v>24.858212999999999</v>
      </c>
      <c r="J6" s="73">
        <v>45.198839999999997</v>
      </c>
      <c r="K6" s="73">
        <v>33.472239999999999</v>
      </c>
      <c r="L6" s="73">
        <v>32.715440999999998</v>
      </c>
      <c r="M6" s="73">
        <v>23.996562000000001</v>
      </c>
    </row>
    <row r="7" spans="1:13" x14ac:dyDescent="0.2">
      <c r="A7" s="70" t="s">
        <v>122</v>
      </c>
      <c r="B7" s="73">
        <v>90.094562999999994</v>
      </c>
      <c r="C7" s="73">
        <v>39.849209999999999</v>
      </c>
      <c r="D7" s="73">
        <v>15.206975</v>
      </c>
      <c r="E7" s="73">
        <v>61.221677</v>
      </c>
      <c r="F7" s="73">
        <v>22.642814000000001</v>
      </c>
      <c r="G7" s="73">
        <v>30.030453000000001</v>
      </c>
      <c r="H7" s="73">
        <v>80.590175000000002</v>
      </c>
      <c r="I7" s="73">
        <v>57.664803999999997</v>
      </c>
      <c r="J7" s="73">
        <v>26.565504000000001</v>
      </c>
      <c r="K7" s="73">
        <v>32.031328000000002</v>
      </c>
      <c r="L7" s="73">
        <v>39.938462000000001</v>
      </c>
      <c r="M7" s="73">
        <v>83.379564999999999</v>
      </c>
    </row>
    <row r="8" spans="1:13" x14ac:dyDescent="0.2">
      <c r="A8" s="70" t="s">
        <v>123</v>
      </c>
      <c r="B8" s="73">
        <v>8.4630569999999992</v>
      </c>
      <c r="C8" s="73">
        <v>30.038105000000002</v>
      </c>
      <c r="D8" s="73">
        <v>22.731472</v>
      </c>
      <c r="E8" s="73">
        <v>16.441476999999999</v>
      </c>
      <c r="F8" s="73">
        <v>13.61478</v>
      </c>
      <c r="G8" s="73">
        <v>12.336152</v>
      </c>
      <c r="H8" s="73">
        <v>11.765048999999999</v>
      </c>
      <c r="I8" s="73">
        <v>23.870286</v>
      </c>
      <c r="J8" s="73">
        <v>14.319075</v>
      </c>
      <c r="K8" s="73">
        <v>21.733844999999999</v>
      </c>
      <c r="L8" s="73">
        <v>14.499057000000001</v>
      </c>
      <c r="M8" s="73">
        <v>16.223984999999999</v>
      </c>
    </row>
    <row r="9" spans="1:13" x14ac:dyDescent="0.2">
      <c r="A9" s="70" t="s">
        <v>124</v>
      </c>
      <c r="B9" s="73">
        <v>101.69325600000001</v>
      </c>
      <c r="C9" s="73">
        <v>66.240859999999998</v>
      </c>
      <c r="D9" s="73">
        <v>64.450299999999999</v>
      </c>
      <c r="E9" s="73">
        <v>90.996578</v>
      </c>
      <c r="F9" s="73">
        <v>48.749060999999998</v>
      </c>
      <c r="G9" s="73">
        <v>61.417234999999998</v>
      </c>
      <c r="H9" s="73">
        <v>75.096053999999995</v>
      </c>
      <c r="I9" s="73">
        <v>75.316964999999996</v>
      </c>
      <c r="J9" s="73">
        <v>54.158541999999997</v>
      </c>
      <c r="K9" s="73">
        <v>65.310884000000001</v>
      </c>
      <c r="L9" s="73">
        <v>43.770159</v>
      </c>
      <c r="M9" s="73">
        <v>49.030563000000001</v>
      </c>
    </row>
    <row r="10" spans="1:13" ht="14.25" x14ac:dyDescent="0.2">
      <c r="A10" s="71" t="s">
        <v>120</v>
      </c>
      <c r="B10" s="72">
        <v>0.15589060609983624</v>
      </c>
      <c r="C10" s="72">
        <v>9.4150406382842666E-2</v>
      </c>
      <c r="D10" s="72">
        <v>7.5921305302223449E-2</v>
      </c>
      <c r="E10" s="72">
        <v>9.2319128294672273E-2</v>
      </c>
      <c r="F10" s="72">
        <v>6.1295899457017154E-2</v>
      </c>
      <c r="G10" s="72">
        <v>6.9415711491252433E-2</v>
      </c>
      <c r="H10" s="72">
        <v>9.9519275360249418E-2</v>
      </c>
      <c r="I10" s="72">
        <v>8.9284623689851086E-2</v>
      </c>
      <c r="J10" s="72">
        <v>9.1121824618965994E-2</v>
      </c>
      <c r="K10" s="72">
        <v>8.4671225015855389E-2</v>
      </c>
      <c r="L10" s="72">
        <v>6.6607425539760207E-2</v>
      </c>
      <c r="M10" s="72">
        <v>7.6605815471452787E-2</v>
      </c>
    </row>
    <row r="36" spans="1:1" x14ac:dyDescent="0.2">
      <c r="A36" s="25" t="s">
        <v>75</v>
      </c>
    </row>
  </sheetData>
  <mergeCells count="3">
    <mergeCell ref="B4:E4"/>
    <mergeCell ref="F4:I4"/>
    <mergeCell ref="J4:M4"/>
  </mergeCells>
  <hyperlinks>
    <hyperlink ref="A36" location="МАЗМҰНЫ!B18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8" sqref="A28"/>
    </sheetView>
  </sheetViews>
  <sheetFormatPr defaultRowHeight="15" x14ac:dyDescent="0.2"/>
  <cols>
    <col min="1" max="1" width="34.28515625" style="2" customWidth="1"/>
    <col min="2" max="16384" width="9.140625" style="2"/>
  </cols>
  <sheetData>
    <row r="1" spans="1:11" x14ac:dyDescent="0.2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15"/>
      <c r="B4" s="107">
        <v>2016</v>
      </c>
      <c r="C4" s="107"/>
      <c r="D4" s="107"/>
      <c r="E4" s="107"/>
      <c r="F4" s="107">
        <v>2017</v>
      </c>
      <c r="G4" s="107"/>
      <c r="H4" s="107"/>
      <c r="I4" s="107"/>
      <c r="J4" s="4"/>
      <c r="K4" s="4"/>
    </row>
    <row r="5" spans="1:11" x14ac:dyDescent="0.2">
      <c r="A5" s="16"/>
      <c r="B5" s="17" t="s">
        <v>3</v>
      </c>
      <c r="C5" s="17" t="s">
        <v>3</v>
      </c>
      <c r="D5" s="17" t="s">
        <v>3</v>
      </c>
      <c r="E5" s="17" t="s">
        <v>3</v>
      </c>
      <c r="F5" s="17" t="s">
        <v>3</v>
      </c>
      <c r="G5" s="17" t="s">
        <v>3</v>
      </c>
      <c r="H5" s="17" t="s">
        <v>3</v>
      </c>
      <c r="I5" s="17" t="s">
        <v>3</v>
      </c>
      <c r="J5" s="4"/>
      <c r="K5" s="4"/>
    </row>
    <row r="6" spans="1:11" x14ac:dyDescent="0.2">
      <c r="A6" s="6" t="s">
        <v>0</v>
      </c>
      <c r="B6" s="8">
        <v>-4.7416564293702675E-2</v>
      </c>
      <c r="C6" s="8">
        <v>-5.0135585334286428E-2</v>
      </c>
      <c r="D6" s="8">
        <v>5.9814303607869847E-3</v>
      </c>
      <c r="E6" s="8">
        <v>4.8134859985687541E-2</v>
      </c>
      <c r="F6" s="8">
        <v>9.5555466055009017E-2</v>
      </c>
      <c r="G6" s="8">
        <v>8.0352035487335299E-2</v>
      </c>
      <c r="H6" s="8">
        <v>6.259611281779319E-2</v>
      </c>
      <c r="I6" s="8">
        <v>6.2950659668827583E-2</v>
      </c>
      <c r="J6" s="4"/>
      <c r="K6" s="4"/>
    </row>
    <row r="7" spans="1:11" x14ac:dyDescent="0.2">
      <c r="A7" s="6" t="s">
        <v>126</v>
      </c>
      <c r="B7" s="8">
        <v>7.0402231841533054E-3</v>
      </c>
      <c r="C7" s="8">
        <v>-2.2994762033348914E-3</v>
      </c>
      <c r="D7" s="8">
        <v>-4.0474824584847873E-3</v>
      </c>
      <c r="E7" s="8">
        <v>-4.1645986696775515E-2</v>
      </c>
      <c r="F7" s="8">
        <v>9.4325691117658639E-3</v>
      </c>
      <c r="G7" s="8">
        <v>-1.3533538398656371E-2</v>
      </c>
      <c r="H7" s="8">
        <v>-1.8030763009128045E-3</v>
      </c>
      <c r="I7" s="8">
        <v>3.9598074125980667E-2</v>
      </c>
      <c r="J7" s="4"/>
      <c r="K7" s="4"/>
    </row>
    <row r="8" spans="1:11" x14ac:dyDescent="0.2">
      <c r="A8" s="6" t="s">
        <v>127</v>
      </c>
      <c r="B8" s="8">
        <v>-0.13830497712380088</v>
      </c>
      <c r="C8" s="8">
        <v>8.2276729683602035E-4</v>
      </c>
      <c r="D8" s="8">
        <v>0.16170982723427582</v>
      </c>
      <c r="E8" s="8">
        <v>0.23746008920886735</v>
      </c>
      <c r="F8" s="8">
        <v>0.52456977579322561</v>
      </c>
      <c r="G8" s="8">
        <v>0.47816948935093873</v>
      </c>
      <c r="H8" s="8">
        <v>0.36300523242432858</v>
      </c>
      <c r="I8" s="8">
        <v>0.33021193968825641</v>
      </c>
      <c r="J8" s="4"/>
      <c r="K8" s="4"/>
    </row>
    <row r="9" spans="1:11" x14ac:dyDescent="0.2">
      <c r="A9" s="6" t="s">
        <v>119</v>
      </c>
      <c r="B9" s="8">
        <v>1.5897461875743295E-2</v>
      </c>
      <c r="C9" s="8">
        <v>2.1457936031193187E-2</v>
      </c>
      <c r="D9" s="8">
        <v>6.392827616468319E-2</v>
      </c>
      <c r="E9" s="8">
        <v>-2.6175241795058719E-2</v>
      </c>
      <c r="F9" s="8">
        <v>9.5245709747111117E-3</v>
      </c>
      <c r="G9" s="8">
        <v>-5.0588216420698412E-2</v>
      </c>
      <c r="H9" s="8">
        <v>-5.9808728672113162E-2</v>
      </c>
      <c r="I9" s="8">
        <v>1.2052799916621016E-2</v>
      </c>
      <c r="J9" s="4"/>
      <c r="K9" s="4"/>
    </row>
    <row r="10" spans="1:11" x14ac:dyDescent="0.2">
      <c r="A10" s="6" t="s">
        <v>128</v>
      </c>
      <c r="B10" s="8">
        <v>-0.16278385635760695</v>
      </c>
      <c r="C10" s="8">
        <v>-3.0154358209592114E-2</v>
      </c>
      <c r="D10" s="8">
        <v>0.22757205130126112</v>
      </c>
      <c r="E10" s="8">
        <v>0.21777372070272061</v>
      </c>
      <c r="F10" s="8">
        <v>0.63908238193471156</v>
      </c>
      <c r="G10" s="8">
        <v>0.4943997700189191</v>
      </c>
      <c r="H10" s="8">
        <v>0.3639895402690958</v>
      </c>
      <c r="I10" s="8">
        <v>0.44481347339968558</v>
      </c>
      <c r="J10" s="4"/>
      <c r="K10" s="4"/>
    </row>
    <row r="11" spans="1:1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25" t="s">
        <v>75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3">
    <mergeCell ref="B4:E4"/>
    <mergeCell ref="F4:I4"/>
    <mergeCell ref="A1:K1"/>
  </mergeCells>
  <hyperlinks>
    <hyperlink ref="A28" location="МАЗМҰНЫ!B20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A30" sqref="A30"/>
    </sheetView>
  </sheetViews>
  <sheetFormatPr defaultRowHeight="12.75" x14ac:dyDescent="0.2"/>
  <cols>
    <col min="1" max="1" width="49.42578125" style="14" bestFit="1" customWidth="1"/>
    <col min="2" max="9" width="16.5703125" style="14" bestFit="1" customWidth="1"/>
    <col min="10" max="16384" width="9.140625" style="14"/>
  </cols>
  <sheetData>
    <row r="1" spans="1:9" s="4" customFormat="1" x14ac:dyDescent="0.2">
      <c r="A1" s="108" t="s">
        <v>61</v>
      </c>
      <c r="B1" s="108"/>
      <c r="C1" s="108"/>
      <c r="D1" s="108"/>
      <c r="E1" s="108"/>
      <c r="F1" s="108"/>
      <c r="G1" s="108"/>
      <c r="H1" s="108"/>
    </row>
    <row r="2" spans="1:9" s="4" customFormat="1" x14ac:dyDescent="0.2">
      <c r="A2" s="77"/>
      <c r="B2" s="77"/>
      <c r="C2" s="77"/>
      <c r="D2" s="77"/>
      <c r="E2" s="77"/>
      <c r="F2" s="77"/>
      <c r="G2" s="77"/>
      <c r="H2" s="77"/>
    </row>
    <row r="3" spans="1:9" x14ac:dyDescent="0.2">
      <c r="A3" s="6"/>
      <c r="B3" s="86">
        <v>2016</v>
      </c>
      <c r="C3" s="87"/>
      <c r="D3" s="87"/>
      <c r="E3" s="88"/>
      <c r="F3" s="86">
        <v>2017</v>
      </c>
      <c r="G3" s="87"/>
      <c r="H3" s="87"/>
      <c r="I3" s="88"/>
    </row>
    <row r="4" spans="1:9" x14ac:dyDescent="0.2">
      <c r="A4" s="6"/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</row>
    <row r="5" spans="1:9" x14ac:dyDescent="0.2">
      <c r="A5" s="6" t="s">
        <v>131</v>
      </c>
      <c r="B5" s="11">
        <v>-16.147054196429703</v>
      </c>
      <c r="C5" s="11">
        <v>-0.10982234589235625</v>
      </c>
      <c r="D5" s="11">
        <v>15.023934522606124</v>
      </c>
      <c r="E5" s="11">
        <v>23.033258707393898</v>
      </c>
      <c r="F5" s="11">
        <v>53.533544130225707</v>
      </c>
      <c r="G5" s="11">
        <v>44.115885552237124</v>
      </c>
      <c r="H5" s="11">
        <v>32.811297302205787</v>
      </c>
      <c r="I5" s="11">
        <v>31.248703862566408</v>
      </c>
    </row>
    <row r="6" spans="1:9" x14ac:dyDescent="0.2">
      <c r="A6" s="6" t="s">
        <v>129</v>
      </c>
      <c r="B6" s="11">
        <v>1.1741197940378045</v>
      </c>
      <c r="C6" s="11">
        <v>-6.8613820560802743E-2</v>
      </c>
      <c r="D6" s="11">
        <v>3.1195161145785124</v>
      </c>
      <c r="E6" s="11">
        <v>0.54628063530606807</v>
      </c>
      <c r="F6" s="11">
        <v>6.4431273414335282</v>
      </c>
      <c r="G6" s="11">
        <v>10.432141751167231</v>
      </c>
      <c r="H6" s="11">
        <v>10.378342418037922</v>
      </c>
      <c r="I6" s="11">
        <v>12.633662876930208</v>
      </c>
    </row>
    <row r="7" spans="1:9" x14ac:dyDescent="0.2">
      <c r="A7" s="6" t="s">
        <v>132</v>
      </c>
      <c r="B7" s="13">
        <v>239551524</v>
      </c>
      <c r="C7" s="13">
        <v>341041755</v>
      </c>
      <c r="D7" s="13">
        <v>413787682</v>
      </c>
      <c r="E7" s="13">
        <v>408300776</v>
      </c>
      <c r="F7" s="13">
        <v>421234218</v>
      </c>
      <c r="G7" s="13">
        <v>543096337</v>
      </c>
      <c r="H7" s="13">
        <v>592873545</v>
      </c>
      <c r="I7" s="13">
        <v>579166471</v>
      </c>
    </row>
    <row r="8" spans="1:9" x14ac:dyDescent="0.2">
      <c r="A8" s="6" t="s">
        <v>130</v>
      </c>
      <c r="B8" s="13">
        <v>99829507</v>
      </c>
      <c r="C8" s="13">
        <v>116966918</v>
      </c>
      <c r="D8" s="13">
        <v>132017811</v>
      </c>
      <c r="E8" s="13">
        <v>138492127</v>
      </c>
      <c r="F8" s="13">
        <v>121696259</v>
      </c>
      <c r="G8" s="13">
        <v>164747032</v>
      </c>
      <c r="H8" s="13">
        <v>188663374</v>
      </c>
      <c r="I8" s="13">
        <v>207572099</v>
      </c>
    </row>
    <row r="29" spans="1:1" x14ac:dyDescent="0.2">
      <c r="A29" s="14" t="s">
        <v>161</v>
      </c>
    </row>
    <row r="30" spans="1:1" x14ac:dyDescent="0.2">
      <c r="A30" s="25" t="s">
        <v>75</v>
      </c>
    </row>
  </sheetData>
  <mergeCells count="3">
    <mergeCell ref="B3:E3"/>
    <mergeCell ref="F3:I3"/>
    <mergeCell ref="A1:H1"/>
  </mergeCells>
  <hyperlinks>
    <hyperlink ref="A30" location="МАЗМҰНЫ!B21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26" sqref="A26"/>
    </sheetView>
  </sheetViews>
  <sheetFormatPr defaultRowHeight="15" x14ac:dyDescent="0.2"/>
  <cols>
    <col min="1" max="1" width="53.5703125" style="2" bestFit="1" customWidth="1"/>
    <col min="2" max="9" width="14" style="2" bestFit="1" customWidth="1"/>
    <col min="10" max="16384" width="9.140625" style="2"/>
  </cols>
  <sheetData>
    <row r="1" spans="1:12" x14ac:dyDescent="0.2">
      <c r="A1" s="108" t="s">
        <v>60</v>
      </c>
      <c r="B1" s="108"/>
      <c r="C1" s="108"/>
      <c r="D1" s="108"/>
      <c r="E1" s="108"/>
      <c r="F1" s="108"/>
      <c r="G1" s="108"/>
      <c r="H1" s="108"/>
      <c r="I1" s="4"/>
      <c r="J1" s="4"/>
      <c r="K1" s="4"/>
      <c r="L1" s="4"/>
    </row>
    <row r="2" spans="1:12" x14ac:dyDescent="0.2">
      <c r="A2" s="77"/>
      <c r="B2" s="77"/>
      <c r="C2" s="77"/>
      <c r="D2" s="77"/>
      <c r="E2" s="77"/>
      <c r="F2" s="77"/>
      <c r="G2" s="77"/>
      <c r="H2" s="77"/>
      <c r="I2" s="4"/>
      <c r="J2" s="4"/>
      <c r="K2" s="4"/>
      <c r="L2" s="4"/>
    </row>
    <row r="3" spans="1:12" x14ac:dyDescent="0.2">
      <c r="A3" s="6"/>
      <c r="B3" s="109">
        <v>2016</v>
      </c>
      <c r="C3" s="109"/>
      <c r="D3" s="109"/>
      <c r="E3" s="109"/>
      <c r="F3" s="109">
        <v>2017</v>
      </c>
      <c r="G3" s="109"/>
      <c r="H3" s="109"/>
      <c r="I3" s="109"/>
      <c r="J3" s="4"/>
      <c r="K3" s="4"/>
      <c r="L3" s="4"/>
    </row>
    <row r="4" spans="1:12" x14ac:dyDescent="0.2">
      <c r="A4" s="6"/>
      <c r="B4" s="7" t="s">
        <v>3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4"/>
      <c r="K4" s="4"/>
      <c r="L4" s="4"/>
    </row>
    <row r="5" spans="1:12" x14ac:dyDescent="0.2">
      <c r="A5" s="6" t="s">
        <v>133</v>
      </c>
      <c r="B5" s="8">
        <v>4.3034573184059344E-2</v>
      </c>
      <c r="C5" s="8">
        <v>-1.0830852222509346E-2</v>
      </c>
      <c r="D5" s="8">
        <v>-1.8595524155084808E-2</v>
      </c>
      <c r="E5" s="8">
        <v>-0.18961928376443393</v>
      </c>
      <c r="F5" s="8">
        <v>4.6280704234375136E-2</v>
      </c>
      <c r="G5" s="8">
        <v>-6.2499583986383445E-2</v>
      </c>
      <c r="H5" s="8">
        <v>-1.0361831176563752E-2</v>
      </c>
      <c r="I5" s="8">
        <v>0.27093237861798691</v>
      </c>
      <c r="J5" s="4"/>
      <c r="K5" s="4"/>
      <c r="L5" s="4"/>
    </row>
    <row r="6" spans="1:12" x14ac:dyDescent="0.2">
      <c r="A6" s="6" t="s">
        <v>136</v>
      </c>
      <c r="B6" s="8">
        <v>-0.19395283111231165</v>
      </c>
      <c r="C6" s="8">
        <v>1.3372331180236952E-3</v>
      </c>
      <c r="D6" s="8">
        <v>0.24828104068899459</v>
      </c>
      <c r="E6" s="8">
        <v>0.38876180972479801</v>
      </c>
      <c r="F6" s="8">
        <v>0.76407979486765609</v>
      </c>
      <c r="G6" s="8">
        <v>0.7527213211520547</v>
      </c>
      <c r="H6" s="8">
        <v>0.54809349382681871</v>
      </c>
      <c r="I6" s="8">
        <v>0.47405046130117023</v>
      </c>
      <c r="J6" s="4"/>
      <c r="K6" s="4"/>
      <c r="L6" s="4"/>
    </row>
    <row r="7" spans="1:12" x14ac:dyDescent="0.2">
      <c r="A7" s="6" t="s">
        <v>134</v>
      </c>
      <c r="B7" s="9">
        <v>77688511</v>
      </c>
      <c r="C7" s="9">
        <v>116432487</v>
      </c>
      <c r="D7" s="9">
        <v>113565062</v>
      </c>
      <c r="E7" s="9">
        <v>94830360</v>
      </c>
      <c r="F7" s="9">
        <v>81283990</v>
      </c>
      <c r="G7" s="9">
        <v>109155505</v>
      </c>
      <c r="H7" s="9">
        <v>112388320</v>
      </c>
      <c r="I7" s="9">
        <v>120522975</v>
      </c>
      <c r="J7" s="4"/>
      <c r="K7" s="4"/>
      <c r="L7" s="4"/>
    </row>
    <row r="8" spans="1:12" x14ac:dyDescent="0.2">
      <c r="A8" s="6" t="s">
        <v>135</v>
      </c>
      <c r="B8" s="9">
        <v>261692520</v>
      </c>
      <c r="C8" s="9">
        <v>341576186</v>
      </c>
      <c r="D8" s="9">
        <v>432240431</v>
      </c>
      <c r="E8" s="9">
        <v>451962543</v>
      </c>
      <c r="F8" s="9">
        <v>461646487</v>
      </c>
      <c r="G8" s="9">
        <v>598687864</v>
      </c>
      <c r="H8" s="9">
        <v>669148599</v>
      </c>
      <c r="I8" s="9">
        <v>666215595</v>
      </c>
      <c r="J8" s="4"/>
      <c r="K8" s="4"/>
      <c r="L8" s="4"/>
    </row>
    <row r="9" spans="1:1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25" t="s">
        <v>75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</sheetData>
  <mergeCells count="3">
    <mergeCell ref="A1:H1"/>
    <mergeCell ref="B3:E3"/>
    <mergeCell ref="F3:I3"/>
  </mergeCells>
  <hyperlinks>
    <hyperlink ref="A26" location="МАЗМҰНЫ!B22" display="мазмұнына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27" sqref="A27"/>
    </sheetView>
  </sheetViews>
  <sheetFormatPr defaultRowHeight="15" x14ac:dyDescent="0.2"/>
  <cols>
    <col min="1" max="1" width="21.28515625" style="2" customWidth="1"/>
    <col min="2" max="16384" width="9.140625" style="2"/>
  </cols>
  <sheetData>
    <row r="1" spans="1:13" x14ac:dyDescent="0.2">
      <c r="A1" s="98" t="s">
        <v>162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4"/>
      <c r="M1" s="4"/>
    </row>
    <row r="2" spans="1:13" x14ac:dyDescent="0.2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6"/>
      <c r="B4" s="90">
        <v>2016</v>
      </c>
      <c r="C4" s="90"/>
      <c r="D4" s="90"/>
      <c r="E4" s="90"/>
      <c r="F4" s="90">
        <v>2017</v>
      </c>
      <c r="G4" s="90"/>
      <c r="H4" s="90"/>
      <c r="I4" s="90"/>
      <c r="J4" s="4"/>
      <c r="K4" s="4"/>
      <c r="L4" s="4"/>
      <c r="M4" s="4"/>
    </row>
    <row r="5" spans="1:13" x14ac:dyDescent="0.2">
      <c r="A5" s="6"/>
      <c r="B5" s="7" t="s">
        <v>3</v>
      </c>
      <c r="C5" s="7" t="s">
        <v>3</v>
      </c>
      <c r="D5" s="7" t="s">
        <v>3</v>
      </c>
      <c r="E5" s="7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4"/>
      <c r="K5" s="4"/>
      <c r="L5" s="4"/>
      <c r="M5" s="4"/>
    </row>
    <row r="6" spans="1:13" x14ac:dyDescent="0.2">
      <c r="A6" s="6" t="s">
        <v>138</v>
      </c>
      <c r="B6" s="8">
        <v>3.8267806434999219E-2</v>
      </c>
      <c r="C6" s="8">
        <v>-5.5150761326083646E-2</v>
      </c>
      <c r="D6" s="8">
        <v>-6.9463038269808194E-2</v>
      </c>
      <c r="E6" s="8">
        <v>-0.14075498689042593</v>
      </c>
      <c r="F6" s="8">
        <v>0.30449412774301243</v>
      </c>
      <c r="G6" s="8">
        <v>0.28169076098780166</v>
      </c>
      <c r="H6" s="8">
        <v>0.1833021190959665</v>
      </c>
      <c r="I6" s="8">
        <v>0.12375591007647621</v>
      </c>
      <c r="J6" s="4"/>
      <c r="K6" s="4"/>
      <c r="L6" s="4"/>
      <c r="M6" s="4"/>
    </row>
    <row r="7" spans="1:13" x14ac:dyDescent="0.2">
      <c r="A7" s="6" t="s">
        <v>139</v>
      </c>
      <c r="B7" s="8">
        <v>-0.50803137705900181</v>
      </c>
      <c r="C7" s="8">
        <v>-0.34519726505488213</v>
      </c>
      <c r="D7" s="8">
        <v>0.13005545945834709</v>
      </c>
      <c r="E7" s="8">
        <v>0.68227158012201117</v>
      </c>
      <c r="F7" s="8">
        <v>1.1996970023593096</v>
      </c>
      <c r="G7" s="8">
        <v>0.75670130466670393</v>
      </c>
      <c r="H7" s="8">
        <v>0.55063540612565587</v>
      </c>
      <c r="I7" s="8">
        <v>0.43570627267311968</v>
      </c>
      <c r="J7" s="4"/>
      <c r="K7" s="4"/>
      <c r="L7" s="4"/>
      <c r="M7" s="4"/>
    </row>
    <row r="8" spans="1:13" x14ac:dyDescent="0.2">
      <c r="A8" s="6" t="s">
        <v>140</v>
      </c>
      <c r="B8" s="8">
        <v>-0.46976357062400254</v>
      </c>
      <c r="C8" s="8">
        <v>-0.40034802638096578</v>
      </c>
      <c r="D8" s="8">
        <v>6.0592421188538914E-2</v>
      </c>
      <c r="E8" s="8">
        <v>0.5415165932315853</v>
      </c>
      <c r="F8" s="8">
        <v>1.5041911301023223</v>
      </c>
      <c r="G8" s="8">
        <v>1.0383920656545054</v>
      </c>
      <c r="H8" s="8">
        <v>0.73393752522162248</v>
      </c>
      <c r="I8" s="8">
        <v>0.5594621827495958</v>
      </c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25" t="s">
        <v>75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mergeCells count="3">
    <mergeCell ref="B4:E4"/>
    <mergeCell ref="F4:I4"/>
    <mergeCell ref="A1:K1"/>
  </mergeCells>
  <hyperlinks>
    <hyperlink ref="A27" location="МАЗМҰНЫ!B23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0" sqref="A20"/>
    </sheetView>
  </sheetViews>
  <sheetFormatPr defaultRowHeight="15" x14ac:dyDescent="0.25"/>
  <cols>
    <col min="1" max="1" width="27.28515625" customWidth="1"/>
    <col min="2" max="4" width="14.140625" bestFit="1" customWidth="1"/>
    <col min="5" max="11" width="15.140625" bestFit="1" customWidth="1"/>
  </cols>
  <sheetData>
    <row r="1" spans="1:9" ht="15.75" customHeight="1" x14ac:dyDescent="0.25">
      <c r="A1" s="26" t="s">
        <v>73</v>
      </c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A2" s="26"/>
      <c r="B2" s="4"/>
      <c r="C2" s="4"/>
      <c r="D2" s="4"/>
      <c r="E2" s="4"/>
      <c r="F2" s="4"/>
      <c r="G2" s="4"/>
      <c r="H2" s="4"/>
      <c r="I2" s="4"/>
    </row>
    <row r="3" spans="1:9" x14ac:dyDescent="0.25">
      <c r="A3" s="6"/>
      <c r="B3" s="28">
        <v>2010</v>
      </c>
      <c r="C3" s="28">
        <v>2011</v>
      </c>
      <c r="D3" s="28">
        <v>2012</v>
      </c>
      <c r="E3" s="28">
        <v>2013</v>
      </c>
      <c r="F3" s="28">
        <v>2014</v>
      </c>
      <c r="G3" s="28">
        <v>2015</v>
      </c>
      <c r="H3" s="28">
        <v>2016</v>
      </c>
      <c r="I3" s="28">
        <v>2017</v>
      </c>
    </row>
    <row r="4" spans="1:9" x14ac:dyDescent="0.25">
      <c r="A4" s="6" t="s">
        <v>21</v>
      </c>
      <c r="B4" s="29">
        <v>7.5915929999999996</v>
      </c>
      <c r="C4" s="29">
        <v>8.7813689999999998</v>
      </c>
      <c r="D4" s="29">
        <v>9.9580400000000004</v>
      </c>
      <c r="E4" s="29">
        <v>11.291548000000001</v>
      </c>
      <c r="F4" s="29">
        <v>12.105684</v>
      </c>
      <c r="G4" s="29">
        <v>12.674245000000001</v>
      </c>
      <c r="H4" s="29">
        <v>12.708323999999999</v>
      </c>
      <c r="I4" s="29">
        <v>12.705352</v>
      </c>
    </row>
    <row r="5" spans="1:9" x14ac:dyDescent="0.25">
      <c r="A5" s="6" t="s">
        <v>22</v>
      </c>
      <c r="B5" s="8">
        <v>0.34799051519154922</v>
      </c>
      <c r="C5" s="8">
        <v>0.31092138280080472</v>
      </c>
      <c r="D5" s="8">
        <v>0.32106980778248811</v>
      </c>
      <c r="E5" s="8">
        <v>0.31366260526871875</v>
      </c>
      <c r="F5" s="8">
        <v>0.30511480453381984</v>
      </c>
      <c r="G5" s="8">
        <v>0.31000400116097848</v>
      </c>
      <c r="H5" s="8">
        <v>0.27055594764020041</v>
      </c>
      <c r="I5" s="8">
        <v>0.2444897077726372</v>
      </c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20" spans="1:1" x14ac:dyDescent="0.25">
      <c r="A20" s="25" t="s">
        <v>75</v>
      </c>
    </row>
  </sheetData>
  <hyperlinks>
    <hyperlink ref="A20" location="МАЗМҰНЫ!B4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A25" sqref="A25:XFD29"/>
    </sheetView>
  </sheetViews>
  <sheetFormatPr defaultRowHeight="15" x14ac:dyDescent="0.2"/>
  <cols>
    <col min="1" max="2" width="9.140625" style="2"/>
    <col min="3" max="3" width="20.7109375" style="2" customWidth="1"/>
    <col min="4" max="4" width="21.140625" style="2" customWidth="1"/>
    <col min="5" max="5" width="17.140625" style="2" customWidth="1"/>
    <col min="6" max="6" width="20.7109375" style="2" customWidth="1"/>
    <col min="7" max="16384" width="9.140625" style="2"/>
  </cols>
  <sheetData>
    <row r="1" spans="1:13" x14ac:dyDescent="0.2">
      <c r="A1" s="98" t="s">
        <v>149</v>
      </c>
      <c r="B1" s="98"/>
      <c r="C1" s="98"/>
      <c r="D1" s="98"/>
      <c r="E1" s="98"/>
      <c r="F1" s="98"/>
      <c r="G1" s="4"/>
      <c r="H1" s="4"/>
      <c r="I1" s="4"/>
      <c r="J1" s="4"/>
      <c r="K1" s="4"/>
      <c r="L1" s="4"/>
      <c r="M1" s="4"/>
    </row>
    <row r="2" spans="1:13" x14ac:dyDescent="0.2">
      <c r="A2" s="75"/>
      <c r="B2" s="75"/>
      <c r="C2" s="75"/>
      <c r="D2" s="75"/>
      <c r="E2" s="75"/>
      <c r="F2" s="75"/>
      <c r="G2" s="4"/>
      <c r="H2" s="4"/>
      <c r="I2" s="4"/>
      <c r="J2" s="4"/>
      <c r="K2" s="4"/>
      <c r="L2" s="4"/>
      <c r="M2" s="4"/>
    </row>
    <row r="3" spans="1:13" x14ac:dyDescent="0.2">
      <c r="A3" s="7"/>
      <c r="B3" s="7"/>
      <c r="C3" s="18" t="s">
        <v>141</v>
      </c>
      <c r="D3" s="18" t="s">
        <v>142</v>
      </c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109">
        <v>2016</v>
      </c>
      <c r="B4" s="7" t="s">
        <v>3</v>
      </c>
      <c r="C4" s="19">
        <v>302</v>
      </c>
      <c r="D4" s="7">
        <v>100</v>
      </c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109"/>
      <c r="B5" s="7" t="s">
        <v>3</v>
      </c>
      <c r="C5" s="20">
        <v>286</v>
      </c>
      <c r="D5" s="7">
        <v>121</v>
      </c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109"/>
      <c r="B6" s="7" t="s">
        <v>3</v>
      </c>
      <c r="C6" s="20">
        <v>301</v>
      </c>
      <c r="D6" s="7">
        <v>133</v>
      </c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09"/>
      <c r="B7" s="7" t="s">
        <v>3</v>
      </c>
      <c r="C7" s="20">
        <v>279</v>
      </c>
      <c r="D7" s="7">
        <v>140</v>
      </c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109">
        <v>2017</v>
      </c>
      <c r="B8" s="7" t="s">
        <v>3</v>
      </c>
      <c r="C8" s="20">
        <v>277</v>
      </c>
      <c r="D8" s="7">
        <v>149</v>
      </c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109"/>
      <c r="B9" s="7" t="s">
        <v>3</v>
      </c>
      <c r="C9" s="20">
        <v>262</v>
      </c>
      <c r="D9" s="7">
        <v>157</v>
      </c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109"/>
      <c r="B10" s="7" t="s">
        <v>3</v>
      </c>
      <c r="C10" s="20">
        <v>262</v>
      </c>
      <c r="D10" s="7">
        <v>161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109"/>
      <c r="B11" s="7" t="s">
        <v>3</v>
      </c>
      <c r="C11" s="20">
        <v>251</v>
      </c>
      <c r="D11" s="7">
        <v>169</v>
      </c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8" spans="1:13" x14ac:dyDescent="0.2">
      <c r="A18" s="21"/>
      <c r="B18" s="21"/>
      <c r="C18" s="21"/>
      <c r="D18" s="21"/>
      <c r="E18" s="21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21"/>
      <c r="B19" s="21"/>
      <c r="C19" s="21"/>
      <c r="D19" s="21"/>
      <c r="E19" s="21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 t="s">
        <v>143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" customHeight="1" x14ac:dyDescent="0.2">
      <c r="A26" s="89" t="s">
        <v>144</v>
      </c>
      <c r="B26" s="89"/>
      <c r="C26" s="89"/>
      <c r="D26" s="89"/>
      <c r="E26" s="89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89"/>
      <c r="B27" s="89"/>
      <c r="C27" s="89"/>
      <c r="D27" s="89"/>
      <c r="E27" s="89"/>
      <c r="F27" s="4"/>
      <c r="G27" s="4"/>
      <c r="H27" s="4"/>
      <c r="I27" s="4"/>
      <c r="J27" s="4"/>
      <c r="K27" s="4"/>
      <c r="L27" s="4"/>
      <c r="M27" s="4"/>
    </row>
    <row r="28" spans="1:13" x14ac:dyDescent="0.2">
      <c r="A28" s="89"/>
      <c r="B28" s="89"/>
      <c r="C28" s="89"/>
      <c r="D28" s="89"/>
      <c r="E28" s="89"/>
      <c r="F28" s="4"/>
      <c r="G28" s="4"/>
      <c r="H28" s="4"/>
      <c r="I28" s="4"/>
      <c r="J28" s="4"/>
      <c r="K28" s="4"/>
      <c r="L28" s="4"/>
      <c r="M28" s="4"/>
    </row>
    <row r="29" spans="1:13" x14ac:dyDescent="0.2">
      <c r="A29" s="25" t="s">
        <v>75</v>
      </c>
      <c r="B29" s="21"/>
      <c r="C29" s="21"/>
      <c r="D29" s="21"/>
      <c r="E29" s="21"/>
      <c r="F29" s="4"/>
      <c r="G29" s="4"/>
      <c r="H29" s="4"/>
      <c r="I29" s="4"/>
      <c r="J29" s="4"/>
      <c r="K29" s="4"/>
      <c r="L29" s="4"/>
      <c r="M29" s="4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4">
    <mergeCell ref="A4:A7"/>
    <mergeCell ref="A8:A11"/>
    <mergeCell ref="A26:E28"/>
    <mergeCell ref="A1:F1"/>
  </mergeCells>
  <hyperlinks>
    <hyperlink ref="A29" location="МАЗМҰНЫ!B25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2" sqref="A22"/>
    </sheetView>
  </sheetViews>
  <sheetFormatPr defaultRowHeight="15" x14ac:dyDescent="0.2"/>
  <cols>
    <col min="1" max="1" width="30.85546875" style="2" bestFit="1" customWidth="1"/>
    <col min="2" max="5" width="10.5703125" style="2" bestFit="1" customWidth="1"/>
    <col min="6" max="7" width="8" style="2" customWidth="1"/>
    <col min="8" max="8" width="8.85546875" style="2" customWidth="1"/>
    <col min="9" max="9" width="8.42578125" style="2" customWidth="1"/>
    <col min="10" max="16384" width="9.140625" style="2"/>
  </cols>
  <sheetData>
    <row r="1" spans="1:13" x14ac:dyDescent="0.2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4"/>
      <c r="K1" s="4"/>
      <c r="L1" s="4"/>
      <c r="M1" s="4"/>
    </row>
    <row r="2" spans="1:13" x14ac:dyDescent="0.2">
      <c r="A2" s="75"/>
      <c r="B2" s="75"/>
      <c r="C2" s="75"/>
      <c r="D2" s="75"/>
      <c r="E2" s="75"/>
      <c r="F2" s="75"/>
      <c r="G2" s="75"/>
      <c r="H2" s="75"/>
      <c r="I2" s="75"/>
      <c r="J2" s="4"/>
      <c r="K2" s="4"/>
      <c r="L2" s="4"/>
      <c r="M2" s="4"/>
    </row>
    <row r="3" spans="1:13" x14ac:dyDescent="0.2">
      <c r="A3" s="6"/>
      <c r="B3" s="90">
        <v>2016</v>
      </c>
      <c r="C3" s="90"/>
      <c r="D3" s="90"/>
      <c r="E3" s="90"/>
      <c r="F3" s="90">
        <v>2017</v>
      </c>
      <c r="G3" s="90"/>
      <c r="H3" s="90"/>
      <c r="I3" s="90"/>
      <c r="J3" s="4"/>
      <c r="K3" s="4"/>
      <c r="L3" s="4"/>
      <c r="M3" s="4"/>
    </row>
    <row r="4" spans="1:13" x14ac:dyDescent="0.2">
      <c r="A4" s="6"/>
      <c r="B4" s="7" t="s">
        <v>3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4"/>
      <c r="K4" s="4"/>
      <c r="L4" s="4"/>
      <c r="M4" s="4"/>
    </row>
    <row r="5" spans="1:13" x14ac:dyDescent="0.2">
      <c r="A5" s="6" t="s">
        <v>145</v>
      </c>
      <c r="B5" s="22">
        <v>68.933750000000003</v>
      </c>
      <c r="C5" s="22">
        <v>79.021568000000002</v>
      </c>
      <c r="D5" s="22">
        <v>90.007266999999999</v>
      </c>
      <c r="E5" s="22">
        <v>101.04437</v>
      </c>
      <c r="F5" s="22">
        <v>110.170165</v>
      </c>
      <c r="G5" s="22">
        <v>131.39601500000001</v>
      </c>
      <c r="H5" s="22">
        <v>150.6454</v>
      </c>
      <c r="I5" s="22">
        <v>160</v>
      </c>
      <c r="J5" s="4"/>
      <c r="K5" s="4"/>
      <c r="L5" s="4"/>
      <c r="M5" s="4"/>
    </row>
    <row r="6" spans="1:13" x14ac:dyDescent="0.2">
      <c r="A6" s="6" t="s">
        <v>151</v>
      </c>
      <c r="B6" s="8">
        <v>0.60311046511627908</v>
      </c>
      <c r="C6" s="8">
        <v>0.64628266666666678</v>
      </c>
      <c r="D6" s="8">
        <v>0.55184943103448281</v>
      </c>
      <c r="E6" s="8">
        <v>0.56512580262086187</v>
      </c>
      <c r="F6" s="8">
        <v>0.59820356501713601</v>
      </c>
      <c r="G6" s="8">
        <v>0.66278673437611357</v>
      </c>
      <c r="H6" s="8">
        <v>0.67370263558830201</v>
      </c>
      <c r="I6" s="23">
        <v>0.57999999999999996</v>
      </c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 t="s">
        <v>146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25" t="s">
        <v>75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3">
    <mergeCell ref="B3:E3"/>
    <mergeCell ref="F3:I3"/>
    <mergeCell ref="A1:I1"/>
  </mergeCells>
  <hyperlinks>
    <hyperlink ref="A22" location="МАЗМҰНЫ!B26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L16" sqref="L16"/>
    </sheetView>
  </sheetViews>
  <sheetFormatPr defaultRowHeight="15" x14ac:dyDescent="0.2"/>
  <cols>
    <col min="1" max="1" width="47.85546875" style="2" customWidth="1"/>
    <col min="2" max="16384" width="9.140625" style="2"/>
  </cols>
  <sheetData>
    <row r="1" spans="1:13" x14ac:dyDescent="0.2">
      <c r="A1" s="112" t="s">
        <v>59</v>
      </c>
      <c r="B1" s="112"/>
      <c r="C1" s="112"/>
      <c r="D1" s="112"/>
      <c r="E1" s="112"/>
      <c r="F1" s="112"/>
      <c r="G1" s="112"/>
      <c r="H1" s="112"/>
      <c r="I1" s="112"/>
      <c r="J1" s="4"/>
      <c r="K1" s="4"/>
      <c r="L1" s="4"/>
    </row>
    <row r="2" spans="1:13" x14ac:dyDescent="0.2">
      <c r="A2" s="79"/>
      <c r="B2" s="79"/>
      <c r="C2" s="79"/>
      <c r="D2" s="79"/>
      <c r="E2" s="79"/>
      <c r="F2" s="79"/>
      <c r="G2" s="79"/>
      <c r="H2" s="79"/>
      <c r="I2" s="79"/>
      <c r="J2" s="4"/>
      <c r="K2" s="4"/>
      <c r="L2" s="4"/>
    </row>
    <row r="3" spans="1:13" x14ac:dyDescent="0.2">
      <c r="A3" s="6"/>
      <c r="B3" s="90">
        <v>2016</v>
      </c>
      <c r="C3" s="90"/>
      <c r="D3" s="90"/>
      <c r="E3" s="90"/>
      <c r="F3" s="90">
        <v>2017</v>
      </c>
      <c r="G3" s="90"/>
      <c r="H3" s="90"/>
      <c r="I3" s="90"/>
      <c r="J3" s="4"/>
      <c r="K3" s="4"/>
      <c r="L3" s="4"/>
    </row>
    <row r="4" spans="1:13" x14ac:dyDescent="0.2">
      <c r="A4" s="6"/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4"/>
      <c r="K4" s="4"/>
      <c r="L4" s="4"/>
    </row>
    <row r="5" spans="1:13" x14ac:dyDescent="0.2">
      <c r="A5" s="6" t="s">
        <v>148</v>
      </c>
      <c r="B5" s="12">
        <v>25.680191000000001</v>
      </c>
      <c r="C5" s="12">
        <v>33.870139999999999</v>
      </c>
      <c r="D5" s="12">
        <v>39.141773999999998</v>
      </c>
      <c r="E5" s="12">
        <v>43.105922</v>
      </c>
      <c r="F5" s="12">
        <v>43.222251</v>
      </c>
      <c r="G5" s="12">
        <v>59.597166000000001</v>
      </c>
      <c r="H5" s="12">
        <v>64.352382000000006</v>
      </c>
      <c r="I5" s="12">
        <v>60.654150000000001</v>
      </c>
      <c r="J5" s="4"/>
      <c r="K5" s="4"/>
      <c r="L5" s="4"/>
    </row>
    <row r="6" spans="1:13" x14ac:dyDescent="0.2">
      <c r="A6" s="6" t="s">
        <v>152</v>
      </c>
      <c r="B6" s="10">
        <v>0.37</v>
      </c>
      <c r="C6" s="10">
        <v>0.39</v>
      </c>
      <c r="D6" s="10">
        <v>0.37</v>
      </c>
      <c r="E6" s="10">
        <v>0.34</v>
      </c>
      <c r="F6" s="10">
        <v>0.3</v>
      </c>
      <c r="G6" s="10">
        <v>0.28999999999999998</v>
      </c>
      <c r="H6" s="10">
        <v>0.28000000000000003</v>
      </c>
      <c r="I6" s="10">
        <v>0.28000000000000003</v>
      </c>
      <c r="J6" s="4"/>
      <c r="K6" s="4"/>
      <c r="L6" s="4"/>
    </row>
    <row r="7" spans="1:13" x14ac:dyDescent="0.2">
      <c r="A7" s="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 t="s">
        <v>147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">
      <c r="A23" s="25" t="s">
        <v>75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mergeCells count="3">
    <mergeCell ref="B3:E3"/>
    <mergeCell ref="F3:I3"/>
    <mergeCell ref="A1:I1"/>
  </mergeCells>
  <hyperlinks>
    <hyperlink ref="A23" location="МАЗМҰНЫ!B27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Normal="100" workbookViewId="0">
      <selection activeCell="A27" sqref="A27"/>
    </sheetView>
  </sheetViews>
  <sheetFormatPr defaultRowHeight="15" x14ac:dyDescent="0.25"/>
  <cols>
    <col min="1" max="1" width="36.5703125" bestFit="1" customWidth="1"/>
    <col min="2" max="2" width="12.140625" bestFit="1" customWidth="1"/>
    <col min="3" max="4" width="12.85546875" bestFit="1" customWidth="1"/>
    <col min="5" max="6" width="12.140625" bestFit="1" customWidth="1"/>
    <col min="7" max="7" width="12.28515625" bestFit="1" customWidth="1"/>
    <col min="8" max="12" width="12.85546875" bestFit="1" customWidth="1"/>
    <col min="13" max="18" width="12.140625" bestFit="1" customWidth="1"/>
    <col min="19" max="19" width="12.85546875" bestFit="1" customWidth="1"/>
    <col min="20" max="20" width="12.140625" bestFit="1" customWidth="1"/>
    <col min="21" max="27" width="12.85546875" bestFit="1" customWidth="1"/>
    <col min="28" max="31" width="12.140625" bestFit="1" customWidth="1"/>
    <col min="32" max="32" width="12.85546875" bestFit="1" customWidth="1"/>
    <col min="33" max="34" width="12.140625" bestFit="1" customWidth="1"/>
    <col min="35" max="37" width="12.85546875" bestFit="1" customWidth="1"/>
  </cols>
  <sheetData>
    <row r="1" spans="1:37" x14ac:dyDescent="0.25">
      <c r="A1" s="26" t="s">
        <v>156</v>
      </c>
    </row>
    <row r="2" spans="1:37" x14ac:dyDescent="0.25">
      <c r="A2" s="27" t="s">
        <v>77</v>
      </c>
    </row>
    <row r="3" spans="1:37" x14ac:dyDescent="0.25">
      <c r="A3" s="27"/>
    </row>
    <row r="4" spans="1:37" x14ac:dyDescent="0.25">
      <c r="A4" s="6"/>
      <c r="B4" s="86">
        <v>2015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  <c r="N4" s="86">
        <v>2016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8"/>
      <c r="Z4" s="86">
        <v>2017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8"/>
    </row>
    <row r="5" spans="1:37" x14ac:dyDescent="0.25">
      <c r="A5" s="6"/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  <c r="AG5" s="6" t="s">
        <v>3</v>
      </c>
      <c r="AH5" s="6" t="s">
        <v>3</v>
      </c>
      <c r="AI5" s="6" t="s">
        <v>3</v>
      </c>
      <c r="AJ5" s="6" t="s">
        <v>3</v>
      </c>
      <c r="AK5" s="6" t="s">
        <v>3</v>
      </c>
    </row>
    <row r="6" spans="1:37" x14ac:dyDescent="0.25">
      <c r="A6" s="6" t="s">
        <v>76</v>
      </c>
      <c r="B6" s="12">
        <v>4.5003392188043172</v>
      </c>
      <c r="C6" s="12">
        <v>-1.6903443250029495</v>
      </c>
      <c r="D6" s="12">
        <v>-1.869454905964274</v>
      </c>
      <c r="E6" s="12">
        <v>-1.6804105802872691</v>
      </c>
      <c r="F6" s="12">
        <v>-2.375816729663943</v>
      </c>
      <c r="G6" s="12">
        <v>-12.634233995412611</v>
      </c>
      <c r="H6" s="12">
        <v>-13.008480729444122</v>
      </c>
      <c r="I6" s="12">
        <v>-7.8100781249134208</v>
      </c>
      <c r="J6" s="12">
        <v>-4.6664393959290864</v>
      </c>
      <c r="K6" s="12">
        <v>-3.0389175412183951</v>
      </c>
      <c r="L6" s="12">
        <v>-0.40899833311750972</v>
      </c>
      <c r="M6" s="12">
        <v>3.3492226220843997</v>
      </c>
      <c r="N6" s="12">
        <v>4.1967316069793883</v>
      </c>
      <c r="O6" s="12">
        <v>2.9778274238637765</v>
      </c>
      <c r="P6" s="12">
        <v>3.103432731703387</v>
      </c>
      <c r="Q6" s="12">
        <v>1.7726480729477152</v>
      </c>
      <c r="R6" s="12">
        <v>2.8056734230344058</v>
      </c>
      <c r="S6" s="12">
        <v>16.422124832219666</v>
      </c>
      <c r="T6" s="12">
        <v>19.697743805780089</v>
      </c>
      <c r="U6" s="12">
        <v>12.097622577068552</v>
      </c>
      <c r="V6" s="12">
        <v>8.0546277042333099</v>
      </c>
      <c r="W6" s="12">
        <v>7.7878020078550509</v>
      </c>
      <c r="X6" s="12">
        <v>4.7258957603201655</v>
      </c>
      <c r="Y6" s="12">
        <v>1.197801194753092</v>
      </c>
      <c r="Z6" s="12">
        <v>-1.6128890054435723</v>
      </c>
      <c r="AA6" s="12">
        <v>-1.018458953215017</v>
      </c>
      <c r="AB6" s="12">
        <v>-0.19340627024351945</v>
      </c>
      <c r="AC6" s="12">
        <v>1.1502769523090666</v>
      </c>
      <c r="AD6" s="12">
        <v>0.28513231875831785</v>
      </c>
      <c r="AE6" s="12">
        <v>0.29292853400288621</v>
      </c>
      <c r="AF6" s="12">
        <v>-1.4438079265593733</v>
      </c>
      <c r="AG6" s="12">
        <v>0.28492894804047852</v>
      </c>
      <c r="AH6" s="12">
        <v>1.368588836514522</v>
      </c>
      <c r="AI6" s="12">
        <v>-0.61146990630960674</v>
      </c>
      <c r="AJ6" s="12">
        <v>-2.896869001476138</v>
      </c>
      <c r="AK6" s="12">
        <v>-3.816078806303961</v>
      </c>
    </row>
    <row r="7" spans="1:37" x14ac:dyDescent="0.25">
      <c r="A7" s="6" t="s">
        <v>157</v>
      </c>
      <c r="B7" s="12">
        <v>3.0204856029762044</v>
      </c>
      <c r="C7" s="12">
        <v>1.7846886405916591</v>
      </c>
      <c r="D7" s="12">
        <v>0.87349918195664833</v>
      </c>
      <c r="E7" s="12">
        <v>0.64517125147764387</v>
      </c>
      <c r="F7" s="12">
        <v>0.44089455314709125</v>
      </c>
      <c r="G7" s="12">
        <v>0.69775902999742001</v>
      </c>
      <c r="H7" s="12">
        <v>0.32460411653943727</v>
      </c>
      <c r="I7" s="12">
        <v>1.240014881278398</v>
      </c>
      <c r="J7" s="12">
        <v>1.4428371528782764</v>
      </c>
      <c r="K7" s="12">
        <v>1.4030104632572016</v>
      </c>
      <c r="L7" s="12">
        <v>1.6836263415059938</v>
      </c>
      <c r="M7" s="12">
        <v>1.347423389243074</v>
      </c>
      <c r="N7" s="12">
        <v>1.3833563034139513</v>
      </c>
      <c r="O7" s="12">
        <v>0.76202009120587155</v>
      </c>
      <c r="P7" s="12">
        <v>0.55838707071922267</v>
      </c>
      <c r="Q7" s="12">
        <v>1.1927055634305598E-2</v>
      </c>
      <c r="R7" s="12">
        <v>0.17171315551743638</v>
      </c>
      <c r="S7" s="12">
        <v>-0.13593604069623508</v>
      </c>
      <c r="T7" s="12">
        <v>7.2493812812073344E-2</v>
      </c>
      <c r="U7" s="12">
        <v>-0.80320195819005258</v>
      </c>
      <c r="V7" s="12">
        <v>-0.85476955783436115</v>
      </c>
      <c r="W7" s="12">
        <v>-1.0545250836540632</v>
      </c>
      <c r="X7" s="12">
        <v>-0.8721733364120694</v>
      </c>
      <c r="Y7" s="12">
        <v>-0.92891850384671881</v>
      </c>
      <c r="Z7" s="12">
        <v>-0.91689881509731153</v>
      </c>
      <c r="AA7" s="12">
        <v>-0.40221285353151393</v>
      </c>
      <c r="AB7" s="12">
        <v>0.34901880188415491</v>
      </c>
      <c r="AC7" s="12">
        <v>1.040199886811972</v>
      </c>
      <c r="AD7" s="12">
        <v>1.1539238494974533</v>
      </c>
      <c r="AE7" s="12">
        <v>1.6793598575912929</v>
      </c>
      <c r="AF7" s="12">
        <v>1.8234827617424305</v>
      </c>
      <c r="AG7" s="12">
        <v>2.647559930422009</v>
      </c>
      <c r="AH7" s="12">
        <v>2.859624920760222</v>
      </c>
      <c r="AI7" s="12">
        <v>3.2866980475584415</v>
      </c>
      <c r="AJ7" s="12">
        <v>3.6267930205897381</v>
      </c>
      <c r="AK7" s="12">
        <v>3.7926932439312515</v>
      </c>
    </row>
    <row r="8" spans="1:37" x14ac:dyDescent="0.25">
      <c r="A8" s="6" t="s">
        <v>153</v>
      </c>
      <c r="B8" s="10">
        <v>7.520824821780514E-2</v>
      </c>
      <c r="C8" s="10">
        <v>9.4344315588701377E-4</v>
      </c>
      <c r="D8" s="10">
        <v>-9.9595572400762444E-3</v>
      </c>
      <c r="E8" s="10">
        <v>-1.0352393288096229E-2</v>
      </c>
      <c r="F8" s="10">
        <v>-1.9349221765168512E-2</v>
      </c>
      <c r="G8" s="10">
        <v>-0.11936474965415189</v>
      </c>
      <c r="H8" s="10">
        <v>-0.12683876612904688</v>
      </c>
      <c r="I8" s="10">
        <v>-6.570063243635027E-2</v>
      </c>
      <c r="J8" s="10">
        <v>-3.2236022430508049E-2</v>
      </c>
      <c r="K8" s="10">
        <v>-1.6359070779611962E-2</v>
      </c>
      <c r="L8" s="10">
        <v>1.2746280083884898E-2</v>
      </c>
      <c r="M8" s="10">
        <v>4.6966460113274655E-2</v>
      </c>
      <c r="N8" s="10">
        <v>5.5800879103933498E-2</v>
      </c>
      <c r="O8" s="10">
        <v>3.7398475150696386E-2</v>
      </c>
      <c r="P8" s="10">
        <v>3.6618198024226167E-2</v>
      </c>
      <c r="Q8" s="10">
        <v>1.7845751285820111E-2</v>
      </c>
      <c r="R8" s="10">
        <v>2.9773865785518439E-2</v>
      </c>
      <c r="S8" s="10">
        <v>0.16286188791523437</v>
      </c>
      <c r="T8" s="10">
        <v>0.19770237618592157</v>
      </c>
      <c r="U8" s="10">
        <v>0.11294420618878509</v>
      </c>
      <c r="V8" s="10">
        <v>7.1998581463989408E-2</v>
      </c>
      <c r="W8" s="10">
        <v>6.7332769242009816E-2</v>
      </c>
      <c r="X8" s="10">
        <v>3.8537224239080903E-2</v>
      </c>
      <c r="Y8" s="10">
        <v>2.6888269090636907E-3</v>
      </c>
      <c r="Z8" s="10">
        <v>-2.5297878205408852E-2</v>
      </c>
      <c r="AA8" s="10">
        <v>-1.4206718067465318E-2</v>
      </c>
      <c r="AB8" s="10">
        <v>1.5561253164062538E-3</v>
      </c>
      <c r="AC8" s="10">
        <v>2.1904768391210361E-2</v>
      </c>
      <c r="AD8" s="10">
        <v>1.4390561682557701E-2</v>
      </c>
      <c r="AE8" s="10">
        <v>1.9722883915941791E-2</v>
      </c>
      <c r="AF8" s="10">
        <v>3.7967483518306366E-3</v>
      </c>
      <c r="AG8" s="10">
        <v>2.9324888784624914E-2</v>
      </c>
      <c r="AH8" s="10">
        <v>4.2282137572747347E-2</v>
      </c>
      <c r="AI8" s="10">
        <v>2.675228141248831E-2</v>
      </c>
      <c r="AJ8" s="10">
        <v>7.2992401911360361E-3</v>
      </c>
      <c r="AK8" s="10">
        <v>-2.3385562372713053E-4</v>
      </c>
    </row>
    <row r="9" spans="1:37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26" spans="1:1" ht="64.5" customHeight="1" x14ac:dyDescent="0.25">
      <c r="A26" s="80" t="s">
        <v>78</v>
      </c>
    </row>
    <row r="27" spans="1:1" x14ac:dyDescent="0.25">
      <c r="A27" s="25" t="s">
        <v>75</v>
      </c>
    </row>
  </sheetData>
  <mergeCells count="3">
    <mergeCell ref="B4:M4"/>
    <mergeCell ref="N4:Y4"/>
    <mergeCell ref="Z4:AK4"/>
  </mergeCells>
  <hyperlinks>
    <hyperlink ref="A27" location="МАЗМҰНЫ!B5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Normal="100" workbookViewId="0">
      <selection activeCell="A29" sqref="A29"/>
    </sheetView>
  </sheetViews>
  <sheetFormatPr defaultRowHeight="15" x14ac:dyDescent="0.25"/>
  <cols>
    <col min="1" max="1" width="14.28515625" customWidth="1"/>
    <col min="2" max="6" width="4.7109375" bestFit="1" customWidth="1"/>
    <col min="7" max="10" width="5.7109375" bestFit="1" customWidth="1"/>
    <col min="11" max="11" width="5.5703125" bestFit="1" customWidth="1"/>
    <col min="12" max="12" width="5.7109375" bestFit="1" customWidth="1"/>
    <col min="13" max="37" width="4.7109375" bestFit="1" customWidth="1"/>
    <col min="38" max="50" width="19.42578125" bestFit="1" customWidth="1"/>
  </cols>
  <sheetData>
    <row r="1" spans="1:38" s="4" customFormat="1" ht="12.75" x14ac:dyDescent="0.2">
      <c r="A1" s="33" t="s">
        <v>56</v>
      </c>
    </row>
    <row r="2" spans="1:38" s="4" customFormat="1" ht="12.75" x14ac:dyDescent="0.2">
      <c r="A2" s="4" t="s">
        <v>9</v>
      </c>
    </row>
    <row r="3" spans="1:38" s="4" customFormat="1" ht="12.75" x14ac:dyDescent="0.2"/>
    <row r="4" spans="1:38" s="4" customFormat="1" ht="12.75" x14ac:dyDescent="0.2">
      <c r="A4" s="6"/>
      <c r="B4" s="90">
        <v>2015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>
        <v>2016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>
        <v>2017</v>
      </c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</row>
    <row r="5" spans="1:38" s="4" customFormat="1" ht="12.75" x14ac:dyDescent="0.2">
      <c r="A5" s="6"/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  <c r="AG5" s="6" t="s">
        <v>3</v>
      </c>
      <c r="AH5" s="6" t="s">
        <v>3</v>
      </c>
      <c r="AI5" s="6" t="s">
        <v>3</v>
      </c>
      <c r="AJ5" s="6" t="s">
        <v>3</v>
      </c>
      <c r="AK5" s="6" t="s">
        <v>3</v>
      </c>
    </row>
    <row r="6" spans="1:38" s="4" customFormat="1" ht="12.75" x14ac:dyDescent="0.2">
      <c r="A6" s="16" t="s">
        <v>10</v>
      </c>
      <c r="B6" s="34">
        <v>6.6879781108583325</v>
      </c>
      <c r="C6" s="34">
        <v>4.849693160677111</v>
      </c>
      <c r="D6" s="34">
        <v>4.2425607731437269</v>
      </c>
      <c r="E6" s="34">
        <v>4.1425077866992943</v>
      </c>
      <c r="F6" s="34">
        <v>3.6243364844930301</v>
      </c>
      <c r="G6" s="34">
        <v>2.9457109642891335</v>
      </c>
      <c r="H6" s="34">
        <v>2.8990875239730256</v>
      </c>
      <c r="I6" s="34">
        <v>5.3143212940679128</v>
      </c>
      <c r="J6" s="34">
        <v>6.6316372266347523</v>
      </c>
      <c r="K6" s="34">
        <v>5.9051668741987307</v>
      </c>
      <c r="L6" s="34">
        <v>6.4925254079219261</v>
      </c>
      <c r="M6" s="34">
        <v>7.2458406219749794</v>
      </c>
      <c r="N6" s="34">
        <v>7.8922795881980132</v>
      </c>
      <c r="O6" s="34">
        <v>6.7861388454787885</v>
      </c>
      <c r="P6" s="34">
        <v>5.9823750384332728</v>
      </c>
      <c r="Q6" s="34">
        <v>5.2027208890313075</v>
      </c>
      <c r="R6" s="34">
        <v>5.5072063921732379</v>
      </c>
      <c r="S6" s="34">
        <v>7.3687315729140543</v>
      </c>
      <c r="T6" s="34">
        <v>8.4606282329447069</v>
      </c>
      <c r="U6" s="34">
        <v>4.5667608408982856</v>
      </c>
      <c r="V6" s="34">
        <v>2.6785923980993367</v>
      </c>
      <c r="W6" s="34">
        <v>2.4634204229341345</v>
      </c>
      <c r="X6" s="34">
        <v>1.8760938172549542</v>
      </c>
      <c r="Y6" s="34">
        <v>0.77625446741235982</v>
      </c>
      <c r="Z6" s="34">
        <v>-0.65663043866143367</v>
      </c>
      <c r="AA6" s="34">
        <v>-0.2186870661411528</v>
      </c>
      <c r="AB6" s="34">
        <v>0.86807328050245625</v>
      </c>
      <c r="AC6" s="34">
        <v>1.6094887605032768</v>
      </c>
      <c r="AD6" s="34">
        <v>1.0640652384426998</v>
      </c>
      <c r="AE6" s="34">
        <v>1.0380467720365516</v>
      </c>
      <c r="AF6" s="34">
        <v>1.711510786210451E-2</v>
      </c>
      <c r="AG6" s="34">
        <v>1.0914616791838316</v>
      </c>
      <c r="AH6" s="34">
        <v>1.280297327768303</v>
      </c>
      <c r="AI6" s="34">
        <v>0.79335784233428397</v>
      </c>
      <c r="AJ6" s="34">
        <v>0.24953702008089829</v>
      </c>
      <c r="AK6" s="34">
        <v>-2.7810031222616356</v>
      </c>
    </row>
    <row r="7" spans="1:38" s="4" customFormat="1" ht="12.75" x14ac:dyDescent="0.2">
      <c r="A7" s="16" t="s">
        <v>11</v>
      </c>
      <c r="B7" s="34">
        <v>1.3506297588937735</v>
      </c>
      <c r="C7" s="34">
        <v>-2.8214311035928978</v>
      </c>
      <c r="D7" s="34">
        <v>-3.350576626758476</v>
      </c>
      <c r="E7" s="34">
        <v>-4.1410595668594912</v>
      </c>
      <c r="F7" s="34">
        <v>-4.8585005024286483</v>
      </c>
      <c r="G7" s="34">
        <v>-15.199042694277901</v>
      </c>
      <c r="H7" s="34">
        <v>-16.35378731571938</v>
      </c>
      <c r="I7" s="34">
        <v>-14.572825042576854</v>
      </c>
      <c r="J7" s="34">
        <v>-13.440444965242071</v>
      </c>
      <c r="K7" s="34">
        <v>-11.210777106709148</v>
      </c>
      <c r="L7" s="34">
        <v>-10.08545738445363</v>
      </c>
      <c r="M7" s="34">
        <v>-7.3056601172879239</v>
      </c>
      <c r="N7" s="34">
        <v>-7.0460183414897557</v>
      </c>
      <c r="O7" s="34">
        <v>-7.1054105947359529</v>
      </c>
      <c r="P7" s="34">
        <v>-6.8054082496199113</v>
      </c>
      <c r="Q7" s="34">
        <v>-7.1803855577333016</v>
      </c>
      <c r="R7" s="34">
        <v>-6.8281676207406798</v>
      </c>
      <c r="S7" s="34">
        <v>3.9842708315263113</v>
      </c>
      <c r="T7" s="34">
        <v>5.3648488212914742</v>
      </c>
      <c r="U7" s="34">
        <v>2.6905672736324182</v>
      </c>
      <c r="V7" s="34">
        <v>1.2300747252477338</v>
      </c>
      <c r="W7" s="34">
        <v>0.56617123398506752</v>
      </c>
      <c r="X7" s="34">
        <v>-0.69062176132294339</v>
      </c>
      <c r="Y7" s="34">
        <v>-1.7516689874035893</v>
      </c>
      <c r="Z7" s="34">
        <v>-2.284443984416531</v>
      </c>
      <c r="AA7" s="34">
        <v>-1.9588706411363481</v>
      </c>
      <c r="AB7" s="34">
        <v>-1.8725698640806225</v>
      </c>
      <c r="AC7" s="34">
        <v>-1.1727385584908454</v>
      </c>
      <c r="AD7" s="34">
        <v>-1.2643297612764088</v>
      </c>
      <c r="AE7" s="34">
        <v>-1.0703885877389259</v>
      </c>
      <c r="AF7" s="34">
        <v>-0.97218350013707155</v>
      </c>
      <c r="AG7" s="34">
        <v>-0.26020606369072308</v>
      </c>
      <c r="AH7" s="34">
        <v>-4.454871014853045E-2</v>
      </c>
      <c r="AI7" s="34">
        <v>-0.78415392434038578</v>
      </c>
      <c r="AJ7" s="34">
        <v>-2.4691571148859661</v>
      </c>
      <c r="AK7" s="34">
        <v>-2.0851349569731235</v>
      </c>
    </row>
    <row r="8" spans="1:38" s="4" customFormat="1" ht="12.75" x14ac:dyDescent="0.2">
      <c r="A8" s="16" t="s">
        <v>12</v>
      </c>
      <c r="B8" s="34">
        <v>-0.46285084997539344</v>
      </c>
      <c r="C8" s="34">
        <v>-1.885155062342915</v>
      </c>
      <c r="D8" s="34">
        <v>-1.8700600620811798</v>
      </c>
      <c r="E8" s="34">
        <v>-1.0247322367914089</v>
      </c>
      <c r="F8" s="34">
        <v>-0.71127541973983088</v>
      </c>
      <c r="G8" s="34">
        <v>0.31569238717209741</v>
      </c>
      <c r="H8" s="34">
        <v>0.75064324813929817</v>
      </c>
      <c r="I8" s="34">
        <v>2.6486512539770053</v>
      </c>
      <c r="J8" s="34">
        <v>3.5514987326978718</v>
      </c>
      <c r="K8" s="34">
        <v>3.6966051453012754</v>
      </c>
      <c r="L8" s="34">
        <v>4.9206353482463268</v>
      </c>
      <c r="M8" s="34">
        <v>4.7839011974569923</v>
      </c>
      <c r="N8" s="34">
        <v>4.7747277816167566</v>
      </c>
      <c r="O8" s="34">
        <v>4.0894186926697866</v>
      </c>
      <c r="P8" s="34">
        <v>4.3592900625888502</v>
      </c>
      <c r="Q8" s="34">
        <v>3.4752456567715124</v>
      </c>
      <c r="R8" s="34">
        <v>3.981853899921064</v>
      </c>
      <c r="S8" s="34">
        <v>4.4398161690006006</v>
      </c>
      <c r="T8" s="34">
        <v>5.2692005335300491</v>
      </c>
      <c r="U8" s="34">
        <v>3.2685626970018018</v>
      </c>
      <c r="V8" s="34">
        <v>2.5565820995318616</v>
      </c>
      <c r="W8" s="34">
        <v>2.8912316193639298</v>
      </c>
      <c r="X8" s="34">
        <v>1.8887776718850164</v>
      </c>
      <c r="Y8" s="34">
        <v>1.7720365595991012</v>
      </c>
      <c r="Z8" s="34">
        <v>0.9150717990779107</v>
      </c>
      <c r="AA8" s="34">
        <v>1.2764228164655371</v>
      </c>
      <c r="AB8" s="34">
        <v>1.8411973137193327</v>
      </c>
      <c r="AC8" s="34">
        <v>2.5844513378449596</v>
      </c>
      <c r="AD8" s="34">
        <v>2.4695678858175953</v>
      </c>
      <c r="AE8" s="34">
        <v>2.9511326763781893</v>
      </c>
      <c r="AF8" s="34">
        <v>2.4074892380623139</v>
      </c>
      <c r="AG8" s="34">
        <v>3.3301839740052861</v>
      </c>
      <c r="AH8" s="34">
        <v>4.2244122280550735</v>
      </c>
      <c r="AI8" s="34">
        <v>3.9406481343790709</v>
      </c>
      <c r="AJ8" s="34">
        <v>4.20380659591516</v>
      </c>
      <c r="AK8" s="34">
        <v>4.8427525168620491</v>
      </c>
    </row>
    <row r="9" spans="1:38" x14ac:dyDescent="0.25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25" spans="1:9" ht="15" customHeight="1" x14ac:dyDescent="0.25">
      <c r="A25" s="89" t="s">
        <v>13</v>
      </c>
      <c r="B25" s="89"/>
      <c r="C25" s="89"/>
      <c r="D25" s="89"/>
      <c r="E25" s="89"/>
      <c r="F25" s="89"/>
      <c r="G25" s="89"/>
      <c r="H25" s="89"/>
      <c r="I25" s="89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25">
      <c r="A28" s="89"/>
      <c r="B28" s="89"/>
      <c r="C28" s="89"/>
      <c r="D28" s="89"/>
      <c r="E28" s="89"/>
      <c r="F28" s="89"/>
      <c r="G28" s="89"/>
      <c r="H28" s="89"/>
      <c r="I28" s="89"/>
    </row>
    <row r="29" spans="1:9" x14ac:dyDescent="0.25">
      <c r="A29" s="25" t="s">
        <v>75</v>
      </c>
      <c r="B29" s="35"/>
      <c r="C29" s="35"/>
    </row>
  </sheetData>
  <mergeCells count="4">
    <mergeCell ref="A25:I28"/>
    <mergeCell ref="B4:M4"/>
    <mergeCell ref="N4:Y4"/>
    <mergeCell ref="Z4:AK4"/>
  </mergeCells>
  <hyperlinks>
    <hyperlink ref="A29" location="МАЗМҰНЫ!B6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activeCell="E8" sqref="E8"/>
    </sheetView>
  </sheetViews>
  <sheetFormatPr defaultRowHeight="12.75" x14ac:dyDescent="0.2"/>
  <cols>
    <col min="1" max="1" width="24" style="36" customWidth="1"/>
    <col min="2" max="4" width="7.7109375" style="36" bestFit="1" customWidth="1"/>
    <col min="5" max="5" width="8.7109375" style="36" bestFit="1" customWidth="1"/>
    <col min="6" max="9" width="7.7109375" style="36" bestFit="1" customWidth="1"/>
    <col min="10" max="11" width="8.7109375" style="36" bestFit="1" customWidth="1"/>
    <col min="12" max="13" width="8.140625" style="36" bestFit="1" customWidth="1"/>
    <col min="14" max="17" width="18.28515625" style="36" bestFit="1" customWidth="1"/>
    <col min="18" max="18" width="19.140625" style="36" bestFit="1" customWidth="1"/>
    <col min="19" max="23" width="18.28515625" style="36" bestFit="1" customWidth="1"/>
    <col min="24" max="24" width="19.28515625" style="36" bestFit="1" customWidth="1"/>
    <col min="25" max="16384" width="9.140625" style="36"/>
  </cols>
  <sheetData>
    <row r="1" spans="1:16" x14ac:dyDescent="0.2">
      <c r="A1" s="39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6" x14ac:dyDescent="0.2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x14ac:dyDescent="0.2">
      <c r="A4" s="56"/>
      <c r="B4" s="91">
        <v>2015</v>
      </c>
      <c r="C4" s="91"/>
      <c r="D4" s="91"/>
      <c r="E4" s="91"/>
      <c r="F4" s="91">
        <v>2016</v>
      </c>
      <c r="G4" s="91"/>
      <c r="H4" s="91"/>
      <c r="I4" s="91"/>
      <c r="J4" s="91">
        <v>2017</v>
      </c>
      <c r="K4" s="91"/>
      <c r="L4" s="91"/>
      <c r="M4" s="91"/>
    </row>
    <row r="5" spans="1:16" x14ac:dyDescent="0.2">
      <c r="A5" s="56"/>
      <c r="B5" s="56" t="s">
        <v>3</v>
      </c>
      <c r="C5" s="56" t="s">
        <v>3</v>
      </c>
      <c r="D5" s="56" t="s">
        <v>3</v>
      </c>
      <c r="E5" s="56" t="s">
        <v>3</v>
      </c>
      <c r="F5" s="56" t="s">
        <v>3</v>
      </c>
      <c r="G5" s="56" t="s">
        <v>3</v>
      </c>
      <c r="H5" s="56" t="s">
        <v>3</v>
      </c>
      <c r="I5" s="56" t="s">
        <v>3</v>
      </c>
      <c r="J5" s="56" t="s">
        <v>3</v>
      </c>
      <c r="K5" s="56" t="s">
        <v>3</v>
      </c>
      <c r="L5" s="56" t="s">
        <v>3</v>
      </c>
      <c r="M5" s="56" t="s">
        <v>3</v>
      </c>
    </row>
    <row r="6" spans="1:16" ht="15" x14ac:dyDescent="0.25">
      <c r="A6" s="56" t="s">
        <v>158</v>
      </c>
      <c r="B6" s="81">
        <v>-2.3483975980639942</v>
      </c>
      <c r="C6" s="81">
        <v>-2.2417643757928287</v>
      </c>
      <c r="D6" s="81">
        <v>-6.0234935934505662</v>
      </c>
      <c r="E6" s="81">
        <v>-5.3331814417004786</v>
      </c>
      <c r="F6" s="81">
        <v>-3.1082180489516147</v>
      </c>
      <c r="G6" s="81">
        <v>-1.2879092868727879</v>
      </c>
      <c r="H6" s="81">
        <v>3.8810101110823161</v>
      </c>
      <c r="I6" s="81">
        <v>5.7794523999336631</v>
      </c>
      <c r="J6" s="81">
        <v>11.645103909583101</v>
      </c>
      <c r="K6" s="81">
        <v>12.274938463861709</v>
      </c>
      <c r="L6" s="81">
        <v>10.520228771914477</v>
      </c>
      <c r="M6" s="81">
        <v>11.384088429781999</v>
      </c>
      <c r="N6" s="5"/>
      <c r="O6" s="5"/>
      <c r="P6" s="5"/>
    </row>
    <row r="7" spans="1:16" ht="15" x14ac:dyDescent="0.25">
      <c r="A7" s="56" t="s">
        <v>159</v>
      </c>
      <c r="B7" s="81">
        <v>-2.9497812472214724</v>
      </c>
      <c r="C7" s="81">
        <v>-1.1445179159120222</v>
      </c>
      <c r="D7" s="81">
        <v>-0.80076687561602156</v>
      </c>
      <c r="E7" s="81">
        <v>0.59653212706672609</v>
      </c>
      <c r="F7" s="81">
        <v>-0.72046355817618535</v>
      </c>
      <c r="G7" s="81">
        <v>0.54949936815400302</v>
      </c>
      <c r="H7" s="81">
        <v>1.2113213582313072</v>
      </c>
      <c r="I7" s="81">
        <v>-1.520050314379644</v>
      </c>
      <c r="J7" s="81">
        <v>9.9250888773906892E-2</v>
      </c>
      <c r="K7" s="81">
        <v>-1.4372520668751454</v>
      </c>
      <c r="L7" s="81">
        <v>-1.3527632591640102</v>
      </c>
      <c r="M7" s="81">
        <v>-0.65657086614491744</v>
      </c>
      <c r="N7" s="5"/>
      <c r="O7" s="5"/>
      <c r="P7" s="5"/>
    </row>
    <row r="8" spans="1:16" ht="15" x14ac:dyDescent="0.25">
      <c r="A8" s="56" t="s">
        <v>80</v>
      </c>
      <c r="B8" s="81">
        <v>3.5709547149833085</v>
      </c>
      <c r="C8" s="81">
        <v>3.4312264282749654</v>
      </c>
      <c r="D8" s="81">
        <v>-3.2823237955341562</v>
      </c>
      <c r="E8" s="81">
        <v>-1.474785174188548</v>
      </c>
      <c r="F8" s="81">
        <v>5.117642539982989</v>
      </c>
      <c r="G8" s="81">
        <v>3.3132881885833929</v>
      </c>
      <c r="H8" s="81">
        <v>-1.119003031998381</v>
      </c>
      <c r="I8" s="81">
        <v>-0.40360636335541461</v>
      </c>
      <c r="J8" s="81">
        <v>7.722292671836076</v>
      </c>
      <c r="K8" s="81">
        <v>5.2111101793047041</v>
      </c>
      <c r="L8" s="81">
        <v>5.8586777382412674</v>
      </c>
      <c r="M8" s="81">
        <v>5.8589605193720464</v>
      </c>
      <c r="N8" s="5"/>
      <c r="O8" s="5"/>
      <c r="P8" s="5"/>
    </row>
    <row r="9" spans="1:16" ht="15" x14ac:dyDescent="0.25">
      <c r="A9" s="56" t="s">
        <v>81</v>
      </c>
      <c r="B9" s="81">
        <v>0.46965211084570735</v>
      </c>
      <c r="C9" s="81">
        <v>-2.0727951067468569</v>
      </c>
      <c r="D9" s="81">
        <v>-5.4183437187849206</v>
      </c>
      <c r="E9" s="81">
        <v>-15.180926255657697</v>
      </c>
      <c r="F9" s="81">
        <v>5.8373009566165788</v>
      </c>
      <c r="G9" s="81">
        <v>3.9533382276188562</v>
      </c>
      <c r="H9" s="81">
        <v>5.9826003823333593</v>
      </c>
      <c r="I9" s="81">
        <v>-5.3147033374822845</v>
      </c>
      <c r="J9" s="81">
        <v>-15.83034873316041</v>
      </c>
      <c r="K9" s="81">
        <v>-10.200631906921473</v>
      </c>
      <c r="L9" s="81">
        <v>-5.1601365335370248</v>
      </c>
      <c r="M9" s="81">
        <v>2.2808418803921753</v>
      </c>
      <c r="N9" s="5"/>
      <c r="O9" s="5"/>
      <c r="P9" s="5"/>
    </row>
    <row r="26" spans="1:1" x14ac:dyDescent="0.2">
      <c r="A26" s="25" t="s">
        <v>75</v>
      </c>
    </row>
  </sheetData>
  <mergeCells count="3">
    <mergeCell ref="B4:E4"/>
    <mergeCell ref="F4:I4"/>
    <mergeCell ref="J4:M4"/>
  </mergeCells>
  <hyperlinks>
    <hyperlink ref="A26" location="МАЗМҰНЫ!B7" display="мазмұнына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3" sqref="D3:I3"/>
    </sheetView>
  </sheetViews>
  <sheetFormatPr defaultRowHeight="12.75" x14ac:dyDescent="0.2"/>
  <cols>
    <col min="1" max="1" width="10.140625" style="40" bestFit="1" customWidth="1"/>
    <col min="2" max="2" width="13.42578125" style="40" customWidth="1"/>
    <col min="3" max="5" width="9.85546875" style="40" customWidth="1"/>
    <col min="6" max="6" width="11.7109375" style="40" customWidth="1"/>
    <col min="7" max="7" width="9.140625" style="40"/>
    <col min="8" max="8" width="12.85546875" style="40" customWidth="1"/>
    <col min="9" max="9" width="15.140625" style="40" customWidth="1"/>
    <col min="10" max="10" width="13.5703125" style="40" bestFit="1" customWidth="1"/>
    <col min="11" max="16384" width="9.140625" style="40"/>
  </cols>
  <sheetData>
    <row r="1" spans="1:9" x14ac:dyDescent="0.2">
      <c r="A1" s="45" t="s">
        <v>71</v>
      </c>
    </row>
    <row r="2" spans="1:9" x14ac:dyDescent="0.2">
      <c r="A2" s="45"/>
    </row>
    <row r="3" spans="1:9" ht="79.5" customHeight="1" x14ac:dyDescent="0.2">
      <c r="A3" s="41" t="s">
        <v>82</v>
      </c>
      <c r="B3" s="41"/>
      <c r="C3" s="41"/>
      <c r="D3" s="110" t="s">
        <v>4</v>
      </c>
      <c r="E3" s="110" t="s">
        <v>83</v>
      </c>
      <c r="F3" s="110" t="s">
        <v>84</v>
      </c>
      <c r="G3" s="110" t="s">
        <v>85</v>
      </c>
      <c r="H3" s="110" t="s">
        <v>86</v>
      </c>
      <c r="I3" s="110" t="s">
        <v>87</v>
      </c>
    </row>
    <row r="4" spans="1:9" x14ac:dyDescent="0.2">
      <c r="A4" s="42">
        <v>42094</v>
      </c>
      <c r="B4" s="92">
        <v>2015</v>
      </c>
      <c r="C4" s="43" t="s">
        <v>3</v>
      </c>
      <c r="D4" s="46">
        <v>0.24</v>
      </c>
      <c r="E4" s="46">
        <v>0.09</v>
      </c>
      <c r="F4" s="46">
        <v>0.56999999999999995</v>
      </c>
      <c r="G4" s="46">
        <v>0.1</v>
      </c>
      <c r="H4" s="46">
        <v>0.72</v>
      </c>
      <c r="I4" s="46">
        <v>0.25</v>
      </c>
    </row>
    <row r="5" spans="1:9" x14ac:dyDescent="0.2">
      <c r="A5" s="42">
        <v>42185</v>
      </c>
      <c r="B5" s="93"/>
      <c r="C5" s="43" t="s">
        <v>3</v>
      </c>
      <c r="D5" s="46">
        <v>0.1</v>
      </c>
      <c r="E5" s="46">
        <v>0.2</v>
      </c>
      <c r="F5" s="46">
        <v>0.56999999999999995</v>
      </c>
      <c r="G5" s="46">
        <v>0.13</v>
      </c>
      <c r="H5" s="46">
        <v>0.45</v>
      </c>
      <c r="I5" s="46">
        <v>0.08</v>
      </c>
    </row>
    <row r="6" spans="1:9" x14ac:dyDescent="0.2">
      <c r="A6" s="42">
        <v>42277</v>
      </c>
      <c r="B6" s="93"/>
      <c r="C6" s="43" t="s">
        <v>3</v>
      </c>
      <c r="D6" s="46">
        <v>0.09</v>
      </c>
      <c r="E6" s="46">
        <v>0.23</v>
      </c>
      <c r="F6" s="46">
        <v>0.55000000000000004</v>
      </c>
      <c r="G6" s="46">
        <v>0.12</v>
      </c>
      <c r="H6" s="46">
        <v>0.48</v>
      </c>
      <c r="I6" s="46">
        <v>0.09</v>
      </c>
    </row>
    <row r="7" spans="1:9" x14ac:dyDescent="0.2">
      <c r="A7" s="42">
        <v>42369</v>
      </c>
      <c r="B7" s="94"/>
      <c r="C7" s="43" t="s">
        <v>3</v>
      </c>
      <c r="D7" s="46">
        <v>0.08</v>
      </c>
      <c r="E7" s="46">
        <v>0.25</v>
      </c>
      <c r="F7" s="46">
        <v>0.54</v>
      </c>
      <c r="G7" s="46">
        <v>0.13</v>
      </c>
      <c r="H7" s="46">
        <v>0.5</v>
      </c>
      <c r="I7" s="46">
        <v>0.09</v>
      </c>
    </row>
    <row r="8" spans="1:9" x14ac:dyDescent="0.2">
      <c r="A8" s="42">
        <v>42460</v>
      </c>
      <c r="B8" s="92">
        <v>2016</v>
      </c>
      <c r="C8" s="43" t="s">
        <v>3</v>
      </c>
      <c r="D8" s="46">
        <v>0.09</v>
      </c>
      <c r="E8" s="46">
        <v>0.26</v>
      </c>
      <c r="F8" s="46">
        <v>0.56999999999999995</v>
      </c>
      <c r="G8" s="46">
        <v>0.09</v>
      </c>
      <c r="H8" s="46">
        <v>0.47</v>
      </c>
      <c r="I8" s="46">
        <v>0.09</v>
      </c>
    </row>
    <row r="9" spans="1:9" x14ac:dyDescent="0.2">
      <c r="A9" s="42">
        <v>42551</v>
      </c>
      <c r="B9" s="93"/>
      <c r="C9" s="43" t="s">
        <v>3</v>
      </c>
      <c r="D9" s="46">
        <v>0.08</v>
      </c>
      <c r="E9" s="46">
        <v>0.26</v>
      </c>
      <c r="F9" s="46">
        <v>0.54</v>
      </c>
      <c r="G9" s="46">
        <v>0.12</v>
      </c>
      <c r="H9" s="46">
        <v>0.53</v>
      </c>
      <c r="I9" s="46">
        <v>7.0000000000000007E-2</v>
      </c>
    </row>
    <row r="10" spans="1:9" x14ac:dyDescent="0.2">
      <c r="A10" s="42">
        <v>42643</v>
      </c>
      <c r="B10" s="93"/>
      <c r="C10" s="43" t="s">
        <v>3</v>
      </c>
      <c r="D10" s="46">
        <v>0.08</v>
      </c>
      <c r="E10" s="46">
        <v>0.26</v>
      </c>
      <c r="F10" s="46">
        <v>0.54</v>
      </c>
      <c r="G10" s="46">
        <v>0.12</v>
      </c>
      <c r="H10" s="46">
        <v>0.5</v>
      </c>
      <c r="I10" s="46">
        <v>0.09</v>
      </c>
    </row>
    <row r="11" spans="1:9" x14ac:dyDescent="0.2">
      <c r="A11" s="42">
        <v>42735</v>
      </c>
      <c r="B11" s="94"/>
      <c r="C11" s="43" t="s">
        <v>3</v>
      </c>
      <c r="D11" s="46">
        <v>7.0000000000000007E-2</v>
      </c>
      <c r="E11" s="46">
        <v>0.26</v>
      </c>
      <c r="F11" s="46">
        <v>0.54</v>
      </c>
      <c r="G11" s="46">
        <v>0.13</v>
      </c>
      <c r="H11" s="46">
        <v>0.53</v>
      </c>
      <c r="I11" s="46">
        <v>0.09</v>
      </c>
    </row>
    <row r="12" spans="1:9" x14ac:dyDescent="0.2">
      <c r="A12" s="42">
        <v>42825</v>
      </c>
      <c r="B12" s="95">
        <v>2017</v>
      </c>
      <c r="C12" s="43" t="s">
        <v>3</v>
      </c>
      <c r="D12" s="46">
        <v>0.08</v>
      </c>
      <c r="E12" s="46">
        <v>0.27</v>
      </c>
      <c r="F12" s="46">
        <v>0.55000000000000004</v>
      </c>
      <c r="G12" s="46">
        <v>0.1</v>
      </c>
      <c r="H12" s="46">
        <v>0.53</v>
      </c>
      <c r="I12" s="46">
        <v>0.08</v>
      </c>
    </row>
    <row r="13" spans="1:9" x14ac:dyDescent="0.2">
      <c r="A13" s="42">
        <v>42916</v>
      </c>
      <c r="B13" s="95"/>
      <c r="C13" s="43" t="s">
        <v>3</v>
      </c>
      <c r="D13" s="46">
        <v>0.11</v>
      </c>
      <c r="E13" s="46">
        <v>0.28000000000000003</v>
      </c>
      <c r="F13" s="46">
        <v>0.5</v>
      </c>
      <c r="G13" s="46">
        <v>0.11</v>
      </c>
      <c r="H13" s="46">
        <v>0.48</v>
      </c>
      <c r="I13" s="46">
        <v>0.08</v>
      </c>
    </row>
    <row r="14" spans="1:9" x14ac:dyDescent="0.2">
      <c r="A14" s="42">
        <v>43008</v>
      </c>
      <c r="B14" s="95"/>
      <c r="C14" s="43" t="s">
        <v>3</v>
      </c>
      <c r="D14" s="46">
        <v>0.13</v>
      </c>
      <c r="E14" s="46">
        <v>0.16</v>
      </c>
      <c r="F14" s="46">
        <v>0.56999999999999995</v>
      </c>
      <c r="G14" s="46">
        <v>0.14000000000000001</v>
      </c>
      <c r="H14" s="46">
        <v>0.66</v>
      </c>
      <c r="I14" s="46">
        <v>0.2</v>
      </c>
    </row>
    <row r="15" spans="1:9" x14ac:dyDescent="0.2">
      <c r="A15" s="42">
        <v>43100</v>
      </c>
      <c r="B15" s="95"/>
      <c r="C15" s="43" t="s">
        <v>3</v>
      </c>
      <c r="D15" s="46">
        <v>0.1</v>
      </c>
      <c r="E15" s="46">
        <v>0.14000000000000001</v>
      </c>
      <c r="F15" s="46">
        <v>0.6</v>
      </c>
      <c r="G15" s="46">
        <v>0.16</v>
      </c>
      <c r="H15" s="46">
        <v>0.75</v>
      </c>
      <c r="I15" s="46">
        <v>0.25</v>
      </c>
    </row>
    <row r="37" spans="1:8" x14ac:dyDescent="0.2">
      <c r="B37" s="44"/>
      <c r="C37" s="44"/>
      <c r="D37" s="44"/>
    </row>
    <row r="38" spans="1:8" ht="64.5" customHeight="1" x14ac:dyDescent="0.2">
      <c r="A38" s="96" t="s">
        <v>88</v>
      </c>
      <c r="B38" s="96"/>
      <c r="C38" s="96"/>
      <c r="D38" s="96"/>
      <c r="E38" s="96"/>
      <c r="F38" s="96"/>
      <c r="G38" s="96"/>
      <c r="H38" s="96"/>
    </row>
    <row r="39" spans="1:8" x14ac:dyDescent="0.2">
      <c r="A39" s="25" t="s">
        <v>75</v>
      </c>
    </row>
  </sheetData>
  <mergeCells count="4">
    <mergeCell ref="B4:B7"/>
    <mergeCell ref="B8:B11"/>
    <mergeCell ref="B12:B15"/>
    <mergeCell ref="A38:H38"/>
  </mergeCells>
  <hyperlinks>
    <hyperlink ref="A39" location="МАЗМҰНЫ!B8" display="мазмұнына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00" workbookViewId="0">
      <selection activeCell="B4" sqref="B4:U4"/>
    </sheetView>
  </sheetViews>
  <sheetFormatPr defaultRowHeight="12.75" x14ac:dyDescent="0.2"/>
  <cols>
    <col min="1" max="1" width="19.85546875" style="36" customWidth="1"/>
    <col min="2" max="21" width="8.28515625" style="36" customWidth="1"/>
    <col min="22" max="16384" width="9.140625" style="36"/>
  </cols>
  <sheetData>
    <row r="1" spans="1:21" x14ac:dyDescent="0.2">
      <c r="A1" s="39" t="s">
        <v>70</v>
      </c>
    </row>
    <row r="2" spans="1:21" x14ac:dyDescent="0.2">
      <c r="A2" s="36" t="s">
        <v>89</v>
      </c>
    </row>
    <row r="4" spans="1:21" x14ac:dyDescent="0.2">
      <c r="A4" s="48"/>
      <c r="B4" s="111">
        <v>2013</v>
      </c>
      <c r="C4" s="111"/>
      <c r="D4" s="111"/>
      <c r="E4" s="111"/>
      <c r="F4" s="111">
        <v>2014</v>
      </c>
      <c r="G4" s="111"/>
      <c r="H4" s="111"/>
      <c r="I4" s="111"/>
      <c r="J4" s="111">
        <v>2015</v>
      </c>
      <c r="K4" s="111"/>
      <c r="L4" s="111"/>
      <c r="M4" s="111"/>
      <c r="N4" s="111">
        <v>2016</v>
      </c>
      <c r="O4" s="111"/>
      <c r="P4" s="111"/>
      <c r="Q4" s="111"/>
      <c r="R4" s="111">
        <v>2017</v>
      </c>
      <c r="S4" s="111"/>
      <c r="T4" s="111"/>
      <c r="U4" s="111"/>
    </row>
    <row r="5" spans="1:21" x14ac:dyDescent="0.2">
      <c r="A5" s="48"/>
      <c r="B5" s="49" t="s">
        <v>3</v>
      </c>
      <c r="C5" s="49" t="s">
        <v>3</v>
      </c>
      <c r="D5" s="49" t="s">
        <v>3</v>
      </c>
      <c r="E5" s="49" t="s">
        <v>3</v>
      </c>
      <c r="F5" s="49" t="s">
        <v>3</v>
      </c>
      <c r="G5" s="49" t="s">
        <v>3</v>
      </c>
      <c r="H5" s="49" t="s">
        <v>3</v>
      </c>
      <c r="I5" s="49" t="s">
        <v>3</v>
      </c>
      <c r="J5" s="49" t="s">
        <v>3</v>
      </c>
      <c r="K5" s="49" t="s">
        <v>3</v>
      </c>
      <c r="L5" s="49" t="s">
        <v>3</v>
      </c>
      <c r="M5" s="49" t="s">
        <v>3</v>
      </c>
      <c r="N5" s="49" t="s">
        <v>3</v>
      </c>
      <c r="O5" s="49" t="s">
        <v>3</v>
      </c>
      <c r="P5" s="49" t="s">
        <v>3</v>
      </c>
      <c r="Q5" s="49" t="s">
        <v>3</v>
      </c>
      <c r="R5" s="49" t="s">
        <v>3</v>
      </c>
      <c r="S5" s="49" t="s">
        <v>3</v>
      </c>
      <c r="T5" s="49" t="s">
        <v>3</v>
      </c>
      <c r="U5" s="49" t="s">
        <v>3</v>
      </c>
    </row>
    <row r="6" spans="1:21" ht="15" x14ac:dyDescent="0.2">
      <c r="A6" s="52" t="s">
        <v>10</v>
      </c>
      <c r="B6" s="51">
        <v>2.566771751640573E-2</v>
      </c>
      <c r="C6" s="51">
        <v>-5.3271534956960798E-2</v>
      </c>
      <c r="D6" s="51">
        <v>5.7790978725054343E-2</v>
      </c>
      <c r="E6" s="51">
        <v>-3.1822265912935577E-2</v>
      </c>
      <c r="F6" s="51">
        <v>0.16799826345193236</v>
      </c>
      <c r="G6" s="51">
        <v>0.25552868492335956</v>
      </c>
      <c r="H6" s="51">
        <v>0.45098117158717455</v>
      </c>
      <c r="I6" s="51">
        <v>0.35497114194288026</v>
      </c>
      <c r="J6" s="51">
        <v>-0.15866703018359807</v>
      </c>
      <c r="K6" s="51">
        <v>-0.19533972218993723</v>
      </c>
      <c r="L6" s="51">
        <v>-0.30601888348943274</v>
      </c>
      <c r="M6" s="51">
        <v>-0.37953033188566654</v>
      </c>
      <c r="N6" s="51">
        <v>-0.28044612421352677</v>
      </c>
      <c r="O6" s="51">
        <v>-9.7119424158386369E-2</v>
      </c>
      <c r="P6" s="51">
        <v>8.8925105873160604E-2</v>
      </c>
      <c r="Q6" s="51">
        <v>0.22293715482280674</v>
      </c>
      <c r="R6" s="51">
        <v>0.35954954248578863</v>
      </c>
      <c r="S6" s="51">
        <v>3.7988376341827168E-2</v>
      </c>
      <c r="T6" s="51">
        <v>-0.21279757336888494</v>
      </c>
      <c r="U6" s="51">
        <v>-4.8759437294099706E-2</v>
      </c>
    </row>
    <row r="7" spans="1:21" ht="15" x14ac:dyDescent="0.2">
      <c r="A7" s="52" t="s">
        <v>11</v>
      </c>
      <c r="B7" s="51">
        <v>4.8127602913944578E-2</v>
      </c>
      <c r="C7" s="51">
        <v>0.14338068803796311</v>
      </c>
      <c r="D7" s="51">
        <v>3.9868075071839426E-2</v>
      </c>
      <c r="E7" s="51">
        <v>0.21666049461633241</v>
      </c>
      <c r="F7" s="51">
        <v>0.36934208129392365</v>
      </c>
      <c r="G7" s="51">
        <v>0.13954514133501883</v>
      </c>
      <c r="H7" s="51">
        <v>0.47921591881205816</v>
      </c>
      <c r="I7" s="51">
        <v>1.147710579050194</v>
      </c>
      <c r="J7" s="51">
        <v>-0.25036306036144873</v>
      </c>
      <c r="K7" s="51">
        <v>-0.22787609337902148</v>
      </c>
      <c r="L7" s="51">
        <v>-0.22756515484485618</v>
      </c>
      <c r="M7" s="51">
        <v>-0.49985445596787714</v>
      </c>
      <c r="N7" s="51">
        <v>0.58316521461400828</v>
      </c>
      <c r="O7" s="51">
        <v>0.20848713469011293</v>
      </c>
      <c r="P7" s="51">
        <v>-6.6431202900445796E-2</v>
      </c>
      <c r="Q7" s="51">
        <v>-7.0498042182078779E-2</v>
      </c>
      <c r="R7" s="51">
        <v>-0.41129183944490921</v>
      </c>
      <c r="S7" s="51">
        <v>-0.26805494885450543</v>
      </c>
      <c r="T7" s="51">
        <v>-5.6684401389311745E-2</v>
      </c>
      <c r="U7" s="51">
        <v>-9.2730549010846763E-2</v>
      </c>
    </row>
    <row r="8" spans="1:21" ht="15" x14ac:dyDescent="0.2">
      <c r="A8" s="52" t="s">
        <v>12</v>
      </c>
      <c r="B8" s="51">
        <v>8.5261398473182037E-2</v>
      </c>
      <c r="C8" s="51">
        <v>0.11949609713891851</v>
      </c>
      <c r="D8" s="51">
        <v>0.26706368112900503</v>
      </c>
      <c r="E8" s="51">
        <v>-9.5767332136588945E-2</v>
      </c>
      <c r="F8" s="51">
        <v>-0.19752860157965313</v>
      </c>
      <c r="G8" s="51">
        <v>-1.8327992728464082E-2</v>
      </c>
      <c r="H8" s="51">
        <v>0.32782513778420763</v>
      </c>
      <c r="I8" s="51">
        <v>0.64053064445894825</v>
      </c>
      <c r="J8" s="51">
        <v>0.64119880581939648</v>
      </c>
      <c r="K8" s="51">
        <v>0.53889607764661962</v>
      </c>
      <c r="L8" s="51">
        <v>0.16464497833049174</v>
      </c>
      <c r="M8" s="51">
        <v>0.28213861699360088</v>
      </c>
      <c r="N8" s="51">
        <v>0.15502568863598643</v>
      </c>
      <c r="O8" s="51">
        <v>5.9805601353164706E-2</v>
      </c>
      <c r="P8" s="51">
        <v>7.8277635208831908E-2</v>
      </c>
      <c r="Q8" s="51">
        <v>-0.18645273958405462</v>
      </c>
      <c r="R8" s="51">
        <v>-9.3591396069880872E-3</v>
      </c>
      <c r="S8" s="51">
        <v>9.9227945140302198E-2</v>
      </c>
      <c r="T8" s="51">
        <v>0.18191711408131428</v>
      </c>
      <c r="U8" s="51">
        <v>0.33314135730314165</v>
      </c>
    </row>
    <row r="27" spans="1:5" x14ac:dyDescent="0.2">
      <c r="A27" s="97" t="s">
        <v>90</v>
      </c>
      <c r="B27" s="97"/>
      <c r="C27" s="97"/>
      <c r="D27" s="97"/>
      <c r="E27" s="97"/>
    </row>
    <row r="28" spans="1:5" x14ac:dyDescent="0.2">
      <c r="A28" s="97"/>
      <c r="B28" s="97"/>
      <c r="C28" s="97"/>
      <c r="D28" s="97"/>
      <c r="E28" s="97"/>
    </row>
    <row r="29" spans="1:5" x14ac:dyDescent="0.2">
      <c r="A29" s="97"/>
      <c r="B29" s="97"/>
      <c r="C29" s="97"/>
      <c r="D29" s="97"/>
      <c r="E29" s="97"/>
    </row>
    <row r="30" spans="1:5" x14ac:dyDescent="0.2">
      <c r="A30" s="97"/>
      <c r="B30" s="97"/>
      <c r="C30" s="97"/>
      <c r="D30" s="97"/>
      <c r="E30" s="97"/>
    </row>
    <row r="31" spans="1:5" x14ac:dyDescent="0.2">
      <c r="A31" s="25" t="s">
        <v>75</v>
      </c>
    </row>
  </sheetData>
  <mergeCells count="6">
    <mergeCell ref="R4:U4"/>
    <mergeCell ref="A27:E30"/>
    <mergeCell ref="B4:E4"/>
    <mergeCell ref="F4:I4"/>
    <mergeCell ref="J4:M4"/>
    <mergeCell ref="N4:Q4"/>
  </mergeCells>
  <hyperlinks>
    <hyperlink ref="A31" location="МАЗМҰНЫ!B10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5" sqref="A25"/>
    </sheetView>
  </sheetViews>
  <sheetFormatPr defaultRowHeight="12.75" x14ac:dyDescent="0.2"/>
  <cols>
    <col min="1" max="1" width="30.5703125" style="4" customWidth="1"/>
    <col min="2" max="16384" width="9.140625" style="4"/>
  </cols>
  <sheetData>
    <row r="1" spans="1:9" x14ac:dyDescent="0.2">
      <c r="A1" s="98" t="s">
        <v>69</v>
      </c>
      <c r="B1" s="98"/>
      <c r="C1" s="98"/>
      <c r="D1" s="98"/>
      <c r="E1" s="98"/>
      <c r="F1" s="98"/>
      <c r="G1" s="98"/>
      <c r="H1" s="98"/>
      <c r="I1" s="98"/>
    </row>
    <row r="2" spans="1:9" x14ac:dyDescent="0.2">
      <c r="A2" s="4" t="s">
        <v>91</v>
      </c>
    </row>
    <row r="4" spans="1:9" x14ac:dyDescent="0.2">
      <c r="A4" s="6"/>
      <c r="B4" s="86">
        <v>2016</v>
      </c>
      <c r="C4" s="87"/>
      <c r="D4" s="87"/>
      <c r="E4" s="88"/>
      <c r="F4" s="86">
        <v>2017</v>
      </c>
      <c r="G4" s="87"/>
      <c r="H4" s="87"/>
      <c r="I4" s="88"/>
    </row>
    <row r="5" spans="1:9" x14ac:dyDescent="0.2">
      <c r="A5" s="6"/>
      <c r="B5" s="7" t="s">
        <v>3</v>
      </c>
      <c r="C5" s="7" t="s">
        <v>3</v>
      </c>
      <c r="D5" s="7" t="s">
        <v>3</v>
      </c>
      <c r="E5" s="7" t="s">
        <v>3</v>
      </c>
      <c r="F5" s="7" t="s">
        <v>3</v>
      </c>
      <c r="G5" s="7" t="s">
        <v>3</v>
      </c>
      <c r="H5" s="7" t="s">
        <v>3</v>
      </c>
      <c r="I5" s="7" t="s">
        <v>3</v>
      </c>
    </row>
    <row r="6" spans="1:9" x14ac:dyDescent="0.2">
      <c r="A6" s="6" t="s">
        <v>92</v>
      </c>
      <c r="B6" s="8">
        <v>0.14323942553898814</v>
      </c>
      <c r="C6" s="8">
        <v>0.13745810608504683</v>
      </c>
      <c r="D6" s="8">
        <v>6.0924088145600248E-2</v>
      </c>
      <c r="E6" s="8">
        <v>6.3858885008023114E-2</v>
      </c>
      <c r="F6" s="8">
        <v>-7.68630792513324E-2</v>
      </c>
      <c r="G6" s="8">
        <v>-0.11242754892065439</v>
      </c>
      <c r="H6" s="8">
        <v>-4.0538372593415639E-2</v>
      </c>
      <c r="I6" s="8">
        <v>-1.7792469432431856E-2</v>
      </c>
    </row>
    <row r="7" spans="1:9" x14ac:dyDescent="0.2">
      <c r="A7" s="6" t="s">
        <v>93</v>
      </c>
      <c r="B7" s="8">
        <v>-2.5465390859434524E-4</v>
      </c>
      <c r="C7" s="8">
        <v>-4.1821555674709639E-2</v>
      </c>
      <c r="D7" s="8">
        <v>1.8416568641124716E-3</v>
      </c>
      <c r="E7" s="8">
        <v>-0.13499325561937975</v>
      </c>
      <c r="F7" s="8">
        <v>-2.2323267276859512E-2</v>
      </c>
      <c r="G7" s="8">
        <v>4.8579426294358817E-2</v>
      </c>
      <c r="H7" s="8">
        <v>4.9865291643048787E-2</v>
      </c>
      <c r="I7" s="8">
        <v>0.12521370958876865</v>
      </c>
    </row>
    <row r="8" spans="1:9" x14ac:dyDescent="0.2">
      <c r="A8" s="6" t="s">
        <v>94</v>
      </c>
      <c r="B8" s="8">
        <v>0.1429847716303938</v>
      </c>
      <c r="C8" s="8">
        <v>9.563655041033714E-2</v>
      </c>
      <c r="D8" s="8">
        <v>6.276574500971277E-2</v>
      </c>
      <c r="E8" s="8">
        <v>-7.1134370611356634E-2</v>
      </c>
      <c r="F8" s="8">
        <v>-9.9186346528191915E-2</v>
      </c>
      <c r="G8" s="8">
        <v>-6.3848122626295578E-2</v>
      </c>
      <c r="H8" s="8">
        <v>9.326919049633231E-3</v>
      </c>
      <c r="I8" s="8">
        <v>0.10742124015633681</v>
      </c>
    </row>
    <row r="25" spans="1:1" x14ac:dyDescent="0.2">
      <c r="A25" s="25" t="s">
        <v>75</v>
      </c>
    </row>
    <row r="30" spans="1:1" x14ac:dyDescent="0.2">
      <c r="A30" s="1"/>
    </row>
  </sheetData>
  <mergeCells count="3">
    <mergeCell ref="B4:E4"/>
    <mergeCell ref="F4:I4"/>
    <mergeCell ref="A1:I1"/>
  </mergeCells>
  <hyperlinks>
    <hyperlink ref="A25" location="МАЗМҰНЫ!B11" display="мазмұнына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A4" sqref="A4:XFD4"/>
    </sheetView>
  </sheetViews>
  <sheetFormatPr defaultRowHeight="12.75" x14ac:dyDescent="0.2"/>
  <cols>
    <col min="1" max="1" width="14.7109375" style="53" bestFit="1" customWidth="1"/>
    <col min="2" max="6" width="18.28515625" style="53" bestFit="1" customWidth="1"/>
    <col min="7" max="7" width="24.28515625" style="53" bestFit="1" customWidth="1"/>
    <col min="8" max="16384" width="9.140625" style="53"/>
  </cols>
  <sheetData>
    <row r="1" spans="1:7" x14ac:dyDescent="0.2">
      <c r="A1" s="54" t="s">
        <v>68</v>
      </c>
    </row>
    <row r="2" spans="1:7" x14ac:dyDescent="0.2">
      <c r="A2" s="53" t="s">
        <v>95</v>
      </c>
    </row>
    <row r="4" spans="1:7" x14ac:dyDescent="0.2">
      <c r="A4" s="56"/>
      <c r="B4" s="56"/>
      <c r="C4" s="56"/>
      <c r="D4" s="56" t="s">
        <v>10</v>
      </c>
      <c r="E4" s="56" t="s">
        <v>11</v>
      </c>
      <c r="F4" s="56" t="s">
        <v>12</v>
      </c>
      <c r="G4" s="56" t="s">
        <v>94</v>
      </c>
    </row>
    <row r="5" spans="1:7" x14ac:dyDescent="0.2">
      <c r="A5" s="100" t="s">
        <v>96</v>
      </c>
      <c r="B5" s="100">
        <v>2016</v>
      </c>
      <c r="C5" s="56" t="s">
        <v>3</v>
      </c>
      <c r="D5" s="57">
        <v>5.2110084921045088E-2</v>
      </c>
      <c r="E5" s="57">
        <v>0.12221987185184463</v>
      </c>
      <c r="F5" s="57">
        <v>5.7172090421586927E-2</v>
      </c>
      <c r="G5" s="57">
        <v>0.20930493611025813</v>
      </c>
    </row>
    <row r="6" spans="1:7" x14ac:dyDescent="0.2">
      <c r="A6" s="100"/>
      <c r="B6" s="100"/>
      <c r="C6" s="56" t="s">
        <v>3</v>
      </c>
      <c r="D6" s="57">
        <v>6.5536587642372482E-2</v>
      </c>
      <c r="E6" s="57">
        <v>6.8667507602056477E-2</v>
      </c>
      <c r="F6" s="57">
        <v>6.7877310449991249E-2</v>
      </c>
      <c r="G6" s="57">
        <v>-0.11575733218442019</v>
      </c>
    </row>
    <row r="7" spans="1:7" x14ac:dyDescent="0.2">
      <c r="A7" s="100"/>
      <c r="B7" s="100"/>
      <c r="C7" s="56" t="s">
        <v>3</v>
      </c>
      <c r="D7" s="57">
        <v>9.3227583382600607E-2</v>
      </c>
      <c r="E7" s="57">
        <v>6.8299796423390235E-2</v>
      </c>
      <c r="F7" s="57">
        <v>6.4852619656762311E-2</v>
      </c>
      <c r="G7" s="57">
        <v>5.2602089872161972E-2</v>
      </c>
    </row>
    <row r="8" spans="1:7" x14ac:dyDescent="0.2">
      <c r="A8" s="100"/>
      <c r="B8" s="100"/>
      <c r="C8" s="56" t="s">
        <v>3</v>
      </c>
      <c r="D8" s="57">
        <v>0.1022503881263469</v>
      </c>
      <c r="E8" s="57">
        <v>8.6914725064262385E-2</v>
      </c>
      <c r="F8" s="57">
        <v>0.10769429542641441</v>
      </c>
      <c r="G8" s="57">
        <v>-7.1380814734263276E-2</v>
      </c>
    </row>
    <row r="9" spans="1:7" x14ac:dyDescent="0.2">
      <c r="A9" s="100"/>
      <c r="B9" s="100">
        <v>2017</v>
      </c>
      <c r="C9" s="56" t="s">
        <v>3</v>
      </c>
      <c r="D9" s="57">
        <v>9.4138374131116018E-2</v>
      </c>
      <c r="E9" s="57">
        <v>6.1335109882678429E-2</v>
      </c>
      <c r="F9" s="57">
        <v>7.1115262161293963E-2</v>
      </c>
      <c r="G9" s="57">
        <v>-9.5751759072730924E-2</v>
      </c>
    </row>
    <row r="10" spans="1:7" x14ac:dyDescent="0.2">
      <c r="A10" s="100"/>
      <c r="B10" s="100"/>
      <c r="C10" s="56" t="s">
        <v>3</v>
      </c>
      <c r="D10" s="57">
        <v>8.4887214604130526E-2</v>
      </c>
      <c r="E10" s="57">
        <v>4.7883058832135103E-2</v>
      </c>
      <c r="F10" s="57">
        <v>0.10196604253124941</v>
      </c>
      <c r="G10" s="57">
        <v>0.14352096341884568</v>
      </c>
    </row>
    <row r="11" spans="1:7" x14ac:dyDescent="0.2">
      <c r="A11" s="100"/>
      <c r="B11" s="100"/>
      <c r="C11" s="56" t="s">
        <v>3</v>
      </c>
      <c r="D11" s="57">
        <v>5.8443731605430094E-2</v>
      </c>
      <c r="E11" s="57">
        <v>5.2799796463518643E-2</v>
      </c>
      <c r="F11" s="57">
        <v>0.14707798845271267</v>
      </c>
      <c r="G11" s="57">
        <v>0.18862126637599297</v>
      </c>
    </row>
    <row r="12" spans="1:7" x14ac:dyDescent="0.2">
      <c r="A12" s="100"/>
      <c r="B12" s="100"/>
      <c r="C12" s="56" t="s">
        <v>3</v>
      </c>
      <c r="D12" s="57">
        <v>7.2652421950764379E-2</v>
      </c>
      <c r="E12" s="57">
        <v>4.2840480413842294E-2</v>
      </c>
      <c r="F12" s="57">
        <v>0.14593926642338079</v>
      </c>
      <c r="G12" s="57">
        <v>3.0158198614111953E-3</v>
      </c>
    </row>
    <row r="13" spans="1:7" x14ac:dyDescent="0.2">
      <c r="A13" s="56" t="s">
        <v>3</v>
      </c>
      <c r="B13" s="56" t="s">
        <v>3</v>
      </c>
      <c r="C13" s="56" t="s">
        <v>3</v>
      </c>
      <c r="D13" s="58"/>
      <c r="E13" s="58"/>
      <c r="F13" s="58"/>
      <c r="G13" s="50"/>
    </row>
    <row r="14" spans="1:7" x14ac:dyDescent="0.2">
      <c r="A14" s="100" t="s">
        <v>97</v>
      </c>
      <c r="B14" s="100">
        <v>2016</v>
      </c>
      <c r="C14" s="56" t="s">
        <v>3</v>
      </c>
      <c r="D14" s="57">
        <v>0.10607128924075132</v>
      </c>
      <c r="E14" s="57">
        <v>0.18912473854043352</v>
      </c>
      <c r="F14" s="57">
        <v>0.47330192502433849</v>
      </c>
      <c r="G14" s="57">
        <v>0.12298859161592612</v>
      </c>
    </row>
    <row r="15" spans="1:7" x14ac:dyDescent="0.2">
      <c r="A15" s="100"/>
      <c r="B15" s="100"/>
      <c r="C15" s="56" t="s">
        <v>3</v>
      </c>
      <c r="D15" s="57">
        <v>0.12895547055368031</v>
      </c>
      <c r="E15" s="57">
        <v>0.21143043974363168</v>
      </c>
      <c r="F15" s="57">
        <v>0.4575326840082678</v>
      </c>
      <c r="G15" s="57">
        <v>0.1168868290809284</v>
      </c>
    </row>
    <row r="16" spans="1:7" x14ac:dyDescent="0.2">
      <c r="A16" s="100"/>
      <c r="B16" s="100"/>
      <c r="C16" s="56" t="s">
        <v>3</v>
      </c>
      <c r="D16" s="57">
        <v>0.12062579568034092</v>
      </c>
      <c r="E16" s="57">
        <v>0.16580634777148606</v>
      </c>
      <c r="F16" s="57">
        <v>0.48718785708541984</v>
      </c>
      <c r="G16" s="57">
        <v>3.9738859347429267E-2</v>
      </c>
    </row>
    <row r="17" spans="1:7" x14ac:dyDescent="0.2">
      <c r="A17" s="100"/>
      <c r="B17" s="100"/>
      <c r="C17" s="56" t="s">
        <v>3</v>
      </c>
      <c r="D17" s="57">
        <v>0.12848966394442332</v>
      </c>
      <c r="E17" s="57">
        <v>0.16218571786043678</v>
      </c>
      <c r="F17" s="57">
        <v>0.41246520957811617</v>
      </c>
      <c r="G17" s="57">
        <v>-9.4316176536142549E-2</v>
      </c>
    </row>
    <row r="18" spans="1:7" x14ac:dyDescent="0.2">
      <c r="A18" s="100"/>
      <c r="B18" s="100">
        <v>2017</v>
      </c>
      <c r="C18" s="56" t="s">
        <v>3</v>
      </c>
      <c r="D18" s="57">
        <v>0.13864191855470026</v>
      </c>
      <c r="E18" s="57">
        <v>0.13706286549063509</v>
      </c>
      <c r="F18" s="57">
        <v>0.49770646977957622</v>
      </c>
      <c r="G18" s="57">
        <v>-7.0237674314455156E-2</v>
      </c>
    </row>
    <row r="19" spans="1:7" x14ac:dyDescent="0.2">
      <c r="A19" s="100"/>
      <c r="B19" s="100"/>
      <c r="C19" s="56" t="s">
        <v>3</v>
      </c>
      <c r="D19" s="57">
        <v>0.12018374417517205</v>
      </c>
      <c r="E19" s="57">
        <v>0.16037326812272673</v>
      </c>
      <c r="F19" s="57">
        <v>0.4847066717345862</v>
      </c>
      <c r="G19" s="57">
        <v>-5.5846257617996886E-2</v>
      </c>
    </row>
    <row r="20" spans="1:7" x14ac:dyDescent="0.2">
      <c r="A20" s="100"/>
      <c r="B20" s="100"/>
      <c r="C20" s="56" t="s">
        <v>3</v>
      </c>
      <c r="D20" s="57">
        <v>0.10317123316329867</v>
      </c>
      <c r="E20" s="57">
        <v>0.15920654854242644</v>
      </c>
      <c r="F20" s="57">
        <v>0.47930070177261347</v>
      </c>
      <c r="G20" s="57">
        <v>-1.3599940044162206E-3</v>
      </c>
    </row>
    <row r="21" spans="1:7" x14ac:dyDescent="0.2">
      <c r="A21" s="100"/>
      <c r="B21" s="100"/>
      <c r="C21" s="56" t="s">
        <v>3</v>
      </c>
      <c r="D21" s="57">
        <v>0.12006180283310787</v>
      </c>
      <c r="E21" s="57">
        <v>0.15559129242008571</v>
      </c>
      <c r="F21" s="57">
        <v>0.46291473595881899</v>
      </c>
      <c r="G21" s="57">
        <v>0.19632118351728711</v>
      </c>
    </row>
    <row r="43" spans="1:4" x14ac:dyDescent="0.2">
      <c r="A43" s="99" t="s">
        <v>13</v>
      </c>
      <c r="B43" s="99"/>
      <c r="C43" s="99"/>
      <c r="D43" s="99"/>
    </row>
    <row r="44" spans="1:4" x14ac:dyDescent="0.2">
      <c r="A44" s="99"/>
      <c r="B44" s="99"/>
      <c r="C44" s="99"/>
      <c r="D44" s="99"/>
    </row>
    <row r="45" spans="1:4" x14ac:dyDescent="0.2">
      <c r="A45" s="99"/>
      <c r="B45" s="99"/>
      <c r="C45" s="99"/>
      <c r="D45" s="99"/>
    </row>
    <row r="46" spans="1:4" x14ac:dyDescent="0.2">
      <c r="A46" s="99"/>
      <c r="B46" s="99"/>
      <c r="C46" s="99"/>
      <c r="D46" s="99"/>
    </row>
    <row r="47" spans="1:4" x14ac:dyDescent="0.2">
      <c r="A47" s="99"/>
      <c r="B47" s="99"/>
      <c r="C47" s="99"/>
      <c r="D47" s="99"/>
    </row>
    <row r="48" spans="1:4" x14ac:dyDescent="0.2">
      <c r="A48" s="25" t="s">
        <v>75</v>
      </c>
    </row>
  </sheetData>
  <mergeCells count="7">
    <mergeCell ref="A43:D47"/>
    <mergeCell ref="A5:A12"/>
    <mergeCell ref="B5:B8"/>
    <mergeCell ref="B9:B12"/>
    <mergeCell ref="A14:A21"/>
    <mergeCell ref="B14:B17"/>
    <mergeCell ref="B18:B21"/>
  </mergeCells>
  <hyperlinks>
    <hyperlink ref="A48" location="МАЗМҰНЫ!B12" display="мазмұнына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МАЗМҰНЫ</vt:lpstr>
      <vt:lpstr>1.1-график </vt:lpstr>
      <vt:lpstr>1.2-график </vt:lpstr>
      <vt:lpstr>1.3-график </vt:lpstr>
      <vt:lpstr>1.4-график </vt:lpstr>
      <vt:lpstr>1.5-график </vt:lpstr>
      <vt:lpstr>2.1-график </vt:lpstr>
      <vt:lpstr>2.2-график </vt:lpstr>
      <vt:lpstr>2.3-график </vt:lpstr>
      <vt:lpstr>2.4-график </vt:lpstr>
      <vt:lpstr>2.5-график </vt:lpstr>
      <vt:lpstr>2.6-график </vt:lpstr>
      <vt:lpstr>2.7-график </vt:lpstr>
      <vt:lpstr>2.8-график </vt:lpstr>
      <vt:lpstr>2.9-график </vt:lpstr>
      <vt:lpstr>3.1-график </vt:lpstr>
      <vt:lpstr>3.2-график </vt:lpstr>
      <vt:lpstr>3.3-график </vt:lpstr>
      <vt:lpstr>3.4-график </vt:lpstr>
      <vt:lpstr>4.1-график </vt:lpstr>
      <vt:lpstr>4.2-график </vt:lpstr>
      <vt:lpstr>4.3-график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Бахтияр Алиев</cp:lastModifiedBy>
  <cp:lastPrinted>2018-06-20T10:55:37Z</cp:lastPrinted>
  <dcterms:created xsi:type="dcterms:W3CDTF">2018-03-29T03:29:35Z</dcterms:created>
  <dcterms:modified xsi:type="dcterms:W3CDTF">2018-06-26T10:29:57Z</dcterms:modified>
</cp:coreProperties>
</file>