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FS_Aliyev\ТК\2016 публикация\"/>
    </mc:Choice>
  </mc:AlternateContent>
  <bookViews>
    <workbookView xWindow="0" yWindow="0" windowWidth="25440" windowHeight="12300" tabRatio="770"/>
  </bookViews>
  <sheets>
    <sheet name="МАЗМҰНЫ" sheetId="13" r:id="rId1"/>
    <sheet name="2.1-график " sheetId="2" r:id="rId2"/>
    <sheet name="2.2-график " sheetId="8" r:id="rId3"/>
    <sheet name="2.3-график " sheetId="9" r:id="rId4"/>
    <sheet name="2.4-график " sheetId="3" r:id="rId5"/>
    <sheet name="3.1-график " sheetId="5" r:id="rId6"/>
    <sheet name="3.2-график " sheetId="4" r:id="rId7"/>
    <sheet name="3.3-график " sheetId="10" r:id="rId8"/>
    <sheet name="3.4-график " sheetId="11" r:id="rId9"/>
    <sheet name="3.5-график " sheetId="12" r:id="rId10"/>
    <sheet name="3.6-график " sheetId="14" r:id="rId11"/>
    <sheet name="3.7-график " sheetId="15" r:id="rId12"/>
    <sheet name="3.8-график " sheetId="16" r:id="rId13"/>
    <sheet name="3.9-график " sheetId="17" r:id="rId14"/>
    <sheet name="3.10-график " sheetId="18" r:id="rId15"/>
    <sheet name="3.11-график " sheetId="19" r:id="rId16"/>
    <sheet name="3.12-график " sheetId="20" r:id="rId17"/>
    <sheet name="3.13-график " sheetId="21" r:id="rId18"/>
    <sheet name="3.14-график " sheetId="24" r:id="rId19"/>
    <sheet name="3.15-график " sheetId="23" r:id="rId20"/>
    <sheet name="3.16-график " sheetId="25" r:id="rId21"/>
    <sheet name="4.1-график " sheetId="26" r:id="rId22"/>
    <sheet name="4.2-график " sheetId="27" r:id="rId23"/>
    <sheet name="4.3-график " sheetId="7" r:id="rId24"/>
    <sheet name="4.4-график " sheetId="6" r:id="rId25"/>
    <sheet name="5.1-график " sheetId="29" r:id="rId26"/>
    <sheet name="5.2-график " sheetId="30" r:id="rId27"/>
    <sheet name="5.3-график " sheetId="32" r:id="rId28"/>
    <sheet name="5.4-график " sheetId="31" r:id="rId2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<sst xmlns="http://schemas.openxmlformats.org/spreadsheetml/2006/main" count="266" uniqueCount="188">
  <si>
    <t>Ипотека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</si>
  <si>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</si>
  <si>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</si>
  <si>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</si>
  <si>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</si>
  <si>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</si>
  <si>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</si>
  <si>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</si>
  <si>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</si>
  <si>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</si>
  <si>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</si>
  <si>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</si>
  <si>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2015</t>
  </si>
  <si>
    <t>1</t>
  </si>
  <si>
    <t xml:space="preserve"> </t>
  </si>
  <si>
    <t>МАЗМҰНЫ</t>
  </si>
  <si>
    <t>Кредиттеу үрдістері</t>
  </si>
  <si>
    <t xml:space="preserve">2.1-график </t>
  </si>
  <si>
    <t xml:space="preserve">2.2-график </t>
  </si>
  <si>
    <t xml:space="preserve">2.3-график </t>
  </si>
  <si>
    <t xml:space="preserve">2.4-график </t>
  </si>
  <si>
    <t>Бизнесті кредиттеу</t>
  </si>
  <si>
    <t>Кезеңде берілген кредиттердің номиналдық өсуі</t>
  </si>
  <si>
    <t>Кезеңде берілген кредиттер бойынша орташа алынған мөлшерлемелер</t>
  </si>
  <si>
    <t xml:space="preserve">3.1-график </t>
  </si>
  <si>
    <t xml:space="preserve">3.2-график </t>
  </si>
  <si>
    <t xml:space="preserve">3.3-график </t>
  </si>
  <si>
    <t xml:space="preserve"> 3.4-график</t>
  </si>
  <si>
    <t xml:space="preserve">3.5-график </t>
  </si>
  <si>
    <t xml:space="preserve">3.6-график </t>
  </si>
  <si>
    <t xml:space="preserve">3.7-график </t>
  </si>
  <si>
    <t xml:space="preserve">3.8-график </t>
  </si>
  <si>
    <t xml:space="preserve">3.9-график </t>
  </si>
  <si>
    <t xml:space="preserve">3.10-график </t>
  </si>
  <si>
    <t xml:space="preserve">3.11-график </t>
  </si>
  <si>
    <t xml:space="preserve">3.12-график </t>
  </si>
  <si>
    <t xml:space="preserve">3.13-график </t>
  </si>
  <si>
    <t xml:space="preserve">3.14-график </t>
  </si>
  <si>
    <t xml:space="preserve">3.15-график </t>
  </si>
  <si>
    <t xml:space="preserve">3.16-график </t>
  </si>
  <si>
    <t>Бөлшек сегментті кредиттеу</t>
  </si>
  <si>
    <t xml:space="preserve">4.1-график </t>
  </si>
  <si>
    <t xml:space="preserve">4.2-график </t>
  </si>
  <si>
    <t xml:space="preserve">4.3-график </t>
  </si>
  <si>
    <t xml:space="preserve">4.4-график </t>
  </si>
  <si>
    <t>Микроқаржы ұйымдары</t>
  </si>
  <si>
    <t xml:space="preserve">5.1-график </t>
  </si>
  <si>
    <t xml:space="preserve">5.2-график </t>
  </si>
  <si>
    <t xml:space="preserve">5.3-график </t>
  </si>
  <si>
    <t xml:space="preserve">5.4-график </t>
  </si>
  <si>
    <t>Банктер топтары бойынша кредиттік белсенділік</t>
  </si>
  <si>
    <t>Салымдарды таза тартудың субъектілер және валюталар бойынша көлемі</t>
  </si>
  <si>
    <t>Берілген кредиттердің мерзімділік және банктер топтары бойынша көлемі</t>
  </si>
  <si>
    <t>Көтерме және бөлшек сауда саласының қаржылық көрсеткіштері</t>
  </si>
  <si>
    <t>Көтерме және бөлшек сауда саласының кәсіпорындарына берілген қарыздардың көлемі</t>
  </si>
  <si>
    <t>Көтерме және бөлшек сауда саласының несие портфелінің сапасы</t>
  </si>
  <si>
    <t>Ауыл шаруашылығы кәсіпорындарының қаржылық көрсеткіштері</t>
  </si>
  <si>
    <t>Ауыл шаруашылығы саласының нақты көлемінің индексі</t>
  </si>
  <si>
    <t>Ауыл шаруашылығы саласының берілген қарыздарының көлемі</t>
  </si>
  <si>
    <t>Ауыл шаруашылығы саласының несие портфелінің сапасы</t>
  </si>
  <si>
    <t>Өңдеуші өнеркәсіптің қаржылық көрсеткіштері</t>
  </si>
  <si>
    <t>Өңдеуші өнеркәсіптің жекелеген салаларына берілген қарыздардың көлемі</t>
  </si>
  <si>
    <t>Өңдеуші өнеркәсіптің несие портфелінің сапасы</t>
  </si>
  <si>
    <t>Құрылыс саласының қаржылық көрсеткіштері</t>
  </si>
  <si>
    <t>Мемлекеттік және шетелдік қатысуынсыз кәсіпорындардың негізгі капиталына инвестициялардың нақты көлемінің индексі</t>
  </si>
  <si>
    <t>Құрылыс саласының берілген қарыздарының көлемі</t>
  </si>
  <si>
    <t xml:space="preserve">Құрылыстың несие портфелінің сапасы
</t>
  </si>
  <si>
    <t>Халыққа кезеңде берілген тұтынушылық кредиттер</t>
  </si>
  <si>
    <t>Автокредиттеу сегменті</t>
  </si>
  <si>
    <t>Микрокредиттік ұйымдардың саны</t>
  </si>
  <si>
    <t>Микрокредиттік ұйымдардың жеке тұлғаларға берген қарыздарының мөлшерлемелері және көлемі</t>
  </si>
  <si>
    <t>Берілген қарыздарды өңірлік бөлу</t>
  </si>
  <si>
    <t>Берілген қарыздарды қаржыландыру көздері</t>
  </si>
  <si>
    <t>Кезең</t>
  </si>
  <si>
    <t>1-топ</t>
  </si>
  <si>
    <t>2-топ</t>
  </si>
  <si>
    <t>3-топ</t>
  </si>
  <si>
    <t>Номиналдық өсу – өткен жылдың осындай кезеңіне пайыздық өзгеру;
Ескертпе:  2015 ж. соңында
1-топ – К2 көрсеткіші 17%-ға дейін; (11 банк)
2-топ – К2 көрсеткіші 17% және 25% аралығында; (10 банк)
3-топ – К2 көрсеткіші 25%-дан жоғары. (13 банк)
Дереккөзі: ақша-кредит статистикасы негізіндегі ҚРҰБ есептері</t>
  </si>
  <si>
    <t>мазмұнға</t>
  </si>
  <si>
    <t>Шағын Бизнес</t>
  </si>
  <si>
    <t>Орта және ірі Бизнес</t>
  </si>
  <si>
    <t>Дереккөзі: ақша-кредит статистикасы негізіндегі ҚРҰБ есептері</t>
  </si>
  <si>
    <t>Валютамен таза тарту</t>
  </si>
  <si>
    <t>Теңгемен таза тарту</t>
  </si>
  <si>
    <t>Теңгемен тартудың орташа алынған мөлшерлемесі (оң жақ ось)</t>
  </si>
  <si>
    <t>3-топ (оң жақ ось)</t>
  </si>
  <si>
    <t xml:space="preserve">Таза тарту – кезеңдегі тартылған және алынған салымдардың көлемі арасындағы айырма
Дереккөзі: ақша-кредит статистикасы негізіндегі ҚРҰБ есептері
</t>
  </si>
  <si>
    <t>Ұлттық валютадағы</t>
  </si>
  <si>
    <t>Шетел валютасындағы</t>
  </si>
  <si>
    <t>Қысқа мерзімді</t>
  </si>
  <si>
    <t>Ұзақ мерзімді</t>
  </si>
  <si>
    <t xml:space="preserve">Кредиттік белсенділік – кезеңде берілген кредиттердің кезең соңындағы кредиттерге қатысы 
Дереккөзі: ақша-кредит статистикасы негізіндегі ҚРҰБ есептері
</t>
  </si>
  <si>
    <t xml:space="preserve">Ескертпе: 
1-топ – К2 көрсеткіші 17% дейін; 
2-топ – К2 көрсеткіші 17% және 25% арасында; 
3-топ – К2 көрсеткіші 25%-дан жоғары.
Дереккөзі: ақша-кредит статистикасы негізіндегі ҚРҰБ есептері
</t>
  </si>
  <si>
    <t>Салық салғанға дейінгі кіріс</t>
  </si>
  <si>
    <t>Кірістілік (оң жақ ось)</t>
  </si>
  <si>
    <t>Дереккөзі: ҚР ҰЭМ Статистика комитеті</t>
  </si>
  <si>
    <t xml:space="preserve">Кірістілік – салық салғанға дейінгі кірістің негізгі қызметтен түсетін жалпы кіріске қатысты
Банктер алдындағы берешек – банктер алдындағы берешектің міндеттемелердің құрылымыдағы үлесі
Дереккөзі: ҚР ҰЭМ Статистика комитеті, ҚРҰБ есептері
</t>
  </si>
  <si>
    <t>Дереккөзі: ҚР ҰЭМ Статистика комитеті, ҚРҰБ есептері</t>
  </si>
  <si>
    <t>Банктер алдындағы берешек (оң жақ ось)</t>
  </si>
  <si>
    <t>Автомобильдер және мотоцикльдер саудасы</t>
  </si>
  <si>
    <t>Көтерме сауда</t>
  </si>
  <si>
    <t>Бөлшек сауда</t>
  </si>
  <si>
    <t>Ағымдағы өтімділік коэф. (оң жақ ось)</t>
  </si>
  <si>
    <t xml:space="preserve">Ағымдағы өтімділік коэффициенті – қысқа мерзімді активтердің қысқа мерзімді міндеттемелерге қатысы
Дереккөзі: ақша-кредит статистикасы және ҚР ҰЭМ Статистика комитетінің деректері негізіндегі ҚРҰБ есептері 
</t>
  </si>
  <si>
    <t>Мерзімі өткен берешексіз қарыздардың үлесі</t>
  </si>
  <si>
    <t xml:space="preserve">Мерзімі өткен берешексіз қарыздардың үлесі </t>
  </si>
  <si>
    <t>90 күннен астам мерзімі өткен қарыздардың үлесі (оң жақ ось)</t>
  </si>
  <si>
    <t xml:space="preserve">Дереккөзі: реттеушілік есептілік негізіндегі ҚРҰБ есептері </t>
  </si>
  <si>
    <t>Ауыл шаруашылығы</t>
  </si>
  <si>
    <t>Өсімдік шаруашылығының өнімі</t>
  </si>
  <si>
    <t>Теңгемен берілді</t>
  </si>
  <si>
    <t>Валютамен берілді</t>
  </si>
  <si>
    <t>Теңгедегі орташа алынған мөлшерлеме (оң жақ ось)</t>
  </si>
  <si>
    <t>Валютадағы орташа алынған мөлшерлеме (оң жақ ось)</t>
  </si>
  <si>
    <t>Қағаз және қағаз өнімін өндіру</t>
  </si>
  <si>
    <t>Азық-түлік өнімдерін өндіру</t>
  </si>
  <si>
    <t xml:space="preserve">Негізгі фармацевтік өнімдер және дәрі-дәрмектер өндіру </t>
  </si>
  <si>
    <t>Өңір</t>
  </si>
  <si>
    <t>Тұрғын емес үйлер құрылысы</t>
  </si>
  <si>
    <t>Тұрғын үйлер құрылысы</t>
  </si>
  <si>
    <t xml:space="preserve">3.15-график Құрылыс саласының берілген қарыздарының көлемі </t>
  </si>
  <si>
    <t>Азаматтық құрылыс</t>
  </si>
  <si>
    <t>Жылжымайтын мүлікпен операциялар</t>
  </si>
  <si>
    <t xml:space="preserve">Мамандандырылған құрылыс жұмыстары </t>
  </si>
  <si>
    <t>Үйлер мен ғимараттар құрылысы</t>
  </si>
  <si>
    <t>Сыйақы мөлшерлемесі (оң жақ ось)</t>
  </si>
  <si>
    <t>Бөлшек сегментке берілген қарыздардың номиналдық өсуіндегі* үлес</t>
  </si>
  <si>
    <t>Банктер топтары бойынша берілген ипотекалық-тұрғын үй қарыздарының номиналдық өсуіндегі* үлес</t>
  </si>
  <si>
    <t>Басқалары</t>
  </si>
  <si>
    <t>Бөлшек сегмент, ж/ж</t>
  </si>
  <si>
    <t>Қамтамасыз етілген қажеттілік</t>
  </si>
  <si>
    <t>Қамтамасыз етілмеген қажеттілік</t>
  </si>
  <si>
    <t>қамтамасыз етілген</t>
  </si>
  <si>
    <t>қамтамасыз етілмеген</t>
  </si>
  <si>
    <t>Берілген қарыздардың көлемі</t>
  </si>
  <si>
    <t>Орташа алынған мөлшерлеме (оң жақ ось)</t>
  </si>
  <si>
    <t>Автомобиль көлігі бағасының өзгеруі, ж/ж (оң жақ ось)</t>
  </si>
  <si>
    <t xml:space="preserve">Дереккөзі: реттеушілік есептілік, кредиттік тіркелімнің және ҚР ҰЭМ статистика комитетінің деректері негізіндегі ҚРҰБ есептері </t>
  </si>
  <si>
    <t>4.4-график Банктер топтары бойынша берілген ипотекалық-тұрғын үй қарыздарының номиналдық өсуіндегі* үлес</t>
  </si>
  <si>
    <t>Барлығы, ж/ж</t>
  </si>
  <si>
    <t>ТҚЖБ</t>
  </si>
  <si>
    <t xml:space="preserve">Номиналдық өсу - өткен жылдың осындай кезеңіне пайыздық өзгеріс
Дереккөзі: ақша-кредит статистикасы негізіндегі ҚРҰБ есептері
</t>
  </si>
  <si>
    <t>Микрокредиттік ұйымдар</t>
  </si>
  <si>
    <t>Қарыздар, млрд. теңге</t>
  </si>
  <si>
    <t>Орташа алынған мөлшерлемелер (оң жақ ось)</t>
  </si>
  <si>
    <t>Дереккөзі: ҚР ҰЭМ Статистика комитеті, ҚРҰБ</t>
  </si>
  <si>
    <t>Шығыс өңір</t>
  </si>
  <si>
    <t>Батыс өңір</t>
  </si>
  <si>
    <t>Оңтүстік өңір*</t>
  </si>
  <si>
    <t>Солтүстік өңір</t>
  </si>
  <si>
    <t>Орталық өңір</t>
  </si>
  <si>
    <t>Астана қ.</t>
  </si>
  <si>
    <t>Алматы қ. және ОҚО</t>
  </si>
  <si>
    <t>тұтынушылық мақсатқа</t>
  </si>
  <si>
    <t>кәсіпкерлік мақсатқа</t>
  </si>
  <si>
    <t>*Өңірлер: Шығыс өңір – ШҚО; Батыс өңір – БҚО, Маңғыстау, Атырау және Ақтөбе облыстары; Оңтүстік өңір – Алматы, Жамбыл және Қызылорда облыстары; Солтүстік өңір – СҚО, Павлодар, Қостанай және Ақмола облыстары; Орталық өңір – Қарағанды облысы.</t>
  </si>
  <si>
    <t>Меншікті қаражат</t>
  </si>
  <si>
    <t>Тартылған қаражат</t>
  </si>
  <si>
    <t>2016 (Жеке тұлғалар)</t>
  </si>
  <si>
    <t>2016 (Заңды тұлғалар)</t>
  </si>
  <si>
    <t>2.1-график.  Кезеңде берілген кредиттердің номиналдық өсуі</t>
  </si>
  <si>
    <t>2.2-график. Кредиттерді экономикаға кредиттер портфеліндегі кредиттеу субъектілері бойынша бөлу</t>
  </si>
  <si>
    <t>Жеке тұлғалар</t>
  </si>
  <si>
    <t>2.3-график. Салымдарды таза тартудың субъектілер және валюталар бойынша көлемі</t>
  </si>
  <si>
    <t>2.4-график.  Кезеңде берілген кредиттер бойынша орташа алынған мөлшерлемелер</t>
  </si>
  <si>
    <t>3.1-график. Банктер топтары бойынша кредиттік белсенділік</t>
  </si>
  <si>
    <t>3.2-график. Берілген кредиттердің мерзімділік және банктер топтары бойынша көлемі</t>
  </si>
  <si>
    <t>3.3-график. Көтерме және бөлшек сауда саласының қаржылық көрсеткіштері</t>
  </si>
  <si>
    <t>3.4-график. Көтерме және бөлшек сауда саласының кәсіпорындарына берілген қарыздардың көлемі</t>
  </si>
  <si>
    <t>3.5-график. Көтерме және бөлшек сауда саласының несие портфелінің сапасы</t>
  </si>
  <si>
    <t>3.6-график.  Ауыл шаруашылығы саласының нақты көлемінің индексі</t>
  </si>
  <si>
    <t>3.7-график. Ауыл шаруашылығы кәсіпорындарының қаржылық көрсеткіштері</t>
  </si>
  <si>
    <t>3.8-график. Ауыл шаруашылығы саласының берілген қарыздарының көлемі</t>
  </si>
  <si>
    <t>3.9-график. Ауыл шаруашылығы саласының несие портфелінің сапасы</t>
  </si>
  <si>
    <t>3.10-график. Өңдеуші өнеркәсіптің қаржылық көрсеткіштері</t>
  </si>
  <si>
    <t>3.11-график. Өңдеуші өнеркәсіптің жекелеген салаларына берілген қарыздардың көлемі</t>
  </si>
  <si>
    <t>3.12-график. Өңдеуші өнеркәсіптің несие портфелінің сапасы</t>
  </si>
  <si>
    <t>3.13-график. Құрылыс саласының қаржылық көрсеткіштері</t>
  </si>
  <si>
    <t>3.14-график. Мемлекеттік және шетелдік қатысуынсыз кәсіпорындардың негізгі капиталына инвестициялардың нақты көлемінің индексі</t>
  </si>
  <si>
    <t>3.16-график. Құрылыстың несие портфелінің сапасы</t>
  </si>
  <si>
    <t xml:space="preserve">4.1-график. Бөлшек сегментке берілген қарыздардың номиналдық өсуіндегі* үлес </t>
  </si>
  <si>
    <t>4.2-график. Халыққа кезеңде берілген тұтынушылық кредиттер</t>
  </si>
  <si>
    <t>4.3-график. Автокредиттеу сегменті</t>
  </si>
  <si>
    <t>5.1-график. Микрокредиттік ұйымдардың саны</t>
  </si>
  <si>
    <t>5.2-график. Микрокредиттік ұйымдардың жеке тұлғаларға берген қарыздарының мөлшерлемелері және көлемі</t>
  </si>
  <si>
    <t>5.3-график. Берілген қарыздарды өңірлік бөлу</t>
  </si>
  <si>
    <t>5.4-график. Берілген қарыздарды қаржыландыру көздері</t>
  </si>
  <si>
    <t>Кредиттеу субъектілері бойынша бөлу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</si>
</sst>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%"/>
    <numFmt numFmtId="165" formatCode="_-* #,##0.00_р_._-;\-* #,##0.00_р_._-;_-* &quot;-&quot;??_р_._-;_-@_-"/>
    <numFmt numFmtId="166" formatCode="_-* #,##0_р_._-;\-* #,##0_р_._-;_-* &quot;-&quot;_р_._-;_-@_-"/>
    <numFmt numFmtId="167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b/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.5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2"/>
      <color theme="1"/>
      <name val="Times New Roman"/>
      <family val="2"/>
      <charset val="204"/>
    </font>
    <font>
      <sz val="8"/>
      <name val="Times New Roman Cyr"/>
      <charset val="204"/>
    </font>
    <font>
      <sz val="10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rgb="FF3399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165" fontId="9" fillId="0" borderId="0" applyFont="0" applyFill="0" applyBorder="0" applyAlignment="0" applyProtection="0"/>
    <xf numFmtId="0" fontId="7" fillId="0" borderId="0"/>
    <xf numFmtId="165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13" fillId="0" borderId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0" fontId="14" fillId="0" borderId="0"/>
    <xf numFmtId="0" fontId="14" fillId="0" borderId="0"/>
    <xf numFmtId="165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16" fillId="0" borderId="0"/>
    <xf numFmtId="0" fontId="18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1" xfId="1" applyFont="1" applyFill="1" applyBorder="1"/>
    <xf numFmtId="0" fontId="3" fillId="0" borderId="0" xfId="1" applyFont="1" applyFill="1"/>
    <xf numFmtId="0" fontId="1" fillId="0" borderId="0" xfId="1"/>
    <xf numFmtId="165" fontId="3" fillId="0" borderId="0" xfId="5" applyNumberFormat="1"/>
    <xf numFmtId="0" fontId="4" fillId="0" borderId="0" xfId="1" applyFont="1"/>
    <xf numFmtId="0" fontId="1" fillId="0" borderId="0" xfId="1"/>
    <xf numFmtId="0" fontId="3" fillId="0" borderId="0" xfId="1" applyFont="1"/>
    <xf numFmtId="0" fontId="0" fillId="0" borderId="0" xfId="0"/>
    <xf numFmtId="165" fontId="3" fillId="0" borderId="0" xfId="8" applyFont="1"/>
    <xf numFmtId="0" fontId="3" fillId="0" borderId="0" xfId="5" applyFont="1"/>
    <xf numFmtId="164" fontId="11" fillId="0" borderId="1" xfId="2" applyNumberFormat="1" applyFont="1" applyFill="1" applyBorder="1"/>
    <xf numFmtId="0" fontId="12" fillId="0" borderId="0" xfId="1" applyFont="1" applyFill="1"/>
    <xf numFmtId="0" fontId="3" fillId="0" borderId="1" xfId="5" applyFont="1" applyBorder="1"/>
    <xf numFmtId="9" fontId="3" fillId="0" borderId="1" xfId="2" applyFont="1" applyBorder="1"/>
    <xf numFmtId="14" fontId="3" fillId="0" borderId="1" xfId="5" applyNumberFormat="1" applyFont="1" applyBorder="1"/>
    <xf numFmtId="14" fontId="3" fillId="0" borderId="0" xfId="5" applyNumberFormat="1" applyFont="1"/>
    <xf numFmtId="0" fontId="11" fillId="0" borderId="0" xfId="0" applyFont="1"/>
    <xf numFmtId="0" fontId="5" fillId="0" borderId="0" xfId="0" applyFont="1"/>
    <xf numFmtId="43" fontId="3" fillId="0" borderId="1" xfId="6" applyFont="1" applyBorder="1"/>
    <xf numFmtId="1" fontId="11" fillId="0" borderId="1" xfId="10" applyNumberFormat="1" applyFont="1" applyBorder="1"/>
    <xf numFmtId="43" fontId="11" fillId="0" borderId="1" xfId="6" applyFont="1" applyBorder="1"/>
    <xf numFmtId="0" fontId="11" fillId="0" borderId="0" xfId="10" applyFont="1" applyAlignment="1"/>
    <xf numFmtId="1" fontId="11" fillId="0" borderId="0" xfId="10" applyNumberFormat="1" applyFont="1"/>
    <xf numFmtId="0" fontId="11" fillId="0" borderId="1" xfId="0" applyFont="1" applyBorder="1"/>
    <xf numFmtId="9" fontId="11" fillId="0" borderId="1" xfId="7" applyNumberFormat="1" applyFont="1" applyBorder="1"/>
    <xf numFmtId="0" fontId="17" fillId="0" borderId="0" xfId="1" applyFont="1"/>
    <xf numFmtId="0" fontId="7" fillId="0" borderId="1" xfId="1" applyFont="1" applyFill="1" applyBorder="1"/>
    <xf numFmtId="0" fontId="7" fillId="0" borderId="1" xfId="1" applyFont="1" applyFill="1" applyBorder="1" applyAlignment="1">
      <alignment vertical="center"/>
    </xf>
    <xf numFmtId="1" fontId="7" fillId="0" borderId="1" xfId="1" applyNumberFormat="1" applyFont="1" applyFill="1" applyBorder="1" applyAlignment="1">
      <alignment vertical="center"/>
    </xf>
    <xf numFmtId="9" fontId="11" fillId="0" borderId="1" xfId="2" applyNumberFormat="1" applyFont="1" applyFill="1" applyBorder="1" applyAlignment="1">
      <alignment vertical="center"/>
    </xf>
    <xf numFmtId="0" fontId="17" fillId="0" borderId="0" xfId="44" applyFont="1" applyFill="1"/>
    <xf numFmtId="0" fontId="12" fillId="0" borderId="0" xfId="1" applyFont="1"/>
    <xf numFmtId="0" fontId="3" fillId="0" borderId="1" xfId="4" applyBorder="1"/>
    <xf numFmtId="0" fontId="7" fillId="0" borderId="1" xfId="4" applyFont="1" applyFill="1" applyBorder="1"/>
    <xf numFmtId="9" fontId="7" fillId="0" borderId="1" xfId="2" applyNumberFormat="1" applyFont="1" applyFill="1" applyBorder="1"/>
    <xf numFmtId="43" fontId="3" fillId="0" borderId="0" xfId="3" applyFont="1"/>
    <xf numFmtId="1" fontId="2" fillId="0" borderId="1" xfId="4" applyNumberFormat="1" applyFont="1" applyFill="1" applyBorder="1" applyAlignment="1">
      <alignment horizontal="center" vertical="center" wrapText="1"/>
    </xf>
    <xf numFmtId="0" fontId="3" fillId="0" borderId="0" xfId="5" applyNumberFormat="1" applyFont="1"/>
    <xf numFmtId="1" fontId="1" fillId="0" borderId="1" xfId="1" applyNumberFormat="1" applyBorder="1"/>
    <xf numFmtId="0" fontId="3" fillId="0" borderId="1" xfId="4" applyBorder="1" applyAlignment="1">
      <alignment vertical="center"/>
    </xf>
    <xf numFmtId="0" fontId="7" fillId="0" borderId="0" xfId="0" applyFont="1" applyFill="1"/>
    <xf numFmtId="3" fontId="7" fillId="0" borderId="1" xfId="0" applyNumberFormat="1" applyFont="1" applyFill="1" applyBorder="1"/>
    <xf numFmtId="3" fontId="7" fillId="0" borderId="1" xfId="0" applyNumberFormat="1" applyFont="1" applyFill="1" applyBorder="1" applyAlignment="1">
      <alignment horizontal="center" vertical="center"/>
    </xf>
    <xf numFmtId="164" fontId="7" fillId="0" borderId="1" xfId="7" applyNumberFormat="1" applyFont="1" applyFill="1" applyBorder="1"/>
    <xf numFmtId="0" fontId="17" fillId="0" borderId="0" xfId="0" applyFont="1" applyFill="1"/>
    <xf numFmtId="0" fontId="7" fillId="0" borderId="1" xfId="0" applyFont="1" applyFill="1" applyBorder="1"/>
    <xf numFmtId="165" fontId="7" fillId="0" borderId="1" xfId="15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left"/>
    </xf>
    <xf numFmtId="0" fontId="7" fillId="0" borderId="1" xfId="5" applyFont="1" applyFill="1" applyBorder="1"/>
    <xf numFmtId="49" fontId="7" fillId="0" borderId="1" xfId="5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0" fontId="7" fillId="0" borderId="1" xfId="5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/>
    <xf numFmtId="167" fontId="7" fillId="0" borderId="1" xfId="13" applyNumberFormat="1" applyFont="1" applyFill="1" applyBorder="1"/>
    <xf numFmtId="167" fontId="7" fillId="0" borderId="1" xfId="9" applyNumberFormat="1" applyFont="1" applyFill="1" applyBorder="1" applyAlignment="1">
      <alignment horizontal="right"/>
    </xf>
    <xf numFmtId="167" fontId="7" fillId="0" borderId="1" xfId="9" applyNumberFormat="1" applyFont="1" applyFill="1" applyBorder="1"/>
    <xf numFmtId="9" fontId="7" fillId="0" borderId="1" xfId="7" applyNumberFormat="1" applyFont="1" applyFill="1" applyBorder="1"/>
    <xf numFmtId="49" fontId="3" fillId="0" borderId="1" xfId="5" applyNumberFormat="1" applyFont="1" applyBorder="1"/>
    <xf numFmtId="49" fontId="7" fillId="0" borderId="1" xfId="5" applyNumberFormat="1" applyFont="1" applyFill="1" applyBorder="1" applyAlignment="1">
      <alignment horizontal="left" vertical="center" wrapText="1"/>
    </xf>
    <xf numFmtId="3" fontId="7" fillId="0" borderId="1" xfId="0" applyNumberFormat="1" applyFont="1" applyBorder="1"/>
    <xf numFmtId="0" fontId="7" fillId="0" borderId="0" xfId="0" applyFont="1"/>
    <xf numFmtId="0" fontId="17" fillId="0" borderId="0" xfId="0" applyFont="1"/>
    <xf numFmtId="165" fontId="3" fillId="0" borderId="1" xfId="8" applyFont="1" applyBorder="1"/>
    <xf numFmtId="0" fontId="11" fillId="0" borderId="0" xfId="0" applyFont="1" applyFill="1"/>
    <xf numFmtId="0" fontId="5" fillId="0" borderId="0" xfId="0" applyFont="1" applyFill="1"/>
    <xf numFmtId="3" fontId="16" fillId="0" borderId="1" xfId="0" applyNumberFormat="1" applyFont="1" applyFill="1" applyBorder="1"/>
    <xf numFmtId="3" fontId="16" fillId="0" borderId="1" xfId="0" applyNumberFormat="1" applyFont="1" applyFill="1" applyBorder="1" applyAlignment="1">
      <alignment horizontal="center" vertical="center"/>
    </xf>
    <xf numFmtId="164" fontId="16" fillId="0" borderId="1" xfId="7" applyNumberFormat="1" applyFont="1" applyFill="1" applyBorder="1"/>
    <xf numFmtId="0" fontId="7" fillId="0" borderId="1" xfId="19" applyFont="1" applyBorder="1"/>
    <xf numFmtId="0" fontId="7" fillId="0" borderId="1" xfId="19" applyFont="1" applyFill="1" applyBorder="1"/>
    <xf numFmtId="43" fontId="7" fillId="0" borderId="1" xfId="6" applyFont="1" applyFill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5" applyFont="1" applyBorder="1" applyAlignment="1"/>
    <xf numFmtId="9" fontId="11" fillId="0" borderId="1" xfId="7" applyFont="1" applyBorder="1"/>
    <xf numFmtId="0" fontId="3" fillId="0" borderId="1" xfId="1" applyFont="1" applyBorder="1"/>
    <xf numFmtId="0" fontId="19" fillId="0" borderId="1" xfId="0" applyFont="1" applyBorder="1" applyAlignment="1">
      <alignment horizontal="left" vertical="center" indent="1"/>
    </xf>
    <xf numFmtId="0" fontId="3" fillId="0" borderId="1" xfId="1" applyFont="1" applyBorder="1" applyAlignment="1">
      <alignment horizontal="center" vertical="center"/>
    </xf>
    <xf numFmtId="9" fontId="3" fillId="0" borderId="1" xfId="2" applyNumberFormat="1" applyFont="1" applyBorder="1" applyAlignment="1">
      <alignment horizontal="center" vertical="center"/>
    </xf>
    <xf numFmtId="2" fontId="3" fillId="0" borderId="1" xfId="8" applyNumberFormat="1" applyFont="1" applyBorder="1" applyAlignment="1">
      <alignment horizontal="center" vertical="center"/>
    </xf>
    <xf numFmtId="0" fontId="17" fillId="0" borderId="1" xfId="5" applyFont="1" applyFill="1" applyBorder="1" applyAlignment="1">
      <alignment horizontal="center"/>
    </xf>
    <xf numFmtId="0" fontId="17" fillId="0" borderId="1" xfId="5" applyFont="1" applyFill="1" applyBorder="1"/>
    <xf numFmtId="0" fontId="11" fillId="0" borderId="1" xfId="0" applyFont="1" applyBorder="1" applyAlignment="1">
      <alignment horizontal="center"/>
    </xf>
    <xf numFmtId="3" fontId="7" fillId="0" borderId="1" xfId="4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6" fillId="0" borderId="1" xfId="43" applyNumberFormat="1" applyFont="1" applyFill="1" applyBorder="1" applyAlignment="1">
      <alignment horizontal="center" vertical="center"/>
    </xf>
    <xf numFmtId="3" fontId="16" fillId="0" borderId="1" xfId="4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wrapText="1"/>
    </xf>
    <xf numFmtId="9" fontId="7" fillId="0" borderId="1" xfId="7" applyFont="1" applyFill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11" fillId="0" borderId="0" xfId="0" applyFont="1" applyBorder="1"/>
    <xf numFmtId="0" fontId="7" fillId="0" borderId="1" xfId="0" applyFont="1" applyBorder="1" applyAlignment="1">
      <alignment horizontal="left" wrapText="1" indent="1"/>
    </xf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17" fillId="0" borderId="1" xfId="44" applyFont="1" applyBorder="1"/>
    <xf numFmtId="0" fontId="17" fillId="0" borderId="1" xfId="44" applyFont="1" applyBorder="1" applyAlignment="1">
      <alignment vertic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0" fillId="0" borderId="4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1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3" fillId="0" borderId="1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7" fillId="0" borderId="1" xfId="4" applyFont="1" applyFill="1" applyBorder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1" xfId="4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1" xfId="0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7" fillId="0" borderId="1" xfId="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5" applyFont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/>
    </xf>
    <xf numFmtId="0" fontId="7" fillId="0" borderId="1" xfId="5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3" fillId="0" borderId="1" xfId="5" applyFont="1" applyBorder="1" applyAlignment="1">
      <alignment vertical="center"/>
    </xf>
    <xf numFmtId="0" fontId="11" fillId="0" borderId="1" xfId="1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3" fillId="0" borderId="1" xfId="5" applyFont="1" applyBorder="1" applyAlignment="1">
      <alignment horizontal="center" vertical="center"/>
    </xf>
    <xf numFmtId="0" fontId="11" fillId="0" borderId="1" xfId="10" applyFont="1" applyBorder="1" applyAlignment="1">
      <alignment horizontal="center" vertical="center"/>
    </xf>
    <xf numFmtId="0" fontId="11" fillId="0" borderId="1" xfId="10" applyFont="1" applyBorder="1" applyAlignment="1">
      <alignment horizontal="center" vertical="center"/>
    </xf>
    <xf numFmtId="0" fontId="3" fillId="0" borderId="0" xfId="1" applyFont="1" applyFill="1" applyAlignment="1">
      <alignment horizontal="left" vertical="top" wrapText="1"/>
    </xf>
    <xf numFmtId="0" fontId="3" fillId="0" borderId="1" xfId="5" applyFont="1" applyBorder="1" applyAlignment="1">
      <alignment vertical="center" wrapText="1"/>
    </xf>
    <xf numFmtId="0" fontId="17" fillId="0" borderId="1" xfId="0" applyFont="1" applyFill="1" applyBorder="1" applyAlignment="1">
      <alignment horizontal="left"/>
    </xf>
    <xf numFmtId="9" fontId="7" fillId="0" borderId="1" xfId="2" applyFont="1" applyFill="1" applyBorder="1"/>
  </cellXfs>
  <cellStyles count="45">
    <cellStyle name="Гиперссылка" xfId="44" builtinId="8"/>
    <cellStyle name="Обычный" xfId="0" builtinId="0"/>
    <cellStyle name="Обычный 10 3" xfId="16"/>
    <cellStyle name="Обычный 2" xfId="1"/>
    <cellStyle name="Обычный 2 2" xfId="5"/>
    <cellStyle name="Обычный 2 2 2" xfId="13"/>
    <cellStyle name="Обычный 2 2 2 2" xfId="19"/>
    <cellStyle name="Обычный 2 2 3" xfId="18"/>
    <cellStyle name="Обычный 2 3" xfId="10"/>
    <cellStyle name="Обычный 2 3 2" xfId="21"/>
    <cellStyle name="Обычный 2 3 3" xfId="20"/>
    <cellStyle name="Обычный 2 4" xfId="14"/>
    <cellStyle name="Обычный 2 5" xfId="22"/>
    <cellStyle name="Обычный 2 5 2" xfId="23"/>
    <cellStyle name="Обычный 2 6" xfId="37"/>
    <cellStyle name="Обычный 3" xfId="9"/>
    <cellStyle name="Обычный 3 2" xfId="24"/>
    <cellStyle name="Обычный 3 3" xfId="38"/>
    <cellStyle name="Обычный 3 4" xfId="4"/>
    <cellStyle name="Обычный 4" xfId="12"/>
    <cellStyle name="Обычный 4 2" xfId="25"/>
    <cellStyle name="Обычный 4 3" xfId="35"/>
    <cellStyle name="Обычный 4 4" xfId="32"/>
    <cellStyle name="Обычный 5 2" xfId="26"/>
    <cellStyle name="Обычный 5 2 2" xfId="33"/>
    <cellStyle name="Обычный 6" xfId="39"/>
    <cellStyle name="Обычный 7" xfId="27"/>
    <cellStyle name="Обычный_Лист1" xfId="42"/>
    <cellStyle name="Обычный_Лист1_1" xfId="43"/>
    <cellStyle name="Процентный" xfId="7" builtinId="5"/>
    <cellStyle name="Процентный 2" xfId="2"/>
    <cellStyle name="Процентный 2 2" xfId="36"/>
    <cellStyle name="Процентный 2 3" xfId="41"/>
    <cellStyle name="Тысячи [0]_Расшифровка" xfId="28"/>
    <cellStyle name="Финансовый" xfId="6" builtinId="3"/>
    <cellStyle name="Финансовый 2" xfId="3"/>
    <cellStyle name="Финансовый 2 2" xfId="15"/>
    <cellStyle name="Финансовый 2 2 2" xfId="30"/>
    <cellStyle name="Финансовый 2 3" xfId="31"/>
    <cellStyle name="Финансовый 2 4" xfId="29"/>
    <cellStyle name="Финансовый 2 5" xfId="17"/>
    <cellStyle name="Финансовый 3" xfId="8"/>
    <cellStyle name="Финансовый 4" xfId="11"/>
    <cellStyle name="Финансовый 4 2" xfId="34"/>
    <cellStyle name="Финансовый 5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'2.1-график '!$B$5</c:f>
              <c:strCache>
                <c:ptCount val="1"/>
                <c:pt idx="0">
                  <c:v>1-топ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'2.1-график 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'2.1-график '!$C$5:$Z$5</c:f>
              <c:numCache>
                <c:formatCode>0.0%</c:formatCode>
                <c:ptCount val="24"/>
                <c:pt idx="0">
                  <c:v>-4.8683696236298757E-2</c:v>
                </c:pt>
                <c:pt idx="1">
                  <c:v>-0.4020490395361227</c:v>
                </c:pt>
                <c:pt idx="2">
                  <c:v>-0.33048692649275702</c:v>
                </c:pt>
                <c:pt idx="3">
                  <c:v>-0.2228796402129134</c:v>
                </c:pt>
                <c:pt idx="4">
                  <c:v>-9.3901545277801923E-2</c:v>
                </c:pt>
                <c:pt idx="5">
                  <c:v>-0.39560657443974945</c:v>
                </c:pt>
                <c:pt idx="6">
                  <c:v>-0.48193878692060088</c:v>
                </c:pt>
                <c:pt idx="7">
                  <c:v>-0.13924426930832612</c:v>
                </c:pt>
                <c:pt idx="8">
                  <c:v>-0.33103340952809046</c:v>
                </c:pt>
                <c:pt idx="9">
                  <c:v>-0.34480447147712834</c:v>
                </c:pt>
                <c:pt idx="10">
                  <c:v>-0.26712178044220714</c:v>
                </c:pt>
                <c:pt idx="11">
                  <c:v>-0.54011477946655062</c:v>
                </c:pt>
                <c:pt idx="12">
                  <c:v>-0.1702315224983566</c:v>
                </c:pt>
                <c:pt idx="13">
                  <c:v>0.29201183457666335</c:v>
                </c:pt>
                <c:pt idx="14">
                  <c:v>0.56686870536894451</c:v>
                </c:pt>
                <c:pt idx="15">
                  <c:v>0.52741516351310858</c:v>
                </c:pt>
                <c:pt idx="16">
                  <c:v>-0.15466930473762941</c:v>
                </c:pt>
                <c:pt idx="17">
                  <c:v>0.19522888259437066</c:v>
                </c:pt>
                <c:pt idx="18">
                  <c:v>0.33616068687802536</c:v>
                </c:pt>
                <c:pt idx="19">
                  <c:v>-4.6521139307260095E-2</c:v>
                </c:pt>
                <c:pt idx="20">
                  <c:v>0.25165485417171518</c:v>
                </c:pt>
                <c:pt idx="21">
                  <c:v>0.2083105587612486</c:v>
                </c:pt>
                <c:pt idx="22">
                  <c:v>3.9025804343039816E-2</c:v>
                </c:pt>
                <c:pt idx="23">
                  <c:v>-0.17332347360909894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3-40A5-A644-096A973B64AF}"/>
            </c:ext>
          </c:extLst>
        </c:ser>
        <c:ser>
          <c:idx val="1"/>
          <c:order val="1"/>
          <c:tx>
            <c:strRef>
              <c:f>'2.1-график '!$B$6</c:f>
              <c:strCache>
                <c:ptCount val="1"/>
                <c:pt idx="0">
                  <c:v>2-топ</c:v>
                </c:pt>
              </c:strCache>
            </c:strRef>
          </c:tx>
          <c:spPr>
            <a:ln w="28575" cap="rnd">
              <a:solidFill>
                <a:srgbClr val="3399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'2.1-график 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'2.1-график '!$C$6:$Z$6</c:f>
              <c:numCache>
                <c:formatCode>0.0%</c:formatCode>
                <c:ptCount val="24"/>
                <c:pt idx="0">
                  <c:v>0.29180878328305204</c:v>
                </c:pt>
                <c:pt idx="1">
                  <c:v>8.7647437235355952E-2</c:v>
                </c:pt>
                <c:pt idx="2">
                  <c:v>-3.9147907775272994E-2</c:v>
                </c:pt>
                <c:pt idx="3">
                  <c:v>0.30445959986046556</c:v>
                </c:pt>
                <c:pt idx="4">
                  <c:v>8.4772018064132038E-3</c:v>
                </c:pt>
                <c:pt idx="5">
                  <c:v>0.1954036640015846</c:v>
                </c:pt>
                <c:pt idx="6">
                  <c:v>0.11150984141476061</c:v>
                </c:pt>
                <c:pt idx="7">
                  <c:v>-0.20747420975178832</c:v>
                </c:pt>
                <c:pt idx="8">
                  <c:v>-3.4606729269703651E-2</c:v>
                </c:pt>
                <c:pt idx="9">
                  <c:v>-0.17366065114053664</c:v>
                </c:pt>
                <c:pt idx="10">
                  <c:v>1.0640407047902478E-2</c:v>
                </c:pt>
                <c:pt idx="11">
                  <c:v>1.6558403081812667E-2</c:v>
                </c:pt>
                <c:pt idx="12">
                  <c:v>-0.40915869750207678</c:v>
                </c:pt>
                <c:pt idx="13">
                  <c:v>1.4478920462618783E-2</c:v>
                </c:pt>
                <c:pt idx="14">
                  <c:v>-0.10925566221619143</c:v>
                </c:pt>
                <c:pt idx="15">
                  <c:v>-0.20303434683434907</c:v>
                </c:pt>
                <c:pt idx="16">
                  <c:v>0.21510302393465497</c:v>
                </c:pt>
                <c:pt idx="17">
                  <c:v>-0.10355959621398536</c:v>
                </c:pt>
                <c:pt idx="18">
                  <c:v>6.5983249229061736E-2</c:v>
                </c:pt>
                <c:pt idx="19">
                  <c:v>0.23113372353855244</c:v>
                </c:pt>
                <c:pt idx="20">
                  <c:v>4.8624822742481255E-2</c:v>
                </c:pt>
                <c:pt idx="21">
                  <c:v>0.21014081651505223</c:v>
                </c:pt>
                <c:pt idx="22">
                  <c:v>0.15089624235093857</c:v>
                </c:pt>
                <c:pt idx="23">
                  <c:v>0.2146940812389555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3-40A5-A644-096A973B64AF}"/>
            </c:ext>
          </c:extLst>
        </c:ser>
        <c:ser>
          <c:idx val="2"/>
          <c:order val="2"/>
          <c:tx>
            <c:strRef>
              <c:f>'2.1-график '!$B$7</c:f>
              <c:strCache>
                <c:ptCount val="1"/>
                <c:pt idx="0">
                  <c:v>3-топ</c:v>
                </c:pt>
              </c:strCache>
            </c:strRef>
          </c:tx>
          <c:spPr>
            <a:ln w="31750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'2.1-график 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'2.1-график '!$C$7:$Z$7</c:f>
              <c:numCache>
                <c:formatCode>0.0%</c:formatCode>
                <c:ptCount val="24"/>
                <c:pt idx="0">
                  <c:v>1.3165562542043596</c:v>
                </c:pt>
                <c:pt idx="1">
                  <c:v>0.4828894763617857</c:v>
                </c:pt>
                <c:pt idx="2">
                  <c:v>1.2832701803203896</c:v>
                </c:pt>
                <c:pt idx="3">
                  <c:v>0.60494881315260329</c:v>
                </c:pt>
                <c:pt idx="4">
                  <c:v>0.65693248628778522</c:v>
                </c:pt>
                <c:pt idx="5">
                  <c:v>0.51087420341927103</c:v>
                </c:pt>
                <c:pt idx="6">
                  <c:v>0.48563525200476998</c:v>
                </c:pt>
                <c:pt idx="7">
                  <c:v>0.23039068442435906</c:v>
                </c:pt>
                <c:pt idx="8">
                  <c:v>0.39633735141845317</c:v>
                </c:pt>
                <c:pt idx="9">
                  <c:v>0.4201358458606137</c:v>
                </c:pt>
                <c:pt idx="10">
                  <c:v>0.68832401453737702</c:v>
                </c:pt>
                <c:pt idx="11">
                  <c:v>0.20305714940839459</c:v>
                </c:pt>
                <c:pt idx="12">
                  <c:v>7.7089358092859994E-2</c:v>
                </c:pt>
                <c:pt idx="13">
                  <c:v>0.25973026501990915</c:v>
                </c:pt>
                <c:pt idx="14">
                  <c:v>0.48614374920290926</c:v>
                </c:pt>
                <c:pt idx="15">
                  <c:v>7.3369807625973227E-2</c:v>
                </c:pt>
                <c:pt idx="16">
                  <c:v>0.16020128644686427</c:v>
                </c:pt>
                <c:pt idx="17">
                  <c:v>0.30680109499235853</c:v>
                </c:pt>
                <c:pt idx="18">
                  <c:v>-1.6767126832558654E-2</c:v>
                </c:pt>
                <c:pt idx="19">
                  <c:v>0.24242330690856839</c:v>
                </c:pt>
                <c:pt idx="20">
                  <c:v>-0.21349150362964175</c:v>
                </c:pt>
                <c:pt idx="21">
                  <c:v>-0.29349854827535804</c:v>
                </c:pt>
                <c:pt idx="22">
                  <c:v>-0.49659878483776154</c:v>
                </c:pt>
                <c:pt idx="23">
                  <c:v>-0.42833955762025178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3-40A5-A644-096A973B6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7008"/>
        <c:axId val="92352896"/>
      </c:lineChart>
      <c:catAx>
        <c:axId val="92347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2352896"/>
        <c:crosses val="autoZero"/>
        <c:auto val="1"/>
        <c:lblAlgn val="ctr"/>
        <c:lblOffset val="100"/>
        <c:noMultiLvlLbl val="0"/>
      </c:catAx>
      <c:valAx>
        <c:axId val="92352896"/>
        <c:scaling>
          <c:orientation val="minMax"/>
          <c:max val="1.4"/>
          <c:min val="-0.8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2347008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320271597073976"/>
          <c:w val="1"/>
          <c:h val="8.67972840292602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'3.6-график '!$B$6</c:f>
              <c:strCache>
                <c:ptCount val="1"/>
                <c:pt idx="0">
                  <c:v>Өсімдік шаруашылығының өнімі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'3.6-график '!$C$3:$P$4</c:f>
              <c:multiLvlStrCache>
                <c:ptCount val="14"/>
                <c:lvl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</c:lvl>
              </c:multiLvlStrCache>
            </c:multiLvlStrRef>
          </c:cat>
          <c:val>
            <c:numRef>
              <c:f>'3.6-график '!$C$6:$P$6</c:f>
              <c:numCache>
                <c:formatCode>0.0</c:formatCode>
                <c:ptCount val="14"/>
                <c:pt idx="0">
                  <c:v>98.5</c:v>
                </c:pt>
                <c:pt idx="1">
                  <c:v>104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101.5</c:v>
                </c:pt>
                <c:pt idx="8">
                  <c:v>102.4</c:v>
                </c:pt>
                <c:pt idx="9">
                  <c:v>111.9</c:v>
                </c:pt>
                <c:pt idx="10">
                  <c:v>107</c:v>
                </c:pt>
                <c:pt idx="11">
                  <c:v>105.6</c:v>
                </c:pt>
                <c:pt idx="12">
                  <c:v>105.9</c:v>
                </c:pt>
                <c:pt idx="13">
                  <c:v>107.8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F-4BBA-93C0-CA24F78A2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800"/>
        <c:axId val="93326336"/>
      </c:barChart>
      <c:lineChart>
        <c:grouping val="standard"/>
        <c:varyColors val="0"/>
        <c:ser>
          <c:idx val="0"/>
          <c:order val="0"/>
          <c:tx>
            <c:strRef>
              <c:f>'3.6-график '!$B$5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'3.6-график '!$C$3:$P$4</c:f>
              <c:multiLvlStrCache>
                <c:ptCount val="14"/>
                <c:lvl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</c:lvl>
              </c:multiLvlStrCache>
            </c:multiLvlStrRef>
          </c:cat>
          <c:val>
            <c:numRef>
              <c:f>'3.6-график '!$C$5:$P$5</c:f>
              <c:numCache>
                <c:formatCode>0.0</c:formatCode>
                <c:ptCount val="14"/>
                <c:pt idx="0">
                  <c:v>101</c:v>
                </c:pt>
                <c:pt idx="1">
                  <c:v>103.4</c:v>
                </c:pt>
                <c:pt idx="2">
                  <c:v>103</c:v>
                </c:pt>
                <c:pt idx="3">
                  <c:v>103</c:v>
                </c:pt>
                <c:pt idx="4">
                  <c:v>102.9</c:v>
                </c:pt>
                <c:pt idx="5">
                  <c:v>102.6</c:v>
                </c:pt>
                <c:pt idx="6">
                  <c:v>102.7</c:v>
                </c:pt>
                <c:pt idx="7">
                  <c:v>102.7</c:v>
                </c:pt>
                <c:pt idx="8">
                  <c:v>102.5</c:v>
                </c:pt>
                <c:pt idx="9">
                  <c:v>104.9</c:v>
                </c:pt>
                <c:pt idx="10">
                  <c:v>104.9</c:v>
                </c:pt>
                <c:pt idx="11">
                  <c:v>104.3</c:v>
                </c:pt>
                <c:pt idx="12">
                  <c:v>104.5</c:v>
                </c:pt>
                <c:pt idx="13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F-4BBA-93C0-CA24F78A2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800"/>
        <c:axId val="93326336"/>
      </c:lineChart>
      <c:catAx>
        <c:axId val="933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326336"/>
        <c:crosses val="autoZero"/>
        <c:auto val="1"/>
        <c:lblAlgn val="ctr"/>
        <c:lblOffset val="1"/>
        <c:noMultiLvlLbl val="0"/>
      </c:catAx>
      <c:valAx>
        <c:axId val="933263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32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5861563816152"/>
          <c:y val="5.3921568627450983E-2"/>
          <c:w val="0.78043923579320029"/>
          <c:h val="0.66267755133549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'3.7-график '!$B$5</c:f>
              <c:strCache>
                <c:ptCount val="1"/>
                <c:pt idx="0">
                  <c:v>Салық салғанға дейінгі кіріс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'3.7-график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'3.7-график '!$C$5:$N$5</c:f>
              <c:numCache>
                <c:formatCode>#,##0</c:formatCode>
                <c:ptCount val="12"/>
                <c:pt idx="0">
                  <c:v>-6940125</c:v>
                </c:pt>
                <c:pt idx="1">
                  <c:v>8864029</c:v>
                </c:pt>
                <c:pt idx="2">
                  <c:v>18256977</c:v>
                </c:pt>
                <c:pt idx="3">
                  <c:v>12433989</c:v>
                </c:pt>
                <c:pt idx="4">
                  <c:v>-4867582</c:v>
                </c:pt>
                <c:pt idx="5">
                  <c:v>231298</c:v>
                </c:pt>
                <c:pt idx="6">
                  <c:v>-14815629</c:v>
                </c:pt>
                <c:pt idx="7">
                  <c:v>-20489758</c:v>
                </c:pt>
                <c:pt idx="8">
                  <c:v>-2824720</c:v>
                </c:pt>
                <c:pt idx="9">
                  <c:v>3046319</c:v>
                </c:pt>
                <c:pt idx="10">
                  <c:v>20578120</c:v>
                </c:pt>
                <c:pt idx="11">
                  <c:v>19149408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3-4ADB-A291-1BF4DA554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53952"/>
        <c:axId val="93859840"/>
      </c:barChart>
      <c:lineChart>
        <c:grouping val="standard"/>
        <c:varyColors val="0"/>
        <c:ser>
          <c:idx val="1"/>
          <c:order val="1"/>
          <c:tx>
            <c:strRef>
              <c:f>'3.7-график '!$B$6</c:f>
              <c:strCache>
                <c:ptCount val="1"/>
                <c:pt idx="0">
                  <c:v>Кірістілік (оң жақ ось)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'3.7-график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'3.7-график '!$C$6:$N$6</c:f>
              <c:numCache>
                <c:formatCode>0%</c:formatCode>
                <c:ptCount val="12"/>
                <c:pt idx="0">
                  <c:v>-2.1581713033705222E-2</c:v>
                </c:pt>
                <c:pt idx="1">
                  <c:v>1.5257261154137801E-2</c:v>
                </c:pt>
                <c:pt idx="2">
                  <c:v>4.7811639260477337E-2</c:v>
                </c:pt>
                <c:pt idx="3">
                  <c:v>7.7937695223025363E-2</c:v>
                </c:pt>
                <c:pt idx="4">
                  <c:v>8.5349301186219126E-2</c:v>
                </c:pt>
                <c:pt idx="5">
                  <c:v>6.5005193480608334E-2</c:v>
                </c:pt>
                <c:pt idx="6">
                  <c:v>-1.7495044384022208E-2</c:v>
                </c:pt>
                <c:pt idx="7">
                  <c:v>-9.2643808761368546E-2</c:v>
                </c:pt>
                <c:pt idx="8">
                  <c:v>-8.5026907745133759E-2</c:v>
                </c:pt>
                <c:pt idx="9">
                  <c:v>-7.7245920830277745E-2</c:v>
                </c:pt>
                <c:pt idx="10">
                  <c:v>6.7241593743763033E-4</c:v>
                </c:pt>
                <c:pt idx="11">
                  <c:v>8.6810037405774032E-2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3-4ADB-A291-1BF4DA5545A6}"/>
            </c:ext>
          </c:extLst>
        </c:ser>
        <c:ser>
          <c:idx val="2"/>
          <c:order val="2"/>
          <c:tx>
            <c:strRef>
              <c:f>'3.7-график '!$B$7</c:f>
              <c:strCache>
                <c:ptCount val="1"/>
                <c:pt idx="0">
                  <c:v>Банктер алдындағы берешек (оң жақ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'3.7-график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'3.7-график '!$C$7:$N$7</c:f>
              <c:numCache>
                <c:formatCode>0%</c:formatCode>
                <c:ptCount val="12"/>
                <c:pt idx="0">
                  <c:v>0.22003313121756965</c:v>
                </c:pt>
                <c:pt idx="1">
                  <c:v>0.21492875018421642</c:v>
                </c:pt>
                <c:pt idx="2">
                  <c:v>0.26366233164974962</c:v>
                </c:pt>
                <c:pt idx="3">
                  <c:v>0.26136204301819632</c:v>
                </c:pt>
                <c:pt idx="4">
                  <c:v>0.311415087339386</c:v>
                </c:pt>
                <c:pt idx="5">
                  <c:v>0.2841626805208598</c:v>
                </c:pt>
                <c:pt idx="6">
                  <c:v>0.35734967311527954</c:v>
                </c:pt>
                <c:pt idx="7">
                  <c:v>0.36756166485942487</c:v>
                </c:pt>
                <c:pt idx="8">
                  <c:v>0.39896761824631372</c:v>
                </c:pt>
                <c:pt idx="9">
                  <c:v>0.40170425580404878</c:v>
                </c:pt>
                <c:pt idx="10">
                  <c:v>0.42190326177762072</c:v>
                </c:pt>
                <c:pt idx="11">
                  <c:v>0.43145225871350612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3-4ADB-A291-1BF4DA554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63296"/>
        <c:axId val="93861760"/>
      </c:lineChart>
      <c:catAx>
        <c:axId val="938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859840"/>
        <c:crosses val="autoZero"/>
        <c:auto val="1"/>
        <c:lblAlgn val="ctr"/>
        <c:lblOffset val="1"/>
        <c:noMultiLvlLbl val="0"/>
      </c:catAx>
      <c:valAx>
        <c:axId val="93859840"/>
        <c:scaling>
          <c:orientation val="minMax"/>
          <c:max val="30000000"/>
          <c:min val="-3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8539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8985507246376812E-3"/>
                <c:y val="0.270602706027060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теңге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93861760"/>
        <c:scaling>
          <c:orientation val="minMax"/>
          <c:min val="-0.60000000000000009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863296"/>
        <c:crosses val="max"/>
        <c:crossBetween val="between"/>
      </c:valAx>
      <c:catAx>
        <c:axId val="93863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861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823478707228018"/>
          <c:w val="1"/>
          <c:h val="0.14176521292771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96150481189857E-2"/>
          <c:y val="5.0925925925925923E-2"/>
          <c:w val="0.83200481189851283"/>
          <c:h val="0.565684237386993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'3.8-график '!$B$6</c:f>
              <c:strCache>
                <c:ptCount val="1"/>
                <c:pt idx="0">
                  <c:v>Теңгемен берілді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'3.8-график '!$C$3:$S$5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 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 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Ұзақ мерзімді</c:v>
                  </c:pt>
                  <c:pt idx="8">
                    <c:v> </c:v>
                  </c:pt>
                  <c:pt idx="9">
                    <c:v>Қысқа мерзімді</c:v>
                  </c:pt>
                </c:lvl>
              </c:multiLvlStrCache>
            </c:multiLvlStrRef>
          </c:cat>
          <c:val>
            <c:numRef>
              <c:f>'3.8-график '!$C$6:$S$6</c:f>
              <c:numCache>
                <c:formatCode>General</c:formatCode>
                <c:ptCount val="17"/>
                <c:pt idx="0">
                  <c:v>5356794</c:v>
                </c:pt>
                <c:pt idx="1">
                  <c:v>10005426</c:v>
                </c:pt>
                <c:pt idx="2">
                  <c:v>22810176</c:v>
                </c:pt>
                <c:pt idx="3">
                  <c:v>11134393</c:v>
                </c:pt>
                <c:pt idx="4">
                  <c:v>9390572</c:v>
                </c:pt>
                <c:pt idx="5">
                  <c:v>8548745</c:v>
                </c:pt>
                <c:pt idx="6">
                  <c:v>20159385</c:v>
                </c:pt>
                <c:pt idx="7">
                  <c:v>16121261</c:v>
                </c:pt>
                <c:pt idx="9">
                  <c:v>6069134</c:v>
                </c:pt>
                <c:pt idx="10">
                  <c:v>25756709</c:v>
                </c:pt>
                <c:pt idx="11">
                  <c:v>15431875</c:v>
                </c:pt>
                <c:pt idx="12">
                  <c:v>14910493</c:v>
                </c:pt>
                <c:pt idx="13">
                  <c:v>15592804</c:v>
                </c:pt>
                <c:pt idx="14">
                  <c:v>26605889</c:v>
                </c:pt>
                <c:pt idx="15">
                  <c:v>14550820</c:v>
                </c:pt>
                <c:pt idx="16">
                  <c:v>17389230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2-46D8-A984-D8DED69AC485}"/>
            </c:ext>
          </c:extLst>
        </c:ser>
        <c:ser>
          <c:idx val="1"/>
          <c:order val="1"/>
          <c:tx>
            <c:strRef>
              <c:f>'3.8-график '!$B$7</c:f>
              <c:strCache>
                <c:ptCount val="1"/>
                <c:pt idx="0">
                  <c:v>Валютамен берілді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'3.8-график '!$C$3:$S$5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 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 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Ұзақ мерзімді</c:v>
                  </c:pt>
                  <c:pt idx="8">
                    <c:v> </c:v>
                  </c:pt>
                  <c:pt idx="9">
                    <c:v>Қысқа мерзімді</c:v>
                  </c:pt>
                </c:lvl>
              </c:multiLvlStrCache>
            </c:multiLvlStrRef>
          </c:cat>
          <c:val>
            <c:numRef>
              <c:f>'3.8-график '!$C$7:$S$7</c:f>
              <c:numCache>
                <c:formatCode>General</c:formatCode>
                <c:ptCount val="17"/>
                <c:pt idx="0">
                  <c:v>11061057</c:v>
                </c:pt>
                <c:pt idx="1">
                  <c:v>3581656</c:v>
                </c:pt>
                <c:pt idx="2">
                  <c:v>3087499</c:v>
                </c:pt>
                <c:pt idx="3">
                  <c:v>41229438</c:v>
                </c:pt>
                <c:pt idx="4">
                  <c:v>70488937</c:v>
                </c:pt>
                <c:pt idx="5">
                  <c:v>3068477</c:v>
                </c:pt>
                <c:pt idx="6">
                  <c:v>12803683</c:v>
                </c:pt>
                <c:pt idx="7">
                  <c:v>2318949</c:v>
                </c:pt>
                <c:pt idx="9">
                  <c:v>2046699</c:v>
                </c:pt>
                <c:pt idx="10">
                  <c:v>1980765</c:v>
                </c:pt>
                <c:pt idx="11">
                  <c:v>2189118</c:v>
                </c:pt>
                <c:pt idx="12">
                  <c:v>1362624</c:v>
                </c:pt>
                <c:pt idx="13">
                  <c:v>2097137</c:v>
                </c:pt>
                <c:pt idx="14">
                  <c:v>3856348</c:v>
                </c:pt>
                <c:pt idx="15">
                  <c:v>22571398</c:v>
                </c:pt>
                <c:pt idx="16">
                  <c:v>132007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42-46D8-A984-D8DED69A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3897472"/>
        <c:axId val="93899008"/>
      </c:barChart>
      <c:lineChart>
        <c:grouping val="standard"/>
        <c:varyColors val="0"/>
        <c:ser>
          <c:idx val="2"/>
          <c:order val="2"/>
          <c:tx>
            <c:strRef>
              <c:f>'3.8-график '!$B$8</c:f>
              <c:strCache>
                <c:ptCount val="1"/>
                <c:pt idx="0">
                  <c:v>Теңгедегі орташа алынған мөлшерлеме (оң жақ ось)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'3.8-график '!$C$3:$S$5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 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 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Ұзақ мерзімді</c:v>
                  </c:pt>
                  <c:pt idx="8">
                    <c:v> </c:v>
                  </c:pt>
                  <c:pt idx="9">
                    <c:v>Қысқа мерзімді</c:v>
                  </c:pt>
                </c:lvl>
              </c:multiLvlStrCache>
            </c:multiLvlStrRef>
          </c:cat>
          <c:val>
            <c:numRef>
              <c:f>'3.8-график '!$C$8:$S$8</c:f>
              <c:numCache>
                <c:formatCode>0%</c:formatCode>
                <c:ptCount val="17"/>
                <c:pt idx="0">
                  <c:v>0.1137592214671686</c:v>
                </c:pt>
                <c:pt idx="1">
                  <c:v>0.11102787877297779</c:v>
                </c:pt>
                <c:pt idx="2">
                  <c:v>9.0677040370052392E-2</c:v>
                </c:pt>
                <c:pt idx="3">
                  <c:v>0.13482103317172298</c:v>
                </c:pt>
                <c:pt idx="4">
                  <c:v>8.9963345150859825E-2</c:v>
                </c:pt>
                <c:pt idx="5">
                  <c:v>0.1579868577200513</c:v>
                </c:pt>
                <c:pt idx="6">
                  <c:v>0.15073327236917197</c:v>
                </c:pt>
                <c:pt idx="7">
                  <c:v>0.15552359644819347</c:v>
                </c:pt>
                <c:pt idx="9">
                  <c:v>0.13493395680504008</c:v>
                </c:pt>
                <c:pt idx="10">
                  <c:v>0.11898540061931047</c:v>
                </c:pt>
                <c:pt idx="11">
                  <c:v>0.1432717835648617</c:v>
                </c:pt>
                <c:pt idx="12">
                  <c:v>0.15068844028161912</c:v>
                </c:pt>
                <c:pt idx="13">
                  <c:v>0.15953785957932903</c:v>
                </c:pt>
                <c:pt idx="14">
                  <c:v>0.14512873183827835</c:v>
                </c:pt>
                <c:pt idx="15">
                  <c:v>0.15227389659139484</c:v>
                </c:pt>
                <c:pt idx="16">
                  <c:v>0.16753331631130305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2-46D8-A984-D8DED69AC485}"/>
            </c:ext>
          </c:extLst>
        </c:ser>
        <c:ser>
          <c:idx val="3"/>
          <c:order val="3"/>
          <c:tx>
            <c:strRef>
              <c:f>'3.8-график '!$B$9</c:f>
              <c:strCache>
                <c:ptCount val="1"/>
                <c:pt idx="0">
                  <c:v>Валютадағы орташа алынған мөлшерлеме (оң жақ ось)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'3.8-график '!$C$3:$S$5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 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 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Ұзақ мерзімді</c:v>
                  </c:pt>
                  <c:pt idx="8">
                    <c:v> </c:v>
                  </c:pt>
                  <c:pt idx="9">
                    <c:v>Қысқа мерзімді</c:v>
                  </c:pt>
                </c:lvl>
              </c:multiLvlStrCache>
            </c:multiLvlStrRef>
          </c:cat>
          <c:val>
            <c:numRef>
              <c:f>'3.8-график '!$C$9:$S$9</c:f>
              <c:numCache>
                <c:formatCode>0%</c:formatCode>
                <c:ptCount val="17"/>
                <c:pt idx="0">
                  <c:v>0.13986891307042357</c:v>
                </c:pt>
                <c:pt idx="1">
                  <c:v>0.10775947494678439</c:v>
                </c:pt>
                <c:pt idx="2">
                  <c:v>0.11286173695926703</c:v>
                </c:pt>
                <c:pt idx="3">
                  <c:v>5.567958845327943E-2</c:v>
                </c:pt>
                <c:pt idx="4">
                  <c:v>8.1140280637229639E-2</c:v>
                </c:pt>
                <c:pt idx="5">
                  <c:v>0.10982349224061318</c:v>
                </c:pt>
                <c:pt idx="6">
                  <c:v>8.9158974804359026E-2</c:v>
                </c:pt>
                <c:pt idx="7">
                  <c:v>8.5188738519044627E-2</c:v>
                </c:pt>
                <c:pt idx="9">
                  <c:v>0.11100386769134102</c:v>
                </c:pt>
                <c:pt idx="10">
                  <c:v>0.10673582529982102</c:v>
                </c:pt>
                <c:pt idx="11">
                  <c:v>0.10629770985392291</c:v>
                </c:pt>
                <c:pt idx="12">
                  <c:v>9.4503425009393641E-2</c:v>
                </c:pt>
                <c:pt idx="13">
                  <c:v>9.4983282923337867E-2</c:v>
                </c:pt>
                <c:pt idx="14">
                  <c:v>0.10881747446029248</c:v>
                </c:pt>
                <c:pt idx="15">
                  <c:v>0.110916877634252</c:v>
                </c:pt>
                <c:pt idx="16">
                  <c:v>7.200004545213512E-2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2-46D8-A984-D8DED69A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02720"/>
        <c:axId val="93901184"/>
      </c:lineChart>
      <c:catAx>
        <c:axId val="9389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899008"/>
        <c:crosses val="autoZero"/>
        <c:auto val="1"/>
        <c:lblAlgn val="ctr"/>
        <c:lblOffset val="1"/>
        <c:noMultiLvlLbl val="0"/>
      </c:catAx>
      <c:valAx>
        <c:axId val="93899008"/>
        <c:scaling>
          <c:orientation val="minMax"/>
          <c:max val="10000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897472"/>
        <c:crosses val="autoZero"/>
        <c:crossBetween val="between"/>
        <c:majorUnit val="20000000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0.212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теңге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93901184"/>
        <c:scaling>
          <c:orientation val="minMax"/>
          <c:max val="0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902720"/>
        <c:crosses val="max"/>
        <c:crossBetween val="between"/>
        <c:majorUnit val="4.0000000000000008E-2"/>
      </c:valAx>
      <c:catAx>
        <c:axId val="9390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901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017596392000293"/>
          <c:w val="1"/>
          <c:h val="0.13165502199549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'3.9-график '!$B$5</c:f>
              <c:strCache>
                <c:ptCount val="1"/>
                <c:pt idx="0">
                  <c:v>Мерзімі өткен берешексіз қарыздардың үлесі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'3.9-график 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'3.9-график '!$C$5:$P$5</c:f>
              <c:numCache>
                <c:formatCode>0%</c:formatCode>
                <c:ptCount val="14"/>
                <c:pt idx="0">
                  <c:v>0.83819054789171643</c:v>
                </c:pt>
                <c:pt idx="1">
                  <c:v>0.80225492493623241</c:v>
                </c:pt>
                <c:pt idx="2">
                  <c:v>0.80837017372382758</c:v>
                </c:pt>
                <c:pt idx="3">
                  <c:v>0.8104507249272267</c:v>
                </c:pt>
                <c:pt idx="4">
                  <c:v>0.86022773872176472</c:v>
                </c:pt>
                <c:pt idx="5">
                  <c:v>0.86009405169115849</c:v>
                </c:pt>
                <c:pt idx="6">
                  <c:v>0.87694222952343182</c:v>
                </c:pt>
                <c:pt idx="7">
                  <c:v>0.85006703149838969</c:v>
                </c:pt>
                <c:pt idx="8">
                  <c:v>0.85119425763739398</c:v>
                </c:pt>
                <c:pt idx="9">
                  <c:v>0.8607065608914054</c:v>
                </c:pt>
                <c:pt idx="10">
                  <c:v>0.70784439649891562</c:v>
                </c:pt>
                <c:pt idx="11">
                  <c:v>0.71014973445594953</c:v>
                </c:pt>
                <c:pt idx="12">
                  <c:v>0.69523029146771043</c:v>
                </c:pt>
                <c:pt idx="13">
                  <c:v>0.81457784593185845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A-49B4-8155-624E3F66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758976"/>
        <c:axId val="93760512"/>
      </c:barChart>
      <c:lineChart>
        <c:grouping val="standard"/>
        <c:varyColors val="0"/>
        <c:ser>
          <c:idx val="1"/>
          <c:order val="1"/>
          <c:tx>
            <c:strRef>
              <c:f>'3.9-график '!$B$6</c:f>
              <c:strCache>
                <c:ptCount val="1"/>
                <c:pt idx="0">
                  <c:v>90 күннен астам мерзімі өткен қарыздардың үлесі (оң жақ ось)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'3.9-график 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'3.9-график '!$C$6:$P$6</c:f>
              <c:numCache>
                <c:formatCode>0%</c:formatCode>
                <c:ptCount val="14"/>
                <c:pt idx="0">
                  <c:v>5.7437583688486178E-2</c:v>
                </c:pt>
                <c:pt idx="1">
                  <c:v>0.11207687541073186</c:v>
                </c:pt>
                <c:pt idx="2">
                  <c:v>0.1155084092202911</c:v>
                </c:pt>
                <c:pt idx="3">
                  <c:v>0.10392657612407304</c:v>
                </c:pt>
                <c:pt idx="4">
                  <c:v>0.11139737057050332</c:v>
                </c:pt>
                <c:pt idx="5">
                  <c:v>9.7635449879277067E-2</c:v>
                </c:pt>
                <c:pt idx="6">
                  <c:v>9.114333434255123E-2</c:v>
                </c:pt>
                <c:pt idx="7">
                  <c:v>9.7096917138067451E-2</c:v>
                </c:pt>
                <c:pt idx="8">
                  <c:v>9.4993925640360799E-2</c:v>
                </c:pt>
                <c:pt idx="9">
                  <c:v>9.6648657394073023E-2</c:v>
                </c:pt>
                <c:pt idx="10">
                  <c:v>9.2996232501507653E-2</c:v>
                </c:pt>
                <c:pt idx="11">
                  <c:v>9.283404978478571E-2</c:v>
                </c:pt>
                <c:pt idx="12">
                  <c:v>9.2194148484572122E-2</c:v>
                </c:pt>
                <c:pt idx="13">
                  <c:v>0.12419017097764598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A-49B4-8155-624E3F66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63840"/>
        <c:axId val="93762304"/>
      </c:lineChart>
      <c:catAx>
        <c:axId val="9375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760512"/>
        <c:crosses val="autoZero"/>
        <c:auto val="1"/>
        <c:lblAlgn val="ctr"/>
        <c:lblOffset val="1"/>
        <c:noMultiLvlLbl val="0"/>
      </c:catAx>
      <c:valAx>
        <c:axId val="9376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758976"/>
        <c:crosses val="autoZero"/>
        <c:crossBetween val="between"/>
        <c:majorUnit val="0.2"/>
      </c:valAx>
      <c:valAx>
        <c:axId val="9376230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763840"/>
        <c:crosses val="max"/>
        <c:crossBetween val="between"/>
      </c:valAx>
      <c:catAx>
        <c:axId val="93763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76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'3.10-график '!$B$5</c:f>
              <c:strCache>
                <c:ptCount val="1"/>
                <c:pt idx="0">
                  <c:v>Салық салғанға дейінгі кіріс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'3.10-график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'3.10-график '!$C$5:$N$5</c:f>
              <c:numCache>
                <c:formatCode>#,##0</c:formatCode>
                <c:ptCount val="12"/>
                <c:pt idx="0">
                  <c:v>-14700860</c:v>
                </c:pt>
                <c:pt idx="1">
                  <c:v>85534243</c:v>
                </c:pt>
                <c:pt idx="2">
                  <c:v>201511322</c:v>
                </c:pt>
                <c:pt idx="3">
                  <c:v>96140828</c:v>
                </c:pt>
                <c:pt idx="4">
                  <c:v>51170324</c:v>
                </c:pt>
                <c:pt idx="5">
                  <c:v>91348037</c:v>
                </c:pt>
                <c:pt idx="6">
                  <c:v>-241704869</c:v>
                </c:pt>
                <c:pt idx="7">
                  <c:v>-322187055</c:v>
                </c:pt>
                <c:pt idx="8">
                  <c:v>141430124</c:v>
                </c:pt>
                <c:pt idx="9">
                  <c:v>318195156</c:v>
                </c:pt>
                <c:pt idx="10">
                  <c:v>466896128</c:v>
                </c:pt>
                <c:pt idx="11">
                  <c:v>307165810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6-4905-AC87-24B5CA503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992448"/>
        <c:axId val="93993984"/>
      </c:barChart>
      <c:lineChart>
        <c:grouping val="standard"/>
        <c:varyColors val="0"/>
        <c:ser>
          <c:idx val="1"/>
          <c:order val="1"/>
          <c:tx>
            <c:strRef>
              <c:f>'3.10-график '!$B$6</c:f>
              <c:strCache>
                <c:ptCount val="1"/>
                <c:pt idx="0">
                  <c:v>Кірістілік (оң жақ ось)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'3.10-график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'3.10-график '!$C$6:$N$6</c:f>
              <c:numCache>
                <c:formatCode>0.0%</c:formatCode>
                <c:ptCount val="12"/>
                <c:pt idx="0">
                  <c:v>6.4330745349221008E-2</c:v>
                </c:pt>
                <c:pt idx="1">
                  <c:v>5.7470305630161207E-2</c:v>
                </c:pt>
                <c:pt idx="2">
                  <c:v>7.4246718199146522E-2</c:v>
                </c:pt>
                <c:pt idx="3">
                  <c:v>7.4951971789344346E-2</c:v>
                </c:pt>
                <c:pt idx="4">
                  <c:v>8.9112146035680975E-2</c:v>
                </c:pt>
                <c:pt idx="5">
                  <c:v>9.2791163554025377E-2</c:v>
                </c:pt>
                <c:pt idx="6">
                  <c:v>-6.5619989794860056E-4</c:v>
                </c:pt>
                <c:pt idx="7">
                  <c:v>-8.6679377989064971E-2</c:v>
                </c:pt>
                <c:pt idx="8">
                  <c:v>-6.4258332764126042E-2</c:v>
                </c:pt>
                <c:pt idx="9">
                  <c:v>-1.858756777251E-2</c:v>
                </c:pt>
                <c:pt idx="10">
                  <c:v>9.9608084034383024E-2</c:v>
                </c:pt>
                <c:pt idx="11">
                  <c:v>0.19411404791260747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6-4905-AC87-24B5CA5033D7}"/>
            </c:ext>
          </c:extLst>
        </c:ser>
        <c:ser>
          <c:idx val="2"/>
          <c:order val="2"/>
          <c:tx>
            <c:strRef>
              <c:f>'3.10-график '!$B$7</c:f>
              <c:strCache>
                <c:ptCount val="1"/>
                <c:pt idx="0">
                  <c:v>Банктер алдындағы берешек (оң жақ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'3.10-график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'3.10-график '!$C$7:$N$7</c:f>
              <c:numCache>
                <c:formatCode>0.0%</c:formatCode>
                <c:ptCount val="12"/>
                <c:pt idx="0">
                  <c:v>0.30373799328893636</c:v>
                </c:pt>
                <c:pt idx="1">
                  <c:v>0.29614005109492952</c:v>
                </c:pt>
                <c:pt idx="2">
                  <c:v>0.29212789921838911</c:v>
                </c:pt>
                <c:pt idx="3">
                  <c:v>0.32290166191854386</c:v>
                </c:pt>
                <c:pt idx="4">
                  <c:v>0.33787438277415954</c:v>
                </c:pt>
                <c:pt idx="5">
                  <c:v>0.33594185211754929</c:v>
                </c:pt>
                <c:pt idx="6">
                  <c:v>0.3682768449039085</c:v>
                </c:pt>
                <c:pt idx="7">
                  <c:v>0.39017596184218734</c:v>
                </c:pt>
                <c:pt idx="8">
                  <c:v>0.39565202295914281</c:v>
                </c:pt>
                <c:pt idx="9">
                  <c:v>0.42364326677488606</c:v>
                </c:pt>
                <c:pt idx="10">
                  <c:v>0.41292418597944258</c:v>
                </c:pt>
                <c:pt idx="11">
                  <c:v>0.39731956195842832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D6-4905-AC87-24B5CA503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01792"/>
        <c:axId val="94000256"/>
      </c:lineChart>
      <c:catAx>
        <c:axId val="939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993984"/>
        <c:crosses val="autoZero"/>
        <c:auto val="1"/>
        <c:lblAlgn val="ctr"/>
        <c:lblOffset val="0"/>
        <c:noMultiLvlLbl val="0"/>
      </c:catAx>
      <c:valAx>
        <c:axId val="939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992448"/>
        <c:crosses val="autoZero"/>
        <c:crossBetween val="between"/>
        <c:majorUnit val="200000000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теңге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94000256"/>
        <c:scaling>
          <c:orientation val="minMax"/>
          <c:max val="0.60000000000000009"/>
          <c:min val="-0.4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4001792"/>
        <c:crosses val="max"/>
        <c:crossBetween val="between"/>
        <c:majorUnit val="0.2"/>
      </c:valAx>
      <c:catAx>
        <c:axId val="94001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000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531940086436566"/>
          <c:w val="1"/>
          <c:h val="0.214605411165709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'3.11-график '!$D$3</c:f>
              <c:strCache>
                <c:ptCount val="1"/>
                <c:pt idx="0">
                  <c:v>Қағаз және қағаз өнімін өндіру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'3.11-график 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'3.11-график '!$D$4:$D$11</c:f>
              <c:numCache>
                <c:formatCode>_-* #\ ##0.00_р_._-;\-* #\ ##0.00_р_._-;_-* "-"??_р_._-;_-@_-</c:formatCode>
                <c:ptCount val="8"/>
                <c:pt idx="0">
                  <c:v>0.84670000000000001</c:v>
                </c:pt>
                <c:pt idx="1">
                  <c:v>22.610908999999999</c:v>
                </c:pt>
                <c:pt idx="2">
                  <c:v>32.137484999999998</c:v>
                </c:pt>
                <c:pt idx="3">
                  <c:v>38.267688</c:v>
                </c:pt>
                <c:pt idx="4">
                  <c:v>51.852614000000003</c:v>
                </c:pt>
                <c:pt idx="5">
                  <c:v>75.218181000000001</c:v>
                </c:pt>
                <c:pt idx="6">
                  <c:v>89.661355999999998</c:v>
                </c:pt>
                <c:pt idx="7">
                  <c:v>32.207577000000001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1-47D9-A37A-3E4B3A44F7EE}"/>
            </c:ext>
          </c:extLst>
        </c:ser>
        <c:ser>
          <c:idx val="1"/>
          <c:order val="1"/>
          <c:tx>
            <c:strRef>
              <c:f>'3.11-график '!$E$3</c:f>
              <c:strCache>
                <c:ptCount val="1"/>
                <c:pt idx="0">
                  <c:v>Негізгі фармацевтік өнімдер және дәрі-дәрмектер өндіру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'3.11-график 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'3.11-график '!$E$4:$E$11</c:f>
              <c:numCache>
                <c:formatCode>_-* #\ ##0.00_р_._-;\-* #\ ##0.00_р_._-;_-* "-"??_р_._-;_-@_-</c:formatCode>
                <c:ptCount val="8"/>
                <c:pt idx="0">
                  <c:v>2.3530790000000001</c:v>
                </c:pt>
                <c:pt idx="1">
                  <c:v>2.6940300000000001</c:v>
                </c:pt>
                <c:pt idx="2">
                  <c:v>4.5284409999999999</c:v>
                </c:pt>
                <c:pt idx="3">
                  <c:v>37.470677000000002</c:v>
                </c:pt>
                <c:pt idx="4">
                  <c:v>70.753900999999999</c:v>
                </c:pt>
                <c:pt idx="5">
                  <c:v>81.034835000000001</c:v>
                </c:pt>
                <c:pt idx="6">
                  <c:v>82.190968999999996</c:v>
                </c:pt>
                <c:pt idx="7">
                  <c:v>32.387292000000002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1-47D9-A37A-3E4B3A44F7EE}"/>
            </c:ext>
          </c:extLst>
        </c:ser>
        <c:ser>
          <c:idx val="2"/>
          <c:order val="2"/>
          <c:tx>
            <c:strRef>
              <c:f>'3.11-график '!$F$3</c:f>
              <c:strCache>
                <c:ptCount val="1"/>
                <c:pt idx="0">
                  <c:v>Азық-түлік өнімдерін өндіру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'3.11-график 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'3.11-график '!$F$4:$F$11</c:f>
              <c:numCache>
                <c:formatCode>_-* #\ ##0.00_р_._-;\-* #\ ##0.00_р_._-;_-* "-"??_р_._-;_-@_-</c:formatCode>
                <c:ptCount val="8"/>
                <c:pt idx="0">
                  <c:v>26.029827999999998</c:v>
                </c:pt>
                <c:pt idx="1">
                  <c:v>47.278816999999997</c:v>
                </c:pt>
                <c:pt idx="2">
                  <c:v>60.034978000000002</c:v>
                </c:pt>
                <c:pt idx="3">
                  <c:v>47.572544000000001</c:v>
                </c:pt>
                <c:pt idx="4">
                  <c:v>35.262296999999997</c:v>
                </c:pt>
                <c:pt idx="5">
                  <c:v>33.471729000000003</c:v>
                </c:pt>
                <c:pt idx="6">
                  <c:v>65.436859999999996</c:v>
                </c:pt>
                <c:pt idx="7">
                  <c:v>83.814020999999997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31-47D9-A37A-3E4B3A44F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041600"/>
        <c:axId val="94043136"/>
      </c:barChart>
      <c:catAx>
        <c:axId val="9404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4043136"/>
        <c:crosses val="autoZero"/>
        <c:auto val="1"/>
        <c:lblAlgn val="ctr"/>
        <c:lblOffset val="1"/>
        <c:noMultiLvlLbl val="0"/>
      </c:catAx>
      <c:valAx>
        <c:axId val="9404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млрд. теңге</a:t>
                </a:r>
              </a:p>
            </c:rich>
          </c:tx>
          <c:layout>
            <c:manualLayout>
              <c:xMode val="edge"/>
              <c:yMode val="edge"/>
              <c:x val="3.6934441366574329E-3"/>
              <c:y val="0.23389004468086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404160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819666938184437"/>
          <c:w val="1"/>
          <c:h val="0.25180333061815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10148731408578E-2"/>
          <c:y val="5.0925925925925923E-2"/>
          <c:w val="0.83349081364829392"/>
          <c:h val="0.69523622047244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'3.12-график '!$B$5</c:f>
              <c:strCache>
                <c:ptCount val="1"/>
                <c:pt idx="0">
                  <c:v>Мерзімі өткен берешексіз қарыздардың үлесі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'3.12-график 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'3.12-график '!$C$5:$P$5</c:f>
              <c:numCache>
                <c:formatCode>0%</c:formatCode>
                <c:ptCount val="14"/>
                <c:pt idx="0">
                  <c:v>0.86393686883884224</c:v>
                </c:pt>
                <c:pt idx="1">
                  <c:v>0.83638473382909162</c:v>
                </c:pt>
                <c:pt idx="2">
                  <c:v>0.84210140004517409</c:v>
                </c:pt>
                <c:pt idx="3">
                  <c:v>0.84291386963673243</c:v>
                </c:pt>
                <c:pt idx="4">
                  <c:v>0.84270055161628488</c:v>
                </c:pt>
                <c:pt idx="5">
                  <c:v>0.83337599307384658</c:v>
                </c:pt>
                <c:pt idx="6">
                  <c:v>0.85094473558241879</c:v>
                </c:pt>
                <c:pt idx="7">
                  <c:v>0.84085708580142382</c:v>
                </c:pt>
                <c:pt idx="8">
                  <c:v>0.85670093906480604</c:v>
                </c:pt>
                <c:pt idx="9">
                  <c:v>0.89278548171247885</c:v>
                </c:pt>
                <c:pt idx="10">
                  <c:v>0.88386986680001889</c:v>
                </c:pt>
                <c:pt idx="11">
                  <c:v>0.85558082412147207</c:v>
                </c:pt>
                <c:pt idx="12">
                  <c:v>0.87132988177180715</c:v>
                </c:pt>
                <c:pt idx="13">
                  <c:v>0.85667475848177366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6-40BB-8BED-878356B49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913280"/>
        <c:axId val="98923264"/>
      </c:barChart>
      <c:lineChart>
        <c:grouping val="standard"/>
        <c:varyColors val="0"/>
        <c:ser>
          <c:idx val="1"/>
          <c:order val="1"/>
          <c:tx>
            <c:strRef>
              <c:f>'3.12-график '!$B$6</c:f>
              <c:strCache>
                <c:ptCount val="1"/>
                <c:pt idx="0">
                  <c:v>90 күннен астам мерзімі өткен қарыздардың үлесі (оң жақ ось)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'3.12-график 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'3.12-график '!$C$6:$P$6</c:f>
              <c:numCache>
                <c:formatCode>0%</c:formatCode>
                <c:ptCount val="14"/>
                <c:pt idx="0">
                  <c:v>7.8493702579634714E-2</c:v>
                </c:pt>
                <c:pt idx="1">
                  <c:v>7.5951690695912677E-2</c:v>
                </c:pt>
                <c:pt idx="2">
                  <c:v>7.6057076761519626E-2</c:v>
                </c:pt>
                <c:pt idx="3">
                  <c:v>7.7294513000499457E-2</c:v>
                </c:pt>
                <c:pt idx="4">
                  <c:v>7.7077889166186575E-2</c:v>
                </c:pt>
                <c:pt idx="5">
                  <c:v>8.3494377155458988E-2</c:v>
                </c:pt>
                <c:pt idx="6">
                  <c:v>7.6908500594749699E-2</c:v>
                </c:pt>
                <c:pt idx="7">
                  <c:v>7.2304464829478943E-2</c:v>
                </c:pt>
                <c:pt idx="8">
                  <c:v>8.7504176986336835E-2</c:v>
                </c:pt>
                <c:pt idx="9">
                  <c:v>6.630898023137928E-2</c:v>
                </c:pt>
                <c:pt idx="10">
                  <c:v>6.4402523258084959E-2</c:v>
                </c:pt>
                <c:pt idx="11">
                  <c:v>6.4841867452998941E-2</c:v>
                </c:pt>
                <c:pt idx="12">
                  <c:v>5.5846388711540164E-2</c:v>
                </c:pt>
                <c:pt idx="13">
                  <c:v>6.1583544017088307E-2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6-40BB-8BED-878356B49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34784"/>
        <c:axId val="98924800"/>
      </c:lineChart>
      <c:catAx>
        <c:axId val="9891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8923264"/>
        <c:crosses val="autoZero"/>
        <c:auto val="1"/>
        <c:lblAlgn val="ctr"/>
        <c:lblOffset val="1"/>
        <c:noMultiLvlLbl val="0"/>
      </c:catAx>
      <c:valAx>
        <c:axId val="98923264"/>
        <c:scaling>
          <c:orientation val="minMax"/>
          <c:max val="1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8913280"/>
        <c:crosses val="autoZero"/>
        <c:crossBetween val="between"/>
        <c:majorUnit val="0.1"/>
      </c:valAx>
      <c:valAx>
        <c:axId val="98924800"/>
        <c:scaling>
          <c:orientation val="minMax"/>
          <c:max val="0.1200000000000000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8934784"/>
        <c:crosses val="max"/>
        <c:crossBetween val="between"/>
        <c:majorUnit val="3.0000000000000006E-2"/>
      </c:valAx>
      <c:catAx>
        <c:axId val="9893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924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017351997666958"/>
          <c:w val="1"/>
          <c:h val="0.12982648002333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'3.13-график '!$B$5</c:f>
              <c:strCache>
                <c:ptCount val="1"/>
                <c:pt idx="0">
                  <c:v>Салық салғанға дейінгі кіріс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'3.13-график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'3.13-график '!$C$5:$N$5</c:f>
              <c:numCache>
                <c:formatCode>#,##0</c:formatCode>
                <c:ptCount val="12"/>
                <c:pt idx="0">
                  <c:v>-9192919</c:v>
                </c:pt>
                <c:pt idx="1">
                  <c:v>56430693</c:v>
                </c:pt>
                <c:pt idx="2">
                  <c:v>83490374</c:v>
                </c:pt>
                <c:pt idx="3">
                  <c:v>78996462</c:v>
                </c:pt>
                <c:pt idx="4">
                  <c:v>-7905829</c:v>
                </c:pt>
                <c:pt idx="5">
                  <c:v>112866941</c:v>
                </c:pt>
                <c:pt idx="6">
                  <c:v>105312181</c:v>
                </c:pt>
                <c:pt idx="7">
                  <c:v>124313227</c:v>
                </c:pt>
                <c:pt idx="8">
                  <c:v>149606770</c:v>
                </c:pt>
                <c:pt idx="9">
                  <c:v>569381725</c:v>
                </c:pt>
                <c:pt idx="10">
                  <c:v>316093802</c:v>
                </c:pt>
                <c:pt idx="11">
                  <c:v>226542238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6-444A-88F3-7BEE34399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03776"/>
        <c:axId val="99005568"/>
      </c:barChart>
      <c:lineChart>
        <c:grouping val="standard"/>
        <c:varyColors val="0"/>
        <c:ser>
          <c:idx val="1"/>
          <c:order val="1"/>
          <c:tx>
            <c:strRef>
              <c:f>'3.13-график '!$B$6</c:f>
              <c:strCache>
                <c:ptCount val="1"/>
                <c:pt idx="0">
                  <c:v>Кірістілік (оң жақ ось)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'3.13-график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'3.13-график '!$C$6:$N$6</c:f>
              <c:numCache>
                <c:formatCode>0.0%</c:formatCode>
                <c:ptCount val="12"/>
                <c:pt idx="0">
                  <c:v>8.8177515861357234E-2</c:v>
                </c:pt>
                <c:pt idx="1">
                  <c:v>8.1665016242961769E-2</c:v>
                </c:pt>
                <c:pt idx="2">
                  <c:v>7.6107914387697886E-2</c:v>
                </c:pt>
                <c:pt idx="3">
                  <c:v>7.8834441843500067E-2</c:v>
                </c:pt>
                <c:pt idx="4">
                  <c:v>8.0004494168195384E-2</c:v>
                </c:pt>
                <c:pt idx="5">
                  <c:v>9.8022967534030211E-2</c:v>
                </c:pt>
                <c:pt idx="6">
                  <c:v>9.7290304089052149E-2</c:v>
                </c:pt>
                <c:pt idx="7">
                  <c:v>0.10396055104257478</c:v>
                </c:pt>
                <c:pt idx="8">
                  <c:v>0.14415506267769793</c:v>
                </c:pt>
                <c:pt idx="9">
                  <c:v>0.24844789305517873</c:v>
                </c:pt>
                <c:pt idx="10">
                  <c:v>0.302746148241966</c:v>
                </c:pt>
                <c:pt idx="11">
                  <c:v>0.33094630857371266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6-444A-88F3-7BEE343994B5}"/>
            </c:ext>
          </c:extLst>
        </c:ser>
        <c:ser>
          <c:idx val="2"/>
          <c:order val="2"/>
          <c:tx>
            <c:strRef>
              <c:f>'3.13-график '!$B$7</c:f>
              <c:strCache>
                <c:ptCount val="1"/>
                <c:pt idx="0">
                  <c:v>Банктер алдындағы берешек (оң жақ ось)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'3.13-график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'3.13-график '!$C$7:$N$7</c:f>
              <c:numCache>
                <c:formatCode>0.0%</c:formatCode>
                <c:ptCount val="12"/>
                <c:pt idx="0">
                  <c:v>0.13575046973557917</c:v>
                </c:pt>
                <c:pt idx="1">
                  <c:v>0.16073504118858212</c:v>
                </c:pt>
                <c:pt idx="2">
                  <c:v>0.16437330281506671</c:v>
                </c:pt>
                <c:pt idx="3">
                  <c:v>0.14992604525998854</c:v>
                </c:pt>
                <c:pt idx="4">
                  <c:v>0.15368340921662713</c:v>
                </c:pt>
                <c:pt idx="5">
                  <c:v>0.15058595971341301</c:v>
                </c:pt>
                <c:pt idx="6">
                  <c:v>0.13981296198640253</c:v>
                </c:pt>
                <c:pt idx="7">
                  <c:v>0.11850336404057915</c:v>
                </c:pt>
                <c:pt idx="8">
                  <c:v>0.11147711166347284</c:v>
                </c:pt>
                <c:pt idx="9">
                  <c:v>0.10137833623826155</c:v>
                </c:pt>
                <c:pt idx="10">
                  <c:v>0.10334383986107554</c:v>
                </c:pt>
                <c:pt idx="11">
                  <c:v>0.10059253835068688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6-444A-88F3-7BEE34399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17472"/>
        <c:axId val="99007488"/>
      </c:lineChart>
      <c:catAx>
        <c:axId val="9900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9005568"/>
        <c:crosses val="autoZero"/>
        <c:auto val="1"/>
        <c:lblAlgn val="ctr"/>
        <c:lblOffset val="1"/>
        <c:noMultiLvlLbl val="0"/>
      </c:catAx>
      <c:valAx>
        <c:axId val="990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90037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9E-3"/>
                <c:y val="0.185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теңге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9900748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9017472"/>
        <c:crosses val="max"/>
        <c:crossBetween val="between"/>
      </c:valAx>
      <c:catAx>
        <c:axId val="9901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007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967390146342407"/>
          <c:w val="1"/>
          <c:h val="0.23032609853657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95630789935431E-2"/>
          <c:y val="4.6775425390183055E-2"/>
          <c:w val="0.87162704584308459"/>
          <c:h val="0.69497232816727728"/>
        </c:manualLayout>
      </c:layout>
      <c:lineChart>
        <c:grouping val="standard"/>
        <c:varyColors val="0"/>
        <c:ser>
          <c:idx val="0"/>
          <c:order val="0"/>
          <c:tx>
            <c:strRef>
              <c:f>'3.14-график '!$B$5</c:f>
              <c:strCache>
                <c:ptCount val="1"/>
                <c:pt idx="0">
                  <c:v>Тұрғын үйлер құрылысы</c:v>
                </c:pt>
              </c:strCache>
            </c:strRef>
          </c:tx>
          <c:spPr>
            <a:ln w="28575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multiLvlStrRef>
              <c:f>'3.14-график 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'3.14-график '!$C$5:$Z$5</c:f>
              <c:numCache>
                <c:formatCode>General</c:formatCode>
                <c:ptCount val="24"/>
                <c:pt idx="0">
                  <c:v>103.2</c:v>
                </c:pt>
                <c:pt idx="1">
                  <c:v>103.2</c:v>
                </c:pt>
                <c:pt idx="2">
                  <c:v>89.7</c:v>
                </c:pt>
                <c:pt idx="3">
                  <c:v>93.8</c:v>
                </c:pt>
                <c:pt idx="4">
                  <c:v>97.9</c:v>
                </c:pt>
                <c:pt idx="5">
                  <c:v>104</c:v>
                </c:pt>
                <c:pt idx="6">
                  <c:v>100.6</c:v>
                </c:pt>
                <c:pt idx="7">
                  <c:v>104.7</c:v>
                </c:pt>
                <c:pt idx="8">
                  <c:v>91.3</c:v>
                </c:pt>
                <c:pt idx="9">
                  <c:v>90.9</c:v>
                </c:pt>
                <c:pt idx="10">
                  <c:v>96.1</c:v>
                </c:pt>
                <c:pt idx="11">
                  <c:v>93.9</c:v>
                </c:pt>
                <c:pt idx="12">
                  <c:v>64</c:v>
                </c:pt>
                <c:pt idx="13">
                  <c:v>100.6</c:v>
                </c:pt>
                <c:pt idx="14">
                  <c:v>87.5</c:v>
                </c:pt>
                <c:pt idx="15">
                  <c:v>102.9</c:v>
                </c:pt>
                <c:pt idx="16">
                  <c:v>116</c:v>
                </c:pt>
                <c:pt idx="17">
                  <c:v>111.3</c:v>
                </c:pt>
                <c:pt idx="18">
                  <c:v>120.8</c:v>
                </c:pt>
                <c:pt idx="19">
                  <c:v>122.4</c:v>
                </c:pt>
                <c:pt idx="20">
                  <c:v>130.6</c:v>
                </c:pt>
                <c:pt idx="21">
                  <c:v>131.6</c:v>
                </c:pt>
                <c:pt idx="22">
                  <c:v>137.19999999999999</c:v>
                </c:pt>
                <c:pt idx="23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3-402D-9E23-385596AC360A}"/>
            </c:ext>
          </c:extLst>
        </c:ser>
        <c:ser>
          <c:idx val="1"/>
          <c:order val="1"/>
          <c:tx>
            <c:strRef>
              <c:f>'3.14-график '!$B$6</c:f>
              <c:strCache>
                <c:ptCount val="1"/>
                <c:pt idx="0">
                  <c:v>Тұрғын емес үйлер құрылысы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cat>
            <c:multiLvlStrRef>
              <c:f>'3.14-график 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'3.14-график '!$C$6:$Z$6</c:f>
              <c:numCache>
                <c:formatCode>General</c:formatCode>
                <c:ptCount val="24"/>
                <c:pt idx="0">
                  <c:v>103.2</c:v>
                </c:pt>
                <c:pt idx="1">
                  <c:v>99.9</c:v>
                </c:pt>
                <c:pt idx="2">
                  <c:v>47.5</c:v>
                </c:pt>
                <c:pt idx="3">
                  <c:v>45.2</c:v>
                </c:pt>
                <c:pt idx="4">
                  <c:v>52.6</c:v>
                </c:pt>
                <c:pt idx="5">
                  <c:v>57.8</c:v>
                </c:pt>
                <c:pt idx="6">
                  <c:v>61.9</c:v>
                </c:pt>
                <c:pt idx="7">
                  <c:v>93.6</c:v>
                </c:pt>
                <c:pt idx="8">
                  <c:v>89.9</c:v>
                </c:pt>
                <c:pt idx="9">
                  <c:v>94.5</c:v>
                </c:pt>
                <c:pt idx="10">
                  <c:v>97.5</c:v>
                </c:pt>
                <c:pt idx="11">
                  <c:v>85.1</c:v>
                </c:pt>
                <c:pt idx="12">
                  <c:v>228.2</c:v>
                </c:pt>
                <c:pt idx="13">
                  <c:v>229.1</c:v>
                </c:pt>
                <c:pt idx="14">
                  <c:v>143.4</c:v>
                </c:pt>
                <c:pt idx="15">
                  <c:v>94.4</c:v>
                </c:pt>
                <c:pt idx="16">
                  <c:v>126.4</c:v>
                </c:pt>
                <c:pt idx="17">
                  <c:v>125.7</c:v>
                </c:pt>
                <c:pt idx="18">
                  <c:v>148.1</c:v>
                </c:pt>
                <c:pt idx="19">
                  <c:v>94.7</c:v>
                </c:pt>
                <c:pt idx="20">
                  <c:v>92.8</c:v>
                </c:pt>
                <c:pt idx="21">
                  <c:v>90.8</c:v>
                </c:pt>
                <c:pt idx="22">
                  <c:v>92.8</c:v>
                </c:pt>
                <c:pt idx="23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3-402D-9E23-385596AC3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45344"/>
        <c:axId val="98747136"/>
      </c:lineChart>
      <c:catAx>
        <c:axId val="98745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98747136"/>
        <c:crosses val="autoZero"/>
        <c:auto val="1"/>
        <c:lblAlgn val="ctr"/>
        <c:lblOffset val="100"/>
        <c:noMultiLvlLbl val="0"/>
      </c:catAx>
      <c:valAx>
        <c:axId val="98747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9874534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6820221433575184"/>
          <c:w val="1"/>
          <c:h val="0.1020412027171157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628171478565"/>
          <c:y val="5.9620596205962058E-2"/>
          <c:w val="0.810338145231846"/>
          <c:h val="0.544266905661182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'3.15-график '!$D$3</c:f>
              <c:strCache>
                <c:ptCount val="1"/>
                <c:pt idx="0">
                  <c:v>Азаматтық құрылыс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'3.15-график 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'3.15-график '!$D$4:$D$11</c:f>
              <c:numCache>
                <c:formatCode>_(* #,##0.00_);_(* \(#,##0.00\);_(* "-"??_);_(@_)</c:formatCode>
                <c:ptCount val="8"/>
                <c:pt idx="0">
                  <c:v>32706440</c:v>
                </c:pt>
                <c:pt idx="1">
                  <c:v>29240489</c:v>
                </c:pt>
                <c:pt idx="2">
                  <c:v>36840311</c:v>
                </c:pt>
                <c:pt idx="3">
                  <c:v>33669094</c:v>
                </c:pt>
                <c:pt idx="4">
                  <c:v>19655133</c:v>
                </c:pt>
                <c:pt idx="5">
                  <c:v>29772402</c:v>
                </c:pt>
                <c:pt idx="6">
                  <c:v>26449690</c:v>
                </c:pt>
                <c:pt idx="7">
                  <c:v>24858213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6-4B8F-85AC-06E9A20539AD}"/>
            </c:ext>
          </c:extLst>
        </c:ser>
        <c:ser>
          <c:idx val="1"/>
          <c:order val="1"/>
          <c:tx>
            <c:strRef>
              <c:f>'3.15-график '!$E$3</c:f>
              <c:strCache>
                <c:ptCount val="1"/>
                <c:pt idx="0">
                  <c:v>Жылжымайтын мүлікпен операциялар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'3.15-график 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'3.15-график '!$E$4:$E$11</c:f>
              <c:numCache>
                <c:formatCode>_(* #,##0.00_);_(* \(#,##0.00\);_(* "-"??_);_(@_)</c:formatCode>
                <c:ptCount val="8"/>
                <c:pt idx="0">
                  <c:v>90094563</c:v>
                </c:pt>
                <c:pt idx="1">
                  <c:v>39849210</c:v>
                </c:pt>
                <c:pt idx="2">
                  <c:v>15206975</c:v>
                </c:pt>
                <c:pt idx="3">
                  <c:v>61221677</c:v>
                </c:pt>
                <c:pt idx="4">
                  <c:v>22642814</c:v>
                </c:pt>
                <c:pt idx="5">
                  <c:v>30030453</c:v>
                </c:pt>
                <c:pt idx="6">
                  <c:v>80590175</c:v>
                </c:pt>
                <c:pt idx="7">
                  <c:v>57664804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6-4B8F-85AC-06E9A20539AD}"/>
            </c:ext>
          </c:extLst>
        </c:ser>
        <c:ser>
          <c:idx val="2"/>
          <c:order val="2"/>
          <c:tx>
            <c:strRef>
              <c:f>'3.15-график '!$F$3</c:f>
              <c:strCache>
                <c:ptCount val="1"/>
                <c:pt idx="0">
                  <c:v>Мамандандырылған құрылыс жұмыстары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'3.15-график 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'3.15-график '!$F$4:$F$11</c:f>
              <c:numCache>
                <c:formatCode>_(* #,##0.00_);_(* \(#,##0.00\);_(* "-"??_);_(@_)</c:formatCode>
                <c:ptCount val="8"/>
                <c:pt idx="0">
                  <c:v>8463057</c:v>
                </c:pt>
                <c:pt idx="1">
                  <c:v>30038105</c:v>
                </c:pt>
                <c:pt idx="2">
                  <c:v>22731472</c:v>
                </c:pt>
                <c:pt idx="3">
                  <c:v>16441477</c:v>
                </c:pt>
                <c:pt idx="4">
                  <c:v>13614780</c:v>
                </c:pt>
                <c:pt idx="5">
                  <c:v>12336152</c:v>
                </c:pt>
                <c:pt idx="6">
                  <c:v>11765049</c:v>
                </c:pt>
                <c:pt idx="7">
                  <c:v>23870286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96-4B8F-85AC-06E9A20539AD}"/>
            </c:ext>
          </c:extLst>
        </c:ser>
        <c:ser>
          <c:idx val="3"/>
          <c:order val="3"/>
          <c:tx>
            <c:strRef>
              <c:f>'3.15-график '!$G$3</c:f>
              <c:strCache>
                <c:ptCount val="1"/>
                <c:pt idx="0">
                  <c:v>Үйлер мен ғимараттар құрылысы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'3.15-график 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'3.15-график '!$G$4:$G$11</c:f>
              <c:numCache>
                <c:formatCode>_(* #,##0.00_);_(* \(#,##0.00\);_(* "-"??_);_(@_)</c:formatCode>
                <c:ptCount val="8"/>
                <c:pt idx="0">
                  <c:v>101693256</c:v>
                </c:pt>
                <c:pt idx="1">
                  <c:v>66240860</c:v>
                </c:pt>
                <c:pt idx="2">
                  <c:v>64450300</c:v>
                </c:pt>
                <c:pt idx="3">
                  <c:v>90996578</c:v>
                </c:pt>
                <c:pt idx="4">
                  <c:v>48749061</c:v>
                </c:pt>
                <c:pt idx="5">
                  <c:v>61417235</c:v>
                </c:pt>
                <c:pt idx="6">
                  <c:v>75096054</c:v>
                </c:pt>
                <c:pt idx="7">
                  <c:v>75316965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96-4B8F-85AC-06E9A205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887936"/>
        <c:axId val="92536832"/>
      </c:barChart>
      <c:lineChart>
        <c:grouping val="standard"/>
        <c:varyColors val="0"/>
        <c:ser>
          <c:idx val="4"/>
          <c:order val="4"/>
          <c:tx>
            <c:strRef>
              <c:f>'3.15-график '!$H$3</c:f>
              <c:strCache>
                <c:ptCount val="1"/>
                <c:pt idx="0">
                  <c:v>Сыйақы мөлшерлемесі (оң жақ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'3.15-график 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'3.15-график '!$H$4:$H$11</c:f>
              <c:numCache>
                <c:formatCode>0%</c:formatCode>
                <c:ptCount val="8"/>
                <c:pt idx="0">
                  <c:v>0.11828560997414651</c:v>
                </c:pt>
                <c:pt idx="1">
                  <c:v>0.11360479004655927</c:v>
                </c:pt>
                <c:pt idx="2">
                  <c:v>0.11993350454184643</c:v>
                </c:pt>
                <c:pt idx="3">
                  <c:v>0.1123183489978833</c:v>
                </c:pt>
                <c:pt idx="4">
                  <c:v>0.11886620149275492</c:v>
                </c:pt>
                <c:pt idx="5">
                  <c:v>0.12640633838738891</c:v>
                </c:pt>
                <c:pt idx="6">
                  <c:v>0.11958192266476977</c:v>
                </c:pt>
                <c:pt idx="7">
                  <c:v>0.12275627307973591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96-4B8F-85AC-06E9A205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40288"/>
        <c:axId val="92538752"/>
      </c:lineChart>
      <c:catAx>
        <c:axId val="988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2536832"/>
        <c:crosses val="autoZero"/>
        <c:auto val="1"/>
        <c:lblAlgn val="ctr"/>
        <c:lblOffset val="1"/>
        <c:noMultiLvlLbl val="0"/>
      </c:catAx>
      <c:valAx>
        <c:axId val="9253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88879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2222222222222244E-3"/>
                <c:y val="8.1300813008130079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теңге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92538752"/>
        <c:scaling>
          <c:orientation val="minMax"/>
          <c:max val="0.15000000000000002"/>
          <c:min val="0.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2540288"/>
        <c:crosses val="max"/>
        <c:crossBetween val="between"/>
        <c:majorUnit val="1.0000000000000002E-2"/>
      </c:valAx>
      <c:catAx>
        <c:axId val="9254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38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416639993171586"/>
          <c:w val="1"/>
          <c:h val="0.24583360006828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0638461421653"/>
          <c:y val="4.9382698593034957E-2"/>
          <c:w val="0.85562213740657878"/>
          <c:h val="0.6824006707846015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'2.2-график '!$C$3</c:f>
              <c:strCache>
                <c:ptCount val="1"/>
                <c:pt idx="0">
                  <c:v>Шағын Бизнес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'2.2-график '!$B$4:$B$12</c:f>
              <c:numCache>
                <c:formatCode>m/d/yyyy</c:formatCode>
                <c:ptCount val="9"/>
                <c:pt idx="0">
                  <c:v>42005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42461</c:v>
                </c:pt>
                <c:pt idx="6">
                  <c:v>42552</c:v>
                </c:pt>
                <c:pt idx="7">
                  <c:v>42644</c:v>
                </c:pt>
                <c:pt idx="8">
                  <c:v>42736</c:v>
                </c:pt>
              </c:numCache>
            </c:numRef>
          </c:cat>
          <c:val>
            <c:numRef>
              <c:f>'2.2-график '!$C$4:$C$12</c:f>
              <c:numCache>
                <c:formatCode>0%</c:formatCode>
                <c:ptCount val="9"/>
                <c:pt idx="0">
                  <c:v>0.14770406876801809</c:v>
                </c:pt>
                <c:pt idx="1">
                  <c:v>0.1505711953342331</c:v>
                </c:pt>
                <c:pt idx="2">
                  <c:v>0.15790317596025411</c:v>
                </c:pt>
                <c:pt idx="3">
                  <c:v>0.15683059406688721</c:v>
                </c:pt>
                <c:pt idx="4">
                  <c:v>0.1625701977899047</c:v>
                </c:pt>
                <c:pt idx="5">
                  <c:v>0.19941377719490583</c:v>
                </c:pt>
                <c:pt idx="6">
                  <c:v>0.21834290645317553</c:v>
                </c:pt>
                <c:pt idx="7">
                  <c:v>0.22061536526972858</c:v>
                </c:pt>
                <c:pt idx="8">
                  <c:v>0.23629974408250537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6-4503-A0CA-09DAB81BAF3B}"/>
            </c:ext>
          </c:extLst>
        </c:ser>
        <c:ser>
          <c:idx val="1"/>
          <c:order val="1"/>
          <c:tx>
            <c:strRef>
              <c:f>'2.2-график '!$D$3</c:f>
              <c:strCache>
                <c:ptCount val="1"/>
                <c:pt idx="0">
                  <c:v>Жеке тұлғалар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'2.2-график '!$B$4:$B$12</c:f>
              <c:numCache>
                <c:formatCode>m/d/yyyy</c:formatCode>
                <c:ptCount val="9"/>
                <c:pt idx="0">
                  <c:v>42005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42461</c:v>
                </c:pt>
                <c:pt idx="6">
                  <c:v>42552</c:v>
                </c:pt>
                <c:pt idx="7">
                  <c:v>42644</c:v>
                </c:pt>
                <c:pt idx="8">
                  <c:v>42736</c:v>
                </c:pt>
              </c:numCache>
            </c:numRef>
          </c:cat>
          <c:val>
            <c:numRef>
              <c:f>'2.2-график '!$D$4:$D$12</c:f>
              <c:numCache>
                <c:formatCode>0%</c:formatCode>
                <c:ptCount val="9"/>
                <c:pt idx="0">
                  <c:v>0.30612078469475462</c:v>
                </c:pt>
                <c:pt idx="1">
                  <c:v>0.30225041691747168</c:v>
                </c:pt>
                <c:pt idx="2">
                  <c:v>0.34795185731839701</c:v>
                </c:pt>
                <c:pt idx="3">
                  <c:v>0.32882508815406403</c:v>
                </c:pt>
                <c:pt idx="4">
                  <c:v>0.30616006869983026</c:v>
                </c:pt>
                <c:pt idx="5">
                  <c:v>0.2978550031342454</c:v>
                </c:pt>
                <c:pt idx="6">
                  <c:v>0.29867376277092034</c:v>
                </c:pt>
                <c:pt idx="7">
                  <c:v>0.2990762548931179</c:v>
                </c:pt>
                <c:pt idx="8">
                  <c:v>0.29625310733582749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46-4503-A0CA-09DAB81BAF3B}"/>
            </c:ext>
          </c:extLst>
        </c:ser>
        <c:ser>
          <c:idx val="2"/>
          <c:order val="2"/>
          <c:tx>
            <c:strRef>
              <c:f>'2.2-график '!$E$3</c:f>
              <c:strCache>
                <c:ptCount val="1"/>
                <c:pt idx="0">
                  <c:v>Орта және ірі Бизнес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'2.2-график '!$B$4:$B$12</c:f>
              <c:numCache>
                <c:formatCode>m/d/yyyy</c:formatCode>
                <c:ptCount val="9"/>
                <c:pt idx="0">
                  <c:v>42005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42461</c:v>
                </c:pt>
                <c:pt idx="6">
                  <c:v>42552</c:v>
                </c:pt>
                <c:pt idx="7">
                  <c:v>42644</c:v>
                </c:pt>
                <c:pt idx="8">
                  <c:v>42736</c:v>
                </c:pt>
              </c:numCache>
            </c:numRef>
          </c:cat>
          <c:val>
            <c:numRef>
              <c:f>'2.2-график '!$E$4:$E$12</c:f>
              <c:numCache>
                <c:formatCode>0%</c:formatCode>
                <c:ptCount val="9"/>
                <c:pt idx="0">
                  <c:v>0.54617514653722732</c:v>
                </c:pt>
                <c:pt idx="1">
                  <c:v>0.54717838774829519</c:v>
                </c:pt>
                <c:pt idx="2">
                  <c:v>0.49414496672134889</c:v>
                </c:pt>
                <c:pt idx="3">
                  <c:v>0.51434431777904877</c:v>
                </c:pt>
                <c:pt idx="4">
                  <c:v>0.53126973351026507</c:v>
                </c:pt>
                <c:pt idx="5">
                  <c:v>0.50273121967084877</c:v>
                </c:pt>
                <c:pt idx="6">
                  <c:v>0.48298333077590416</c:v>
                </c:pt>
                <c:pt idx="7">
                  <c:v>0.48030837983715352</c:v>
                </c:pt>
                <c:pt idx="8">
                  <c:v>0.46744714858166714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6-4503-A0CA-09DAB81B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92944256"/>
        <c:axId val="92945792"/>
      </c:barChart>
      <c:dateAx>
        <c:axId val="929442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2945792"/>
        <c:crosses val="autoZero"/>
        <c:auto val="1"/>
        <c:lblOffset val="100"/>
        <c:baseTimeUnit val="months"/>
      </c:dateAx>
      <c:valAx>
        <c:axId val="9294579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29442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24016676293407"/>
          <c:w val="1"/>
          <c:h val="8.8759833237065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87976384187125E-2"/>
          <c:y val="3.6281179138321996E-2"/>
          <c:w val="0.82282404723162572"/>
          <c:h val="0.64277108218615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'3.16-график '!$B$5</c:f>
              <c:strCache>
                <c:ptCount val="1"/>
                <c:pt idx="0">
                  <c:v>Мерзімі өткен берешексіз қарыздардың үлесі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'3.16-график '!$C$2:$P$4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'3.16-график '!$C$5:$P$5</c:f>
              <c:numCache>
                <c:formatCode>0%</c:formatCode>
                <c:ptCount val="14"/>
                <c:pt idx="0">
                  <c:v>0.84938366139656529</c:v>
                </c:pt>
                <c:pt idx="1">
                  <c:v>0.83339404806910167</c:v>
                </c:pt>
                <c:pt idx="2">
                  <c:v>0.83547600064577709</c:v>
                </c:pt>
                <c:pt idx="3">
                  <c:v>0.82019488376150906</c:v>
                </c:pt>
                <c:pt idx="4">
                  <c:v>0.81337473666579729</c:v>
                </c:pt>
                <c:pt idx="5">
                  <c:v>0.79770551849088056</c:v>
                </c:pt>
                <c:pt idx="6">
                  <c:v>0.80508977158495421</c:v>
                </c:pt>
                <c:pt idx="7">
                  <c:v>0.80694892380767347</c:v>
                </c:pt>
                <c:pt idx="8">
                  <c:v>0.8326113955408988</c:v>
                </c:pt>
                <c:pt idx="9">
                  <c:v>0.81995723758848638</c:v>
                </c:pt>
                <c:pt idx="10">
                  <c:v>0.79944853547831518</c:v>
                </c:pt>
                <c:pt idx="11">
                  <c:v>0.7970538204781229</c:v>
                </c:pt>
                <c:pt idx="12">
                  <c:v>0.83671880504176965</c:v>
                </c:pt>
                <c:pt idx="13">
                  <c:v>0.81220862874255251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8-43DF-BB52-A0A24AE13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27968"/>
        <c:axId val="99037952"/>
      </c:barChart>
      <c:lineChart>
        <c:grouping val="standard"/>
        <c:varyColors val="0"/>
        <c:ser>
          <c:idx val="1"/>
          <c:order val="1"/>
          <c:tx>
            <c:strRef>
              <c:f>'3.16-график '!$B$6</c:f>
              <c:strCache>
                <c:ptCount val="1"/>
                <c:pt idx="0">
                  <c:v>90 күннен астам мерзімі өткен қарыздардың үлесі (оң жақ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'3.16-график '!$C$2:$P$4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'3.16-график '!$C$6:$P$6</c:f>
              <c:numCache>
                <c:formatCode>0%</c:formatCode>
                <c:ptCount val="14"/>
                <c:pt idx="0">
                  <c:v>9.4336821620881681E-2</c:v>
                </c:pt>
                <c:pt idx="1">
                  <c:v>0.10529883449832846</c:v>
                </c:pt>
                <c:pt idx="2">
                  <c:v>9.7936636471924535E-2</c:v>
                </c:pt>
                <c:pt idx="3">
                  <c:v>0.1002252555984743</c:v>
                </c:pt>
                <c:pt idx="4">
                  <c:v>0.10148110177743742</c:v>
                </c:pt>
                <c:pt idx="5">
                  <c:v>0.10331455593992585</c:v>
                </c:pt>
                <c:pt idx="6">
                  <c:v>9.230964387642776E-2</c:v>
                </c:pt>
                <c:pt idx="7">
                  <c:v>0.10312692168386758</c:v>
                </c:pt>
                <c:pt idx="8">
                  <c:v>0.10805534347040519</c:v>
                </c:pt>
                <c:pt idx="9">
                  <c:v>8.8520535709972509E-2</c:v>
                </c:pt>
                <c:pt idx="10">
                  <c:v>8.5995537677209077E-2</c:v>
                </c:pt>
                <c:pt idx="11">
                  <c:v>8.1804640492657524E-2</c:v>
                </c:pt>
                <c:pt idx="12">
                  <c:v>8.006789325241942E-2</c:v>
                </c:pt>
                <c:pt idx="13">
                  <c:v>8.3644244699946718E-2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8-43DF-BB52-A0A24AE13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41280"/>
        <c:axId val="99039488"/>
      </c:lineChart>
      <c:catAx>
        <c:axId val="990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9037952"/>
        <c:crosses val="autoZero"/>
        <c:auto val="1"/>
        <c:lblAlgn val="ctr"/>
        <c:lblOffset val="100"/>
        <c:noMultiLvlLbl val="0"/>
      </c:catAx>
      <c:valAx>
        <c:axId val="99037952"/>
        <c:scaling>
          <c:orientation val="minMax"/>
          <c:max val="0.9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9027968"/>
        <c:crosses val="autoZero"/>
        <c:crossBetween val="between"/>
        <c:majorUnit val="5.000000000000001E-2"/>
      </c:valAx>
      <c:valAx>
        <c:axId val="990394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9041280"/>
        <c:crosses val="max"/>
        <c:crossBetween val="between"/>
        <c:majorUnit val="3.0000000000000006E-2"/>
      </c:valAx>
      <c:catAx>
        <c:axId val="9904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039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561215562340419"/>
          <c:w val="1"/>
          <c:h val="0.12717696002285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1933111760462"/>
          <c:y val="4.5454545454545456E-2"/>
          <c:w val="0.84273203809863706"/>
          <c:h val="0.5399860812852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'4.1-график '!$B$5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'4.1-график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'4.1-график '!$C$5:$N$5</c:f>
              <c:numCache>
                <c:formatCode>0%</c:formatCode>
                <c:ptCount val="12"/>
                <c:pt idx="0">
                  <c:v>-4.0307220657181085E-2</c:v>
                </c:pt>
                <c:pt idx="1">
                  <c:v>-6.986021380541238E-2</c:v>
                </c:pt>
                <c:pt idx="2">
                  <c:v>-3.162727709147644E-2</c:v>
                </c:pt>
                <c:pt idx="3">
                  <c:v>-7.9524226522533645E-2</c:v>
                </c:pt>
                <c:pt idx="4">
                  <c:v>-4.774689613169706E-2</c:v>
                </c:pt>
                <c:pt idx="5">
                  <c:v>-2.4931163963961542E-2</c:v>
                </c:pt>
                <c:pt idx="6">
                  <c:v>-3.5985857088882342E-2</c:v>
                </c:pt>
                <c:pt idx="7">
                  <c:v>1.2219617370303405E-2</c:v>
                </c:pt>
                <c:pt idx="8">
                  <c:v>4.4737910212697594E-2</c:v>
                </c:pt>
                <c:pt idx="9">
                  <c:v>4.4109770548862753E-2</c:v>
                </c:pt>
                <c:pt idx="10">
                  <c:v>4.6668080956324784E-2</c:v>
                </c:pt>
                <c:pt idx="11">
                  <c:v>5.3917821784515839E-2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1-46E1-B48B-8F0188741402}"/>
            </c:ext>
          </c:extLst>
        </c:ser>
        <c:ser>
          <c:idx val="1"/>
          <c:order val="1"/>
          <c:tx>
            <c:strRef>
              <c:f>'4.1-график '!$B$6</c:f>
              <c:strCache>
                <c:ptCount val="1"/>
                <c:pt idx="0">
                  <c:v>Қамтамасыз етілген қажеттілік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'4.1-график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'4.1-график '!$C$6:$N$6</c:f>
              <c:numCache>
                <c:formatCode>0%</c:formatCode>
                <c:ptCount val="12"/>
                <c:pt idx="0">
                  <c:v>-1.5940334458155778E-2</c:v>
                </c:pt>
                <c:pt idx="1">
                  <c:v>5.499182000253993E-2</c:v>
                </c:pt>
                <c:pt idx="2">
                  <c:v>-2.2307759764926806E-2</c:v>
                </c:pt>
                <c:pt idx="3">
                  <c:v>-3.9347466475515562E-2</c:v>
                </c:pt>
                <c:pt idx="4">
                  <c:v>0.14719717373541891</c:v>
                </c:pt>
                <c:pt idx="5">
                  <c:v>-8.5996147778801102E-2</c:v>
                </c:pt>
                <c:pt idx="6">
                  <c:v>-2.8413842196849067E-3</c:v>
                </c:pt>
                <c:pt idx="7">
                  <c:v>-4.5645642369495129E-2</c:v>
                </c:pt>
                <c:pt idx="8">
                  <c:v>3.7344250163189804E-2</c:v>
                </c:pt>
                <c:pt idx="9">
                  <c:v>-3.3490157002551868E-2</c:v>
                </c:pt>
                <c:pt idx="10">
                  <c:v>-2.192874921587879E-3</c:v>
                </c:pt>
                <c:pt idx="11">
                  <c:v>-7.9830786853370472E-2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1-46E1-B48B-8F0188741402}"/>
            </c:ext>
          </c:extLst>
        </c:ser>
        <c:ser>
          <c:idx val="2"/>
          <c:order val="2"/>
          <c:tx>
            <c:strRef>
              <c:f>'4.1-график '!$B$7</c:f>
              <c:strCache>
                <c:ptCount val="1"/>
                <c:pt idx="0">
                  <c:v>Қамтамасыз етілмеген қажеттілік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'4.1-график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'4.1-график '!$C$7:$N$7</c:f>
              <c:numCache>
                <c:formatCode>0%</c:formatCode>
                <c:ptCount val="12"/>
                <c:pt idx="0">
                  <c:v>-0.1563962583299163</c:v>
                </c:pt>
                <c:pt idx="1">
                  <c:v>-0.16376697755050776</c:v>
                </c:pt>
                <c:pt idx="2">
                  <c:v>-9.8181156113664403E-2</c:v>
                </c:pt>
                <c:pt idx="3">
                  <c:v>-8.4626674105812941E-2</c:v>
                </c:pt>
                <c:pt idx="4">
                  <c:v>3.9601439042609723E-2</c:v>
                </c:pt>
                <c:pt idx="5">
                  <c:v>4.8166591320447587E-2</c:v>
                </c:pt>
                <c:pt idx="6">
                  <c:v>8.0843878319807744E-2</c:v>
                </c:pt>
                <c:pt idx="7">
                  <c:v>0.22334299229016485</c:v>
                </c:pt>
                <c:pt idx="8">
                  <c:v>0.18601553010206115</c:v>
                </c:pt>
                <c:pt idx="9">
                  <c:v>0.21128682173887237</c:v>
                </c:pt>
                <c:pt idx="10">
                  <c:v>0.38414368226485329</c:v>
                </c:pt>
                <c:pt idx="11">
                  <c:v>0.15640823529292722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F1-46E1-B48B-8F0188741402}"/>
            </c:ext>
          </c:extLst>
        </c:ser>
        <c:ser>
          <c:idx val="3"/>
          <c:order val="3"/>
          <c:tx>
            <c:strRef>
              <c:f>'4.1-график '!$B$8</c:f>
              <c:strCache>
                <c:ptCount val="1"/>
                <c:pt idx="0">
                  <c:v>Басқалары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'4.1-график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'4.1-график '!$C$8:$N$8</c:f>
              <c:numCache>
                <c:formatCode>0%</c:formatCode>
                <c:ptCount val="12"/>
                <c:pt idx="0">
                  <c:v>5.1681361124740572E-3</c:v>
                </c:pt>
                <c:pt idx="1">
                  <c:v>-5.9525514519812354E-4</c:v>
                </c:pt>
                <c:pt idx="2">
                  <c:v>4.1322056799691614E-2</c:v>
                </c:pt>
                <c:pt idx="3">
                  <c:v>-3.8003150603786284E-2</c:v>
                </c:pt>
                <c:pt idx="4">
                  <c:v>4.1430640163862865E-2</c:v>
                </c:pt>
                <c:pt idx="5">
                  <c:v>6.040100819097844E-2</c:v>
                </c:pt>
                <c:pt idx="6">
                  <c:v>2.26060703090806E-2</c:v>
                </c:pt>
                <c:pt idx="7">
                  <c:v>7.7463310993124744E-3</c:v>
                </c:pt>
                <c:pt idx="8">
                  <c:v>0.1659124509988254</c:v>
                </c:pt>
                <c:pt idx="9">
                  <c:v>1.7910041568309936E-3</c:v>
                </c:pt>
                <c:pt idx="10">
                  <c:v>-6.4871820976382961E-3</c:v>
                </c:pt>
                <c:pt idx="11">
                  <c:v>-6.4072085000908024E-2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F1-46E1-B48B-8F018874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549376"/>
        <c:axId val="100550912"/>
      </c:barChart>
      <c:lineChart>
        <c:grouping val="standard"/>
        <c:varyColors val="0"/>
        <c:ser>
          <c:idx val="4"/>
          <c:order val="4"/>
          <c:tx>
            <c:strRef>
              <c:f>'4.1-график '!$B$9</c:f>
              <c:strCache>
                <c:ptCount val="1"/>
                <c:pt idx="0">
                  <c:v>Бөлшек сегмент, ж/ж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'4.1-график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'4.1-график '!$C$9:$N$9</c:f>
              <c:numCache>
                <c:formatCode>0%</c:formatCode>
                <c:ptCount val="12"/>
                <c:pt idx="0">
                  <c:v>-0.20747567733277905</c:v>
                </c:pt>
                <c:pt idx="1">
                  <c:v>-0.17923062649857835</c:v>
                </c:pt>
                <c:pt idx="2">
                  <c:v>-0.11079413617037603</c:v>
                </c:pt>
                <c:pt idx="3">
                  <c:v>-0.24150151770764838</c:v>
                </c:pt>
                <c:pt idx="4">
                  <c:v>0.18048235681019453</c:v>
                </c:pt>
                <c:pt idx="5">
                  <c:v>-2.3597122313365748E-3</c:v>
                </c:pt>
                <c:pt idx="6">
                  <c:v>6.462270732032116E-2</c:v>
                </c:pt>
                <c:pt idx="7">
                  <c:v>0.19766329839028551</c:v>
                </c:pt>
                <c:pt idx="8">
                  <c:v>0.43401014147677386</c:v>
                </c:pt>
                <c:pt idx="9">
                  <c:v>0.22369743944201415</c:v>
                </c:pt>
                <c:pt idx="10">
                  <c:v>0.42213170620195184</c:v>
                </c:pt>
                <c:pt idx="11">
                  <c:v>6.6423185223164483E-2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F1-46E1-B48B-8F0188741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49376"/>
        <c:axId val="100550912"/>
      </c:lineChart>
      <c:catAx>
        <c:axId val="1005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550912"/>
        <c:crosses val="autoZero"/>
        <c:auto val="1"/>
        <c:lblAlgn val="ctr"/>
        <c:lblOffset val="0"/>
        <c:noMultiLvlLbl val="0"/>
      </c:catAx>
      <c:valAx>
        <c:axId val="100550912"/>
        <c:scaling>
          <c:orientation val="minMax"/>
          <c:max val="0.60000000000000009"/>
          <c:min val="-0.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5493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346575996182297"/>
          <c:w val="1"/>
          <c:h val="0.216231209735146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96281714785655"/>
          <c:y val="5.0925925925925923E-2"/>
          <c:w val="0.82922703412073495"/>
          <c:h val="0.662574739133218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'4.2-график '!$B$6</c:f>
              <c:strCache>
                <c:ptCount val="1"/>
                <c:pt idx="0">
                  <c:v>Берілген қарыздардың көлемі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'4.2-график '!$C$3:$AA$5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 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2016</c:v>
                  </c:pt>
                  <c:pt idx="12">
                    <c:v> </c:v>
                  </c:pt>
                  <c:pt idx="13">
                    <c:v>2016</c:v>
                  </c:pt>
                </c:lvl>
                <c:lvl>
                  <c:pt idx="0">
                    <c:v>қамтамасыз етілген</c:v>
                  </c:pt>
                  <c:pt idx="12">
                    <c:v> </c:v>
                  </c:pt>
                  <c:pt idx="13">
                    <c:v>қамтамасыз етілмеген</c:v>
                  </c:pt>
                </c:lvl>
              </c:multiLvlStrCache>
            </c:multiLvlStrRef>
          </c:cat>
          <c:val>
            <c:numRef>
              <c:f>'4.2-график '!$C$6:$AA$6</c:f>
              <c:numCache>
                <c:formatCode>_(* #,##0.00_);_(* \(#,##0.00\);_(* "-"??_);_(@_)</c:formatCode>
                <c:ptCount val="25"/>
                <c:pt idx="0">
                  <c:v>20313579</c:v>
                </c:pt>
                <c:pt idx="1">
                  <c:v>29571817</c:v>
                </c:pt>
                <c:pt idx="2">
                  <c:v>27858672</c:v>
                </c:pt>
                <c:pt idx="3">
                  <c:v>24767529</c:v>
                </c:pt>
                <c:pt idx="4">
                  <c:v>54197373</c:v>
                </c:pt>
                <c:pt idx="5">
                  <c:v>37545482</c:v>
                </c:pt>
                <c:pt idx="6">
                  <c:v>38458433</c:v>
                </c:pt>
                <c:pt idx="7">
                  <c:v>31810058</c:v>
                </c:pt>
                <c:pt idx="8">
                  <c:v>43436443</c:v>
                </c:pt>
                <c:pt idx="9">
                  <c:v>34208424</c:v>
                </c:pt>
                <c:pt idx="10">
                  <c:v>28786294</c:v>
                </c:pt>
                <c:pt idx="11">
                  <c:v>32285354</c:v>
                </c:pt>
                <c:pt idx="13">
                  <c:v>77739306</c:v>
                </c:pt>
                <c:pt idx="14">
                  <c:v>87946628</c:v>
                </c:pt>
                <c:pt idx="15">
                  <c:v>96040049</c:v>
                </c:pt>
                <c:pt idx="16">
                  <c:v>101191261</c:v>
                </c:pt>
                <c:pt idx="17">
                  <c:v>113069277</c:v>
                </c:pt>
                <c:pt idx="18">
                  <c:v>127330487</c:v>
                </c:pt>
                <c:pt idx="19">
                  <c:v>136798242</c:v>
                </c:pt>
                <c:pt idx="20">
                  <c:v>150392130</c:v>
                </c:pt>
                <c:pt idx="21">
                  <c:v>145234908</c:v>
                </c:pt>
                <c:pt idx="22">
                  <c:v>142230991</c:v>
                </c:pt>
                <c:pt idx="23">
                  <c:v>152659758</c:v>
                </c:pt>
                <c:pt idx="24">
                  <c:v>157674613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F-4FDE-85A9-1BF7CFFCD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00373248"/>
        <c:axId val="100374784"/>
      </c:barChart>
      <c:lineChart>
        <c:grouping val="standard"/>
        <c:varyColors val="0"/>
        <c:ser>
          <c:idx val="1"/>
          <c:order val="1"/>
          <c:tx>
            <c:strRef>
              <c:f>'4.2-график '!$B$7</c:f>
              <c:strCache>
                <c:ptCount val="1"/>
                <c:pt idx="0">
                  <c:v>Орташа алынған мөлшерлеме (оң жақ ось)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'4.2-график '!$C$3:$AA$5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 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2016</c:v>
                  </c:pt>
                  <c:pt idx="12">
                    <c:v> </c:v>
                  </c:pt>
                  <c:pt idx="13">
                    <c:v>2016</c:v>
                  </c:pt>
                </c:lvl>
                <c:lvl>
                  <c:pt idx="0">
                    <c:v>қамтамасыз етілген</c:v>
                  </c:pt>
                  <c:pt idx="12">
                    <c:v> </c:v>
                  </c:pt>
                  <c:pt idx="13">
                    <c:v>қамтамасыз етілмеген</c:v>
                  </c:pt>
                </c:lvl>
              </c:multiLvlStrCache>
            </c:multiLvlStrRef>
          </c:cat>
          <c:val>
            <c:numRef>
              <c:f>'4.2-график '!$C$7:$AA$7</c:f>
              <c:numCache>
                <c:formatCode>0%</c:formatCode>
                <c:ptCount val="25"/>
                <c:pt idx="0">
                  <c:v>0.155</c:v>
                </c:pt>
                <c:pt idx="1">
                  <c:v>0.16200000000000001</c:v>
                </c:pt>
                <c:pt idx="2">
                  <c:v>0.16300000000000001</c:v>
                </c:pt>
                <c:pt idx="3">
                  <c:v>0.17899999999999999</c:v>
                </c:pt>
                <c:pt idx="4">
                  <c:v>0.159</c:v>
                </c:pt>
                <c:pt idx="5">
                  <c:v>0.17499999999999999</c:v>
                </c:pt>
                <c:pt idx="6">
                  <c:v>0.187</c:v>
                </c:pt>
                <c:pt idx="7">
                  <c:v>0.20600000000000002</c:v>
                </c:pt>
                <c:pt idx="8">
                  <c:v>0.183</c:v>
                </c:pt>
                <c:pt idx="9">
                  <c:v>0.187</c:v>
                </c:pt>
                <c:pt idx="10">
                  <c:v>0.19399999999999998</c:v>
                </c:pt>
                <c:pt idx="11">
                  <c:v>0.18600000000000003</c:v>
                </c:pt>
                <c:pt idx="13">
                  <c:v>0.19800000000000001</c:v>
                </c:pt>
                <c:pt idx="14">
                  <c:v>0.19899999999999998</c:v>
                </c:pt>
                <c:pt idx="15">
                  <c:v>0.19899999999999998</c:v>
                </c:pt>
                <c:pt idx="16">
                  <c:v>0.20899999999999999</c:v>
                </c:pt>
                <c:pt idx="17">
                  <c:v>0.19500000000000001</c:v>
                </c:pt>
                <c:pt idx="18">
                  <c:v>0.20499999999999999</c:v>
                </c:pt>
                <c:pt idx="19">
                  <c:v>0.21199999999999999</c:v>
                </c:pt>
                <c:pt idx="20">
                  <c:v>0.217</c:v>
                </c:pt>
                <c:pt idx="21">
                  <c:v>0.20499999999999999</c:v>
                </c:pt>
                <c:pt idx="22">
                  <c:v>0.21</c:v>
                </c:pt>
                <c:pt idx="23">
                  <c:v>0.20499999999999999</c:v>
                </c:pt>
                <c:pt idx="24">
                  <c:v>0.20100000000000001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F-4FDE-85A9-1BF7CFFCD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82592"/>
        <c:axId val="100381056"/>
      </c:lineChart>
      <c:catAx>
        <c:axId val="10037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374784"/>
        <c:crosses val="autoZero"/>
        <c:auto val="1"/>
        <c:lblAlgn val="ctr"/>
        <c:lblOffset val="1"/>
        <c:noMultiLvlLbl val="0"/>
      </c:catAx>
      <c:valAx>
        <c:axId val="100374784"/>
        <c:scaling>
          <c:orientation val="minMax"/>
          <c:max val="2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373248"/>
        <c:crosses val="autoZero"/>
        <c:crossBetween val="between"/>
        <c:majorUnit val="40000000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0.1203703703703703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теңге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10038105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382592"/>
        <c:crosses val="max"/>
        <c:crossBetween val="between"/>
      </c:valAx>
      <c:catAx>
        <c:axId val="10038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8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161453776611258"/>
          <c:w val="1"/>
          <c:h val="6.8385462233887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'4.3-график '!$D$3</c:f>
              <c:strCache>
                <c:ptCount val="1"/>
                <c:pt idx="0">
                  <c:v>Берілген қарыздардың көлемі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'4.3-график '!$B$5:$C$16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'4.3-график '!$D$5:$D$16</c:f>
              <c:numCache>
                <c:formatCode>0.00</c:formatCode>
                <c:ptCount val="12"/>
                <c:pt idx="0">
                  <c:v>6.516673387</c:v>
                </c:pt>
                <c:pt idx="1">
                  <c:v>6.0088726939999999</c:v>
                </c:pt>
                <c:pt idx="2">
                  <c:v>3.611648288</c:v>
                </c:pt>
                <c:pt idx="3">
                  <c:v>7.9602874090000002</c:v>
                </c:pt>
                <c:pt idx="4">
                  <c:v>7.8533290579999999</c:v>
                </c:pt>
                <c:pt idx="5">
                  <c:v>8.9095378329999999</c:v>
                </c:pt>
                <c:pt idx="6">
                  <c:v>5.0723176910000003</c:v>
                </c:pt>
                <c:pt idx="7">
                  <c:v>3.1474203410000001</c:v>
                </c:pt>
                <c:pt idx="8">
                  <c:v>4.259617564</c:v>
                </c:pt>
                <c:pt idx="9">
                  <c:v>4.2803224230000003</c:v>
                </c:pt>
                <c:pt idx="10">
                  <c:v>5.1995856610000004</c:v>
                </c:pt>
                <c:pt idx="11">
                  <c:v>5.1651658400000002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E-4957-871E-32E040430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47360"/>
        <c:axId val="100448896"/>
      </c:barChart>
      <c:lineChart>
        <c:grouping val="standard"/>
        <c:varyColors val="0"/>
        <c:ser>
          <c:idx val="1"/>
          <c:order val="1"/>
          <c:tx>
            <c:strRef>
              <c:f>'4.3-график '!$E$3:$E$4</c:f>
              <c:strCache>
                <c:ptCount val="2"/>
                <c:pt idx="0">
                  <c:v>Автомобиль көлігі бағасының өзгеруі, ж/ж (оң жақ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'4.3-график '!$B$5:$C$16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'4.3-график '!$E$5:$E$16</c:f>
              <c:numCache>
                <c:formatCode>0%</c:formatCode>
                <c:ptCount val="12"/>
                <c:pt idx="0">
                  <c:v>0.23200000000000004</c:v>
                </c:pt>
                <c:pt idx="1">
                  <c:v>0.26200000000000001</c:v>
                </c:pt>
                <c:pt idx="2">
                  <c:v>0.29199999999999987</c:v>
                </c:pt>
                <c:pt idx="3">
                  <c:v>0.31300000000000011</c:v>
                </c:pt>
                <c:pt idx="4">
                  <c:v>0.3269999999999999</c:v>
                </c:pt>
                <c:pt idx="5">
                  <c:v>0.33800000000000013</c:v>
                </c:pt>
                <c:pt idx="6">
                  <c:v>0.34699999999999986</c:v>
                </c:pt>
                <c:pt idx="7">
                  <c:v>0.35199999999999987</c:v>
                </c:pt>
                <c:pt idx="8">
                  <c:v>0.35</c:v>
                </c:pt>
                <c:pt idx="9">
                  <c:v>0.33500000000000002</c:v>
                </c:pt>
                <c:pt idx="10">
                  <c:v>0.31</c:v>
                </c:pt>
                <c:pt idx="11">
                  <c:v>0.28800000000000009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E-4957-871E-32E040430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64512"/>
        <c:axId val="100462976"/>
      </c:lineChart>
      <c:catAx>
        <c:axId val="10044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448896"/>
        <c:crosses val="autoZero"/>
        <c:auto val="1"/>
        <c:lblAlgn val="ctr"/>
        <c:lblOffset val="1"/>
        <c:noMultiLvlLbl val="0"/>
      </c:catAx>
      <c:valAx>
        <c:axId val="100448896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млрд</a:t>
                </a:r>
                <a:r>
                  <a:rPr lang="en-US"/>
                  <a:t>.</a:t>
                </a:r>
                <a:r>
                  <a:rPr lang="kk-KZ"/>
                  <a:t> теңге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447360"/>
        <c:crosses val="autoZero"/>
        <c:crossBetween val="between"/>
        <c:majorUnit val="2"/>
      </c:valAx>
      <c:valAx>
        <c:axId val="100462976"/>
        <c:scaling>
          <c:orientation val="minMax"/>
          <c:min val="0.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464512"/>
        <c:crosses val="max"/>
        <c:crossBetween val="between"/>
      </c:valAx>
      <c:catAx>
        <c:axId val="100464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46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054080449246165E-2"/>
          <c:y val="0.80928560400538163"/>
          <c:w val="0.97794591955075383"/>
          <c:h val="0.157100950616467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3668757679623"/>
          <c:y val="4.5329657255441941E-2"/>
          <c:w val="0.87418172411563089"/>
          <c:h val="0.7292340991600934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'4.4-график '!$E$3</c:f>
              <c:strCache>
                <c:ptCount val="1"/>
                <c:pt idx="0">
                  <c:v>1-топ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'4.4-график '!$B$4:$C$27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'4.4-график '!$E$4:$E$27</c:f>
              <c:numCache>
                <c:formatCode>0%</c:formatCode>
                <c:ptCount val="24"/>
                <c:pt idx="0">
                  <c:v>-0.36227958481451361</c:v>
                </c:pt>
                <c:pt idx="1">
                  <c:v>-0.35705921034589599</c:v>
                </c:pt>
                <c:pt idx="2">
                  <c:v>-0.47509411695277326</c:v>
                </c:pt>
                <c:pt idx="3">
                  <c:v>-0.27551576909220593</c:v>
                </c:pt>
                <c:pt idx="4">
                  <c:v>-0.27865124143063685</c:v>
                </c:pt>
                <c:pt idx="5">
                  <c:v>-0.26919078470210694</c:v>
                </c:pt>
                <c:pt idx="6">
                  <c:v>-0.33534663093858125</c:v>
                </c:pt>
                <c:pt idx="7">
                  <c:v>-0.28245883553330126</c:v>
                </c:pt>
                <c:pt idx="8">
                  <c:v>-0.23553046825393525</c:v>
                </c:pt>
                <c:pt idx="9">
                  <c:v>-0.30127469177085953</c:v>
                </c:pt>
                <c:pt idx="10">
                  <c:v>-0.17508149280859381</c:v>
                </c:pt>
                <c:pt idx="11">
                  <c:v>-0.234259983661085</c:v>
                </c:pt>
                <c:pt idx="12">
                  <c:v>0.19521279571879097</c:v>
                </c:pt>
                <c:pt idx="13">
                  <c:v>-7.8573402497003272E-2</c:v>
                </c:pt>
                <c:pt idx="14">
                  <c:v>-3.5941240470095399E-2</c:v>
                </c:pt>
                <c:pt idx="15">
                  <c:v>-9.1030582828247025E-2</c:v>
                </c:pt>
                <c:pt idx="16">
                  <c:v>2.527248319419078E-2</c:v>
                </c:pt>
                <c:pt idx="17">
                  <c:v>-5.8979672917615349E-2</c:v>
                </c:pt>
                <c:pt idx="18">
                  <c:v>2.4883400818534695E-2</c:v>
                </c:pt>
                <c:pt idx="19">
                  <c:v>-4.662639746145094E-2</c:v>
                </c:pt>
                <c:pt idx="20">
                  <c:v>5.0850139635805466E-2</c:v>
                </c:pt>
                <c:pt idx="21">
                  <c:v>8.3283961561102141E-2</c:v>
                </c:pt>
                <c:pt idx="22">
                  <c:v>-0.1168384827137119</c:v>
                </c:pt>
                <c:pt idx="23">
                  <c:v>0.10120063930431447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E-4583-9FBD-EBC19AF68570}"/>
            </c:ext>
          </c:extLst>
        </c:ser>
        <c:ser>
          <c:idx val="2"/>
          <c:order val="2"/>
          <c:tx>
            <c:strRef>
              <c:f>'4.4-график '!$F$3</c:f>
              <c:strCache>
                <c:ptCount val="1"/>
                <c:pt idx="0">
                  <c:v>2-топ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'4.4-график '!$B$4:$C$27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'4.4-график '!$F$4:$F$27</c:f>
              <c:numCache>
                <c:formatCode>0%</c:formatCode>
                <c:ptCount val="24"/>
                <c:pt idx="0">
                  <c:v>1.3968142679381229E-2</c:v>
                </c:pt>
                <c:pt idx="1">
                  <c:v>7.58468269189813E-2</c:v>
                </c:pt>
                <c:pt idx="2">
                  <c:v>1.2529142945756012E-2</c:v>
                </c:pt>
                <c:pt idx="3">
                  <c:v>2.515145252125399E-3</c:v>
                </c:pt>
                <c:pt idx="4">
                  <c:v>6.425376590395529E-2</c:v>
                </c:pt>
                <c:pt idx="5">
                  <c:v>-3.3988271831445691E-2</c:v>
                </c:pt>
                <c:pt idx="6">
                  <c:v>-4.4228241566369647E-2</c:v>
                </c:pt>
                <c:pt idx="7">
                  <c:v>1.860233047570814E-2</c:v>
                </c:pt>
                <c:pt idx="8">
                  <c:v>3.4954112073409371E-2</c:v>
                </c:pt>
                <c:pt idx="9">
                  <c:v>4.1136709708789632E-2</c:v>
                </c:pt>
                <c:pt idx="10">
                  <c:v>8.8550962134169325E-2</c:v>
                </c:pt>
                <c:pt idx="11">
                  <c:v>6.6594156393337448E-2</c:v>
                </c:pt>
                <c:pt idx="12">
                  <c:v>7.5739519179940054E-2</c:v>
                </c:pt>
                <c:pt idx="13">
                  <c:v>-8.6001632281386062E-3</c:v>
                </c:pt>
                <c:pt idx="14">
                  <c:v>2.5425385034354618E-2</c:v>
                </c:pt>
                <c:pt idx="15">
                  <c:v>-3.2700424745093867E-2</c:v>
                </c:pt>
                <c:pt idx="16">
                  <c:v>-2.951681168378769E-2</c:v>
                </c:pt>
                <c:pt idx="17">
                  <c:v>4.581676494623755E-2</c:v>
                </c:pt>
                <c:pt idx="18">
                  <c:v>-2.5593471624793272E-2</c:v>
                </c:pt>
                <c:pt idx="19">
                  <c:v>-4.4546779844209003E-2</c:v>
                </c:pt>
                <c:pt idx="20">
                  <c:v>-0.12357870698005094</c:v>
                </c:pt>
                <c:pt idx="21">
                  <c:v>-0.15246866336579162</c:v>
                </c:pt>
                <c:pt idx="22">
                  <c:v>-0.15277762559696623</c:v>
                </c:pt>
                <c:pt idx="23">
                  <c:v>-0.13413139682940281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E-4583-9FBD-EBC19AF68570}"/>
            </c:ext>
          </c:extLst>
        </c:ser>
        <c:ser>
          <c:idx val="3"/>
          <c:order val="3"/>
          <c:tx>
            <c:strRef>
              <c:f>'4.4-график '!$G$3</c:f>
              <c:strCache>
                <c:ptCount val="1"/>
                <c:pt idx="0">
                  <c:v>3-топ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'4.4-график '!$B$4:$C$27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'4.4-график '!$G$4:$G$27</c:f>
              <c:numCache>
                <c:formatCode>0%</c:formatCode>
                <c:ptCount val="24"/>
                <c:pt idx="0">
                  <c:v>2.8636664289533209E-2</c:v>
                </c:pt>
                <c:pt idx="1">
                  <c:v>4.3347128872665399E-3</c:v>
                </c:pt>
                <c:pt idx="2">
                  <c:v>-7.2582826332210082E-3</c:v>
                </c:pt>
                <c:pt idx="3">
                  <c:v>4.2417995656928416E-3</c:v>
                </c:pt>
                <c:pt idx="4">
                  <c:v>5.959781882257517E-3</c:v>
                </c:pt>
                <c:pt idx="5">
                  <c:v>-5.191381012597392E-3</c:v>
                </c:pt>
                <c:pt idx="6">
                  <c:v>4.0759291741026896E-3</c:v>
                </c:pt>
                <c:pt idx="7">
                  <c:v>1.4286249268618047E-2</c:v>
                </c:pt>
                <c:pt idx="8">
                  <c:v>1.2250150769932647E-3</c:v>
                </c:pt>
                <c:pt idx="9">
                  <c:v>2.5425229105576577E-3</c:v>
                </c:pt>
                <c:pt idx="10">
                  <c:v>-4.4086694315598777E-3</c:v>
                </c:pt>
                <c:pt idx="11">
                  <c:v>6.4484351080229246E-3</c:v>
                </c:pt>
                <c:pt idx="12">
                  <c:v>-3.3381741916344604E-2</c:v>
                </c:pt>
                <c:pt idx="13">
                  <c:v>-3.1323726224988455E-3</c:v>
                </c:pt>
                <c:pt idx="14">
                  <c:v>3.2327107381766389E-3</c:v>
                </c:pt>
                <c:pt idx="15">
                  <c:v>3.8170199317099683E-3</c:v>
                </c:pt>
                <c:pt idx="16">
                  <c:v>-7.6362851901170935E-3</c:v>
                </c:pt>
                <c:pt idx="17">
                  <c:v>-3.1920736989456029E-3</c:v>
                </c:pt>
                <c:pt idx="18">
                  <c:v>-1.8370571836295858E-2</c:v>
                </c:pt>
                <c:pt idx="19">
                  <c:v>-2.4785453496281043E-2</c:v>
                </c:pt>
                <c:pt idx="20">
                  <c:v>-9.1985562451285096E-3</c:v>
                </c:pt>
                <c:pt idx="21">
                  <c:v>-3.1052228335306166E-2</c:v>
                </c:pt>
                <c:pt idx="22">
                  <c:v>-6.0508450952437298E-4</c:v>
                </c:pt>
                <c:pt idx="23">
                  <c:v>-1.4696751691001117E-2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EE-4583-9FBD-EBC19AF68570}"/>
            </c:ext>
          </c:extLst>
        </c:ser>
        <c:ser>
          <c:idx val="4"/>
          <c:order val="4"/>
          <c:tx>
            <c:strRef>
              <c:f>'4.4-график '!$H$3</c:f>
              <c:strCache>
                <c:ptCount val="1"/>
                <c:pt idx="0">
                  <c:v>ТҚЖБ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'4.4-график '!$B$4:$C$27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'4.4-график '!$H$4:$H$27</c:f>
              <c:numCache>
                <c:formatCode>0%</c:formatCode>
                <c:ptCount val="24"/>
                <c:pt idx="0">
                  <c:v>0.44975030219123846</c:v>
                </c:pt>
                <c:pt idx="1">
                  <c:v>0.5199662862147495</c:v>
                </c:pt>
                <c:pt idx="2">
                  <c:v>0.48605880701527632</c:v>
                </c:pt>
                <c:pt idx="3">
                  <c:v>0.7825004641633998</c:v>
                </c:pt>
                <c:pt idx="4">
                  <c:v>0.69943542201328612</c:v>
                </c:pt>
                <c:pt idx="5">
                  <c:v>0.30052917326903222</c:v>
                </c:pt>
                <c:pt idx="6">
                  <c:v>0.23424117693162738</c:v>
                </c:pt>
                <c:pt idx="7">
                  <c:v>6.4613260919802323E-3</c:v>
                </c:pt>
                <c:pt idx="8">
                  <c:v>-0.1699159678054073</c:v>
                </c:pt>
                <c:pt idx="9">
                  <c:v>-0.15818344462206121</c:v>
                </c:pt>
                <c:pt idx="10">
                  <c:v>-0.22718454925483078</c:v>
                </c:pt>
                <c:pt idx="11">
                  <c:v>-0.30756175291978871</c:v>
                </c:pt>
                <c:pt idx="12">
                  <c:v>-0.64297130396316071</c:v>
                </c:pt>
                <c:pt idx="13">
                  <c:v>-0.55495713061126062</c:v>
                </c:pt>
                <c:pt idx="14">
                  <c:v>-0.32704990898813052</c:v>
                </c:pt>
                <c:pt idx="15">
                  <c:v>-0.43646239469984288</c:v>
                </c:pt>
                <c:pt idx="16">
                  <c:v>-0.34933251624003242</c:v>
                </c:pt>
                <c:pt idx="17">
                  <c:v>-0.22222725310899219</c:v>
                </c:pt>
                <c:pt idx="18">
                  <c:v>-0.31370977177123349</c:v>
                </c:pt>
                <c:pt idx="19">
                  <c:v>0.24086563576148864</c:v>
                </c:pt>
                <c:pt idx="20">
                  <c:v>0.60000001358853694</c:v>
                </c:pt>
                <c:pt idx="21">
                  <c:v>0.63439329397455069</c:v>
                </c:pt>
                <c:pt idx="22">
                  <c:v>0.69409351209229408</c:v>
                </c:pt>
                <c:pt idx="23">
                  <c:v>0.71362816235327564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EE-4583-9FBD-EBC19AF68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947456"/>
        <c:axId val="100948992"/>
      </c:barChart>
      <c:lineChart>
        <c:grouping val="standard"/>
        <c:varyColors val="0"/>
        <c:ser>
          <c:idx val="0"/>
          <c:order val="0"/>
          <c:tx>
            <c:strRef>
              <c:f>'4.4-график '!$D$3</c:f>
              <c:strCache>
                <c:ptCount val="1"/>
                <c:pt idx="0">
                  <c:v>Барлығы, ж/ж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'4.4-график '!$B$4:$C$27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'4.4-график '!$D$4:$D$27</c:f>
              <c:numCache>
                <c:formatCode>0%</c:formatCode>
                <c:ptCount val="24"/>
                <c:pt idx="0">
                  <c:v>0.13007552434563927</c:v>
                </c:pt>
                <c:pt idx="1">
                  <c:v>0.24308861567510134</c:v>
                </c:pt>
                <c:pt idx="2">
                  <c:v>1.6235550375038085E-2</c:v>
                </c:pt>
                <c:pt idx="3">
                  <c:v>0.51374163988901211</c:v>
                </c:pt>
                <c:pt idx="4">
                  <c:v>0.49099772836886207</c:v>
                </c:pt>
                <c:pt idx="5">
                  <c:v>-7.8412642771178067E-3</c:v>
                </c:pt>
                <c:pt idx="6">
                  <c:v>-0.1412577663992208</c:v>
                </c:pt>
                <c:pt idx="7">
                  <c:v>-0.24310892969699482</c:v>
                </c:pt>
                <c:pt idx="8">
                  <c:v>-0.36926730890893994</c:v>
                </c:pt>
                <c:pt idx="9">
                  <c:v>-0.41577890377357346</c:v>
                </c:pt>
                <c:pt idx="10">
                  <c:v>-0.31812374936081517</c:v>
                </c:pt>
                <c:pt idx="11">
                  <c:v>-0.46877914507951335</c:v>
                </c:pt>
                <c:pt idx="12">
                  <c:v>-0.40540073098077428</c:v>
                </c:pt>
                <c:pt idx="13">
                  <c:v>-0.6452630689589014</c:v>
                </c:pt>
                <c:pt idx="14">
                  <c:v>-0.33433305368569466</c:v>
                </c:pt>
                <c:pt idx="15">
                  <c:v>-0.5563763823414738</c:v>
                </c:pt>
                <c:pt idx="16">
                  <c:v>-0.36121312991974641</c:v>
                </c:pt>
                <c:pt idx="17">
                  <c:v>-0.23858223477931559</c:v>
                </c:pt>
                <c:pt idx="18">
                  <c:v>-0.33279041441378793</c:v>
                </c:pt>
                <c:pt idx="19">
                  <c:v>0.12490700495954765</c:v>
                </c:pt>
                <c:pt idx="20">
                  <c:v>0.5180728899991629</c:v>
                </c:pt>
                <c:pt idx="21">
                  <c:v>0.534156363834555</c:v>
                </c:pt>
                <c:pt idx="22">
                  <c:v>0.42387231927209162</c:v>
                </c:pt>
                <c:pt idx="23">
                  <c:v>0.66600065313718615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EE-4583-9FBD-EBC19AF68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47456"/>
        <c:axId val="100948992"/>
      </c:lineChart>
      <c:catAx>
        <c:axId val="100947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948992"/>
        <c:crosses val="autoZero"/>
        <c:auto val="1"/>
        <c:lblAlgn val="ctr"/>
        <c:lblOffset val="1"/>
        <c:noMultiLvlLbl val="0"/>
      </c:catAx>
      <c:valAx>
        <c:axId val="100948992"/>
        <c:scaling>
          <c:orientation val="minMax"/>
          <c:max val="0.9"/>
          <c:min val="-0.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947456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236704124606535"/>
          <c:w val="1"/>
          <c:h val="0.11261987043436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73433518315411E-2"/>
          <c:y val="3.0733716738080421E-2"/>
          <c:w val="0.90810268814437411"/>
          <c:h val="0.70965671005638398"/>
        </c:manualLayout>
      </c:layout>
      <c:lineChart>
        <c:grouping val="standard"/>
        <c:varyColors val="0"/>
        <c:ser>
          <c:idx val="0"/>
          <c:order val="0"/>
          <c:tx>
            <c:strRef>
              <c:f>'5.1-график '!$D$3</c:f>
              <c:strCache>
                <c:ptCount val="1"/>
                <c:pt idx="0">
                  <c:v>Микрокредиттік ұйымдар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'5.1-график 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'5.1-график '!$D$4:$D$11</c:f>
              <c:numCache>
                <c:formatCode>#,##0</c:formatCode>
                <c:ptCount val="8"/>
                <c:pt idx="0">
                  <c:v>415</c:v>
                </c:pt>
                <c:pt idx="1">
                  <c:v>408</c:v>
                </c:pt>
                <c:pt idx="2">
                  <c:v>460</c:v>
                </c:pt>
                <c:pt idx="3">
                  <c:v>398</c:v>
                </c:pt>
                <c:pt idx="4">
                  <c:v>351</c:v>
                </c:pt>
                <c:pt idx="5">
                  <c:v>342</c:v>
                </c:pt>
                <c:pt idx="6">
                  <c:v>335</c:v>
                </c:pt>
                <c:pt idx="7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4-48AE-BC5B-61BDFCE358B4}"/>
            </c:ext>
          </c:extLst>
        </c:ser>
        <c:ser>
          <c:idx val="1"/>
          <c:order val="1"/>
          <c:tx>
            <c:strRef>
              <c:f>'5.1-график '!$E$3</c:f>
              <c:strCache>
                <c:ptCount val="1"/>
                <c:pt idx="0">
                  <c:v>Микроқаржы ұйымдары</c:v>
                </c:pt>
              </c:strCache>
            </c:strRef>
          </c:tx>
          <c:spPr>
            <a:ln w="28575" cap="rnd">
              <a:solidFill>
                <a:srgbClr val="33993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339933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'5.1-график 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'5.1-график '!$E$4:$E$11</c:f>
              <c:numCache>
                <c:formatCode>General</c:formatCode>
                <c:ptCount val="8"/>
                <c:pt idx="0">
                  <c:v>24</c:v>
                </c:pt>
                <c:pt idx="1">
                  <c:v>31</c:v>
                </c:pt>
                <c:pt idx="2">
                  <c:v>45</c:v>
                </c:pt>
                <c:pt idx="3">
                  <c:v>71</c:v>
                </c:pt>
                <c:pt idx="4">
                  <c:v>100</c:v>
                </c:pt>
                <c:pt idx="5">
                  <c:v>121</c:v>
                </c:pt>
                <c:pt idx="6">
                  <c:v>133</c:v>
                </c:pt>
                <c:pt idx="7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4-48AE-BC5B-61BDFCE35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75584"/>
        <c:axId val="100677120"/>
      </c:lineChart>
      <c:catAx>
        <c:axId val="100675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677120"/>
        <c:crosses val="autoZero"/>
        <c:auto val="1"/>
        <c:lblAlgn val="ctr"/>
        <c:lblOffset val="1"/>
        <c:noMultiLvlLbl val="0"/>
      </c:catAx>
      <c:valAx>
        <c:axId val="1006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0067558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588951333911611"/>
          <c:w val="1"/>
          <c:h val="0.15411048666088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89180632938513E-2"/>
          <c:y val="2.9411858454609422E-2"/>
          <c:w val="0.81655160217581402"/>
          <c:h val="0.68661533781218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'5.2-график '!$B$5</c:f>
              <c:strCache>
                <c:ptCount val="1"/>
                <c:pt idx="0">
                  <c:v>Қарыздар, млрд. теңге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'5.2-график 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'5.2-график '!$C$5:$J$5</c:f>
              <c:numCache>
                <c:formatCode>General</c:formatCode>
                <c:ptCount val="8"/>
                <c:pt idx="0">
                  <c:v>26</c:v>
                </c:pt>
                <c:pt idx="1">
                  <c:v>29</c:v>
                </c:pt>
                <c:pt idx="2">
                  <c:v>30</c:v>
                </c:pt>
                <c:pt idx="3">
                  <c:v>33</c:v>
                </c:pt>
                <c:pt idx="4">
                  <c:v>25</c:v>
                </c:pt>
                <c:pt idx="5">
                  <c:v>33</c:v>
                </c:pt>
                <c:pt idx="6">
                  <c:v>38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5-4355-817A-F4233870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622656"/>
        <c:axId val="93624192"/>
      </c:barChart>
      <c:lineChart>
        <c:grouping val="standard"/>
        <c:varyColors val="0"/>
        <c:ser>
          <c:idx val="1"/>
          <c:order val="1"/>
          <c:tx>
            <c:strRef>
              <c:f>'5.2-график '!$B$6</c:f>
              <c:strCache>
                <c:ptCount val="1"/>
                <c:pt idx="0">
                  <c:v>Орташа алынған мөлшерлемелер (оң жақ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'5.2-график 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'5.2-график '!$C$6:$J$6</c:f>
              <c:numCache>
                <c:formatCode>0%</c:formatCode>
                <c:ptCount val="8"/>
                <c:pt idx="0">
                  <c:v>0.42</c:v>
                </c:pt>
                <c:pt idx="1">
                  <c:v>0.42</c:v>
                </c:pt>
                <c:pt idx="2">
                  <c:v>0.43</c:v>
                </c:pt>
                <c:pt idx="3">
                  <c:v>0.43</c:v>
                </c:pt>
                <c:pt idx="4">
                  <c:v>0.38</c:v>
                </c:pt>
                <c:pt idx="5">
                  <c:v>0.39</c:v>
                </c:pt>
                <c:pt idx="6">
                  <c:v>0.37</c:v>
                </c:pt>
                <c:pt idx="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355-817A-F4233870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31616"/>
        <c:axId val="93625728"/>
      </c:lineChart>
      <c:catAx>
        <c:axId val="9362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624192"/>
        <c:crosses val="autoZero"/>
        <c:auto val="1"/>
        <c:lblAlgn val="ctr"/>
        <c:lblOffset val="100"/>
        <c:noMultiLvlLbl val="0"/>
      </c:catAx>
      <c:valAx>
        <c:axId val="93624192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622656"/>
        <c:crosses val="autoZero"/>
        <c:crossBetween val="between"/>
        <c:majorUnit val="10"/>
      </c:valAx>
      <c:valAx>
        <c:axId val="93625728"/>
        <c:scaling>
          <c:orientation val="minMax"/>
          <c:max val="0.5"/>
          <c:min val="0.25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631616"/>
        <c:crosses val="max"/>
        <c:crossBetween val="between"/>
        <c:majorUnit val="5.000000000000001E-2"/>
      </c:valAx>
      <c:catAx>
        <c:axId val="93631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625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0424202677628"/>
          <c:w val="1"/>
          <c:h val="8.8595757973223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6.4076773467469346E-4"/>
          <c:w val="1"/>
          <c:h val="0.73319818266856962"/>
        </c:manualLayout>
      </c:layout>
      <c:ofPieChart>
        <c:ofPieType val="bar"/>
        <c:varyColors val="1"/>
        <c:ser>
          <c:idx val="0"/>
          <c:order val="0"/>
          <c:explosion val="4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39E6-486B-9232-7504C1865C62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3-39E6-486B-9232-7504C1865C62}"/>
              </c:ext>
            </c:extLst>
          </c:dPt>
          <c:dPt>
            <c:idx val="3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9E6-486B-9232-7504C1865C62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39E6-486B-9232-7504C1865C6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39E6-486B-9232-7504C1865C62}"/>
              </c:ext>
            </c:extLst>
          </c:dPt>
          <c:dPt>
            <c:idx val="6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39E6-486B-9232-7504C1865C62}"/>
              </c:ext>
            </c:extLst>
          </c:dPt>
          <c:dPt>
            <c:idx val="7"/>
            <c:bubble3D val="0"/>
            <c:spPr>
              <a:pattFill prst="smCheck">
                <a:fgClr>
                  <a:srgbClr val="339933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D-39E6-486B-9232-7504C1865C62}"/>
              </c:ext>
            </c:extLst>
          </c:dPt>
          <c:dPt>
            <c:idx val="8"/>
            <c:bubble3D val="0"/>
            <c:spPr>
              <a:pattFill prst="dkHorz">
                <a:fgClr>
                  <a:srgbClr val="339933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F-39E6-486B-9232-7504C1865C62}"/>
              </c:ext>
            </c:extLst>
          </c:dPt>
          <c:dPt>
            <c:idx val="9"/>
            <c:bubble3D val="0"/>
            <c:spPr>
              <a:solidFill>
                <a:srgbClr val="339933"/>
              </a:solidFill>
            </c:spPr>
            <c:extLst>
              <c:ext xmlns:c16="http://schemas.microsoft.com/office/drawing/2014/chart" uri="{C3380CC4-5D6E-409C-BE32-E72D297353CC}">
                <c16:uniqueId val="{00000011-39E6-486B-9232-7504C1865C6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E6-486B-9232-7504C1865C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E6-486B-9232-7504C1865C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E6-486B-9232-7504C1865C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E6-486B-9232-7504C1865C62}"/>
                </c:ext>
              </c:extLst>
            </c:dLbl>
            <c:dLbl>
              <c:idx val="9"/>
              <c:layout>
                <c:manualLayout>
                  <c:x val="-6.1127916844043112E-3"/>
                  <c:y val="1.60444954482329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9E6-486B-9232-7504C1865C6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'5.3-график '!$B$4:$B$12</c:f>
              <c:strCache>
                <c:ptCount val="9"/>
                <c:pt idx="0">
                  <c:v>Шығыс өңір</c:v>
                </c:pt>
                <c:pt idx="1">
                  <c:v>Батыс өңір</c:v>
                </c:pt>
                <c:pt idx="2">
                  <c:v>Оңтүстік өңір*</c:v>
                </c:pt>
                <c:pt idx="3">
                  <c:v>Солтүстік өңір</c:v>
                </c:pt>
                <c:pt idx="4">
                  <c:v>Орталық өңір</c:v>
                </c:pt>
                <c:pt idx="5">
                  <c:v>Астана қ.</c:v>
                </c:pt>
                <c:pt idx="6">
                  <c:v>Алматы қ. және ОҚО</c:v>
                </c:pt>
                <c:pt idx="7">
                  <c:v>тұтынушылық мақсатқа</c:v>
                </c:pt>
                <c:pt idx="8">
                  <c:v>кәсіпкерлік мақсатқа</c:v>
                </c:pt>
              </c:strCache>
            </c:strRef>
          </c:cat>
          <c:val>
            <c:numRef>
              <c:f>'5.3-график '!$C$4:$C$12</c:f>
              <c:numCache>
                <c:formatCode>0%</c:formatCode>
                <c:ptCount val="9"/>
                <c:pt idx="0">
                  <c:v>2.1507839963490493E-2</c:v>
                </c:pt>
                <c:pt idx="1">
                  <c:v>2.6205034333800056E-2</c:v>
                </c:pt>
                <c:pt idx="2">
                  <c:v>1.3463093121785173E-2</c:v>
                </c:pt>
                <c:pt idx="3">
                  <c:v>1.040129805722555E-2</c:v>
                </c:pt>
                <c:pt idx="4">
                  <c:v>7.9461371302192822E-3</c:v>
                </c:pt>
                <c:pt idx="5">
                  <c:v>9.120202674773226E-3</c:v>
                </c:pt>
                <c:pt idx="7">
                  <c:v>0.46670273169267185</c:v>
                </c:pt>
                <c:pt idx="8">
                  <c:v>0.44465366302603437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9E6-486B-9232-7504C1865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82"/>
        <c:splitType val="pos"/>
        <c:splitPos val="2"/>
        <c:secondPieSize val="44"/>
        <c:serLines>
          <c:spPr>
            <a:ln w="15875"/>
          </c:spPr>
        </c:serLines>
      </c:ofPieChart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72772228948388162"/>
          <c:w val="1"/>
          <c:h val="0.27227771051611838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'5.4-график '!$B$5</c:f>
              <c:strCache>
                <c:ptCount val="1"/>
                <c:pt idx="0">
                  <c:v>Меншікті қаражат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multiLvlStrRef>
              <c:f>'5.4-график 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'5.4-график '!$C$5:$J$5</c:f>
              <c:numCache>
                <c:formatCode>#,##0</c:formatCode>
                <c:ptCount val="8"/>
                <c:pt idx="0">
                  <c:v>20392579</c:v>
                </c:pt>
                <c:pt idx="1">
                  <c:v>16270184</c:v>
                </c:pt>
                <c:pt idx="2">
                  <c:v>20965952</c:v>
                </c:pt>
                <c:pt idx="3">
                  <c:v>24917259</c:v>
                </c:pt>
                <c:pt idx="4">
                  <c:v>21179140</c:v>
                </c:pt>
                <c:pt idx="5">
                  <c:v>26587077</c:v>
                </c:pt>
                <c:pt idx="6">
                  <c:v>31374481</c:v>
                </c:pt>
                <c:pt idx="7" formatCode="General">
                  <c:v>32635561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4-4778-8C65-62E13D85EF19}"/>
            </c:ext>
          </c:extLst>
        </c:ser>
        <c:ser>
          <c:idx val="1"/>
          <c:order val="1"/>
          <c:tx>
            <c:strRef>
              <c:f>'5.4-график '!$B$6</c:f>
              <c:strCache>
                <c:ptCount val="1"/>
                <c:pt idx="0">
                  <c:v>Тартылған қаражат</c:v>
                </c:pt>
              </c:strCache>
            </c:strRef>
          </c:tx>
          <c:spPr>
            <a:solidFill>
              <a:srgbClr val="339933"/>
            </a:solidFill>
          </c:spPr>
          <c:invertIfNegative val="0"/>
          <c:cat>
            <c:multiLvlStrRef>
              <c:f>'5.4-график 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'5.4-график '!$C$6:$J$6</c:f>
              <c:numCache>
                <c:formatCode>#,##0</c:formatCode>
                <c:ptCount val="8"/>
                <c:pt idx="0">
                  <c:v>5977692</c:v>
                </c:pt>
                <c:pt idx="1">
                  <c:v>13448591</c:v>
                </c:pt>
                <c:pt idx="2">
                  <c:v>9403644</c:v>
                </c:pt>
                <c:pt idx="3">
                  <c:v>9499021</c:v>
                </c:pt>
                <c:pt idx="4">
                  <c:v>4501051</c:v>
                </c:pt>
                <c:pt idx="5">
                  <c:v>7283063</c:v>
                </c:pt>
                <c:pt idx="6">
                  <c:v>7767293</c:v>
                </c:pt>
                <c:pt idx="7" formatCode="General">
                  <c:v>10470361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4-4778-8C65-62E13D85E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913152"/>
        <c:axId val="100914688"/>
      </c:barChart>
      <c:catAx>
        <c:axId val="10091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100914688"/>
        <c:crosses val="autoZero"/>
        <c:auto val="1"/>
        <c:lblAlgn val="ctr"/>
        <c:lblOffset val="1"/>
        <c:noMultiLvlLbl val="0"/>
      </c:catAx>
      <c:valAx>
        <c:axId val="100914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100913152"/>
        <c:crosses val="autoZero"/>
        <c:crossBetween val="between"/>
        <c:majorUnit val="0.2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8139183341666338"/>
          <c:w val="1"/>
          <c:h val="8.434693231562780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23812232274577"/>
          <c:y val="4.6709129511677279E-2"/>
          <c:w val="0.76026566656594563"/>
          <c:h val="0.612816423424778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'2.3-график '!$D$3</c:f>
              <c:strCache>
                <c:ptCount val="1"/>
                <c:pt idx="0">
                  <c:v>Валютамен таза тарту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'2.3-график '!$B$4:$C$28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 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2016 (Жеке тұлғалар)</c:v>
                  </c:pt>
                  <c:pt idx="12">
                    <c:v> </c:v>
                  </c:pt>
                  <c:pt idx="13">
                    <c:v>2016 (Заңды тұлғалар)</c:v>
                  </c:pt>
                </c:lvl>
              </c:multiLvlStrCache>
            </c:multiLvlStrRef>
          </c:cat>
          <c:val>
            <c:numRef>
              <c:f>'2.3-график '!$D$4:$D$28</c:f>
              <c:numCache>
                <c:formatCode>_(* #,##0.00_);_(* \(#,##0.00\);_(* "-"??_);_(@_)</c:formatCode>
                <c:ptCount val="25"/>
                <c:pt idx="0">
                  <c:v>-85526459</c:v>
                </c:pt>
                <c:pt idx="1">
                  <c:v>-26285213</c:v>
                </c:pt>
                <c:pt idx="2">
                  <c:v>-206932739</c:v>
                </c:pt>
                <c:pt idx="3">
                  <c:v>-104515845</c:v>
                </c:pt>
                <c:pt idx="4">
                  <c:v>-47762725</c:v>
                </c:pt>
                <c:pt idx="5">
                  <c:v>-143009220</c:v>
                </c:pt>
                <c:pt idx="6">
                  <c:v>10210580</c:v>
                </c:pt>
                <c:pt idx="7">
                  <c:v>72040053</c:v>
                </c:pt>
                <c:pt idx="8">
                  <c:v>16994912</c:v>
                </c:pt>
                <c:pt idx="9">
                  <c:v>-63261673</c:v>
                </c:pt>
                <c:pt idx="10">
                  <c:v>49303263</c:v>
                </c:pt>
                <c:pt idx="11">
                  <c:v>66656441</c:v>
                </c:pt>
                <c:pt idx="13">
                  <c:v>41115192</c:v>
                </c:pt>
                <c:pt idx="14">
                  <c:v>-99114660</c:v>
                </c:pt>
                <c:pt idx="15">
                  <c:v>-212375710</c:v>
                </c:pt>
                <c:pt idx="16">
                  <c:v>293633129</c:v>
                </c:pt>
                <c:pt idx="17">
                  <c:v>-172230421</c:v>
                </c:pt>
                <c:pt idx="18">
                  <c:v>-56987346</c:v>
                </c:pt>
                <c:pt idx="19">
                  <c:v>270948964</c:v>
                </c:pt>
                <c:pt idx="20">
                  <c:v>-89665994</c:v>
                </c:pt>
                <c:pt idx="21">
                  <c:v>120968315</c:v>
                </c:pt>
                <c:pt idx="22">
                  <c:v>7064560</c:v>
                </c:pt>
                <c:pt idx="23">
                  <c:v>-247946110</c:v>
                </c:pt>
                <c:pt idx="24">
                  <c:v>-366638635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8A3-B8B7-55EEA565B946}"/>
            </c:ext>
          </c:extLst>
        </c:ser>
        <c:ser>
          <c:idx val="1"/>
          <c:order val="1"/>
          <c:tx>
            <c:strRef>
              <c:f>'2.3-график '!$E$3</c:f>
              <c:strCache>
                <c:ptCount val="1"/>
                <c:pt idx="0">
                  <c:v>Теңгемен таза тарту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'2.3-график '!$B$4:$C$28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 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2016 (Жеке тұлғалар)</c:v>
                  </c:pt>
                  <c:pt idx="12">
                    <c:v> </c:v>
                  </c:pt>
                  <c:pt idx="13">
                    <c:v>2016 (Заңды тұлғалар)</c:v>
                  </c:pt>
                </c:lvl>
              </c:multiLvlStrCache>
            </c:multiLvlStrRef>
          </c:cat>
          <c:val>
            <c:numRef>
              <c:f>'2.3-график '!$E$4:$E$28</c:f>
              <c:numCache>
                <c:formatCode>_(* #,##0.00_);_(* \(#,##0.00\);_(* "-"??_);_(@_)</c:formatCode>
                <c:ptCount val="25"/>
                <c:pt idx="0">
                  <c:v>27471068</c:v>
                </c:pt>
                <c:pt idx="1">
                  <c:v>114001845</c:v>
                </c:pt>
                <c:pt idx="2">
                  <c:v>179956061</c:v>
                </c:pt>
                <c:pt idx="3">
                  <c:v>131252091</c:v>
                </c:pt>
                <c:pt idx="4">
                  <c:v>143601496</c:v>
                </c:pt>
                <c:pt idx="5">
                  <c:v>186985258</c:v>
                </c:pt>
                <c:pt idx="6">
                  <c:v>76740635</c:v>
                </c:pt>
                <c:pt idx="7">
                  <c:v>-16549046</c:v>
                </c:pt>
                <c:pt idx="8">
                  <c:v>71049342</c:v>
                </c:pt>
                <c:pt idx="9">
                  <c:v>170393274</c:v>
                </c:pt>
                <c:pt idx="10">
                  <c:v>108837698</c:v>
                </c:pt>
                <c:pt idx="11">
                  <c:v>187342035</c:v>
                </c:pt>
                <c:pt idx="13">
                  <c:v>-12577951</c:v>
                </c:pt>
                <c:pt idx="14">
                  <c:v>65112256</c:v>
                </c:pt>
                <c:pt idx="15">
                  <c:v>133372969</c:v>
                </c:pt>
                <c:pt idx="16">
                  <c:v>73554160</c:v>
                </c:pt>
                <c:pt idx="17">
                  <c:v>22930992</c:v>
                </c:pt>
                <c:pt idx="18">
                  <c:v>-11062374</c:v>
                </c:pt>
                <c:pt idx="19">
                  <c:v>169847823</c:v>
                </c:pt>
                <c:pt idx="20">
                  <c:v>-67325750</c:v>
                </c:pt>
                <c:pt idx="21">
                  <c:v>114673256</c:v>
                </c:pt>
                <c:pt idx="22">
                  <c:v>60287848</c:v>
                </c:pt>
                <c:pt idx="23">
                  <c:v>-46311805</c:v>
                </c:pt>
                <c:pt idx="24">
                  <c:v>124216893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C-48A3-B8B7-55EEA565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003136"/>
        <c:axId val="93013120"/>
      </c:barChart>
      <c:lineChart>
        <c:grouping val="standard"/>
        <c:varyColors val="0"/>
        <c:ser>
          <c:idx val="2"/>
          <c:order val="2"/>
          <c:tx>
            <c:strRef>
              <c:f>'2.3-график '!$F$3</c:f>
              <c:strCache>
                <c:ptCount val="1"/>
                <c:pt idx="0">
                  <c:v>Теңгемен тартудың орташа алынған мөлшерлемесі (оң жақ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'2.3-график '!$B$4:$C$28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 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</c:lvl>
                <c:lvl>
                  <c:pt idx="0">
                    <c:v>2016 (Жеке тұлғалар)</c:v>
                  </c:pt>
                  <c:pt idx="12">
                    <c:v> </c:v>
                  </c:pt>
                  <c:pt idx="13">
                    <c:v>2016 (Заңды тұлғалар)</c:v>
                  </c:pt>
                </c:lvl>
              </c:multiLvlStrCache>
            </c:multiLvlStrRef>
          </c:cat>
          <c:val>
            <c:numRef>
              <c:f>'2.3-график '!$F$4:$F$28</c:f>
              <c:numCache>
                <c:formatCode>0%</c:formatCode>
                <c:ptCount val="25"/>
                <c:pt idx="0">
                  <c:v>8.7665406501486659E-2</c:v>
                </c:pt>
                <c:pt idx="1">
                  <c:v>0.11227247932665248</c:v>
                </c:pt>
                <c:pt idx="2">
                  <c:v>0.11804618385343424</c:v>
                </c:pt>
                <c:pt idx="3">
                  <c:v>0.11787844571085367</c:v>
                </c:pt>
                <c:pt idx="4">
                  <c:v>0.12130685187927455</c:v>
                </c:pt>
                <c:pt idx="5">
                  <c:v>0.11224584709720274</c:v>
                </c:pt>
                <c:pt idx="6">
                  <c:v>0.11867129299466486</c:v>
                </c:pt>
                <c:pt idx="7">
                  <c:v>0.11955024900522654</c:v>
                </c:pt>
                <c:pt idx="8">
                  <c:v>0.11149618512521041</c:v>
                </c:pt>
                <c:pt idx="9">
                  <c:v>0.11992926767072248</c:v>
                </c:pt>
                <c:pt idx="10">
                  <c:v>0.12448674838575755</c:v>
                </c:pt>
                <c:pt idx="11">
                  <c:v>0.11985554341929136</c:v>
                </c:pt>
                <c:pt idx="13">
                  <c:v>0.29309972428881181</c:v>
                </c:pt>
                <c:pt idx="14">
                  <c:v>0.15264164378283049</c:v>
                </c:pt>
                <c:pt idx="15">
                  <c:v>0.13908143787964633</c:v>
                </c:pt>
                <c:pt idx="16">
                  <c:v>0.13776998301575943</c:v>
                </c:pt>
                <c:pt idx="17">
                  <c:v>0.12888950676529223</c:v>
                </c:pt>
                <c:pt idx="18">
                  <c:v>0.12709057964640086</c:v>
                </c:pt>
                <c:pt idx="19">
                  <c:v>0.11528548967206972</c:v>
                </c:pt>
                <c:pt idx="20">
                  <c:v>0.11014585040792861</c:v>
                </c:pt>
                <c:pt idx="21">
                  <c:v>0.10993214190309604</c:v>
                </c:pt>
                <c:pt idx="22">
                  <c:v>0.10776132569758572</c:v>
                </c:pt>
                <c:pt idx="23">
                  <c:v>0.10766791054597649</c:v>
                </c:pt>
                <c:pt idx="24">
                  <c:v>0.10457144160779647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7C-48A3-B8B7-55EEA565B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37312"/>
        <c:axId val="93015040"/>
      </c:lineChart>
      <c:catAx>
        <c:axId val="930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013120"/>
        <c:crosses val="autoZero"/>
        <c:auto val="1"/>
        <c:lblAlgn val="ctr"/>
        <c:lblOffset val="1"/>
        <c:noMultiLvlLbl val="0"/>
      </c:catAx>
      <c:valAx>
        <c:axId val="93013120"/>
        <c:scaling>
          <c:orientation val="minMax"/>
          <c:max val="600000000"/>
          <c:min val="-3000000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003136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теңге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93015040"/>
        <c:scaling>
          <c:orientation val="minMax"/>
          <c:min val="-0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037312"/>
        <c:crosses val="max"/>
        <c:crossBetween val="between"/>
      </c:valAx>
      <c:catAx>
        <c:axId val="9303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015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963130173062389E-3"/>
          <c:y val="0.82999247705501777"/>
          <c:w val="0.9919036869826936"/>
          <c:h val="0.17000752294498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8430289497395"/>
          <c:y val="4.7114252061248529E-2"/>
          <c:w val="0.89915697105026049"/>
          <c:h val="0.6412401806664626"/>
        </c:manualLayout>
      </c:layout>
      <c:lineChart>
        <c:grouping val="standard"/>
        <c:varyColors val="0"/>
        <c:ser>
          <c:idx val="1"/>
          <c:order val="0"/>
          <c:tx>
            <c:strRef>
              <c:f>'2.4-график '!$B$5</c:f>
              <c:strCache>
                <c:ptCount val="1"/>
                <c:pt idx="0">
                  <c:v>Ұлттық валютадағы</c:v>
                </c:pt>
              </c:strCache>
            </c:strRef>
          </c:tx>
          <c:spPr>
            <a:ln w="28575" cap="rnd">
              <a:solidFill>
                <a:srgbClr val="3399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'2.4-график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'2.4-график '!$C$5:$N$5</c:f>
              <c:numCache>
                <c:formatCode>0%</c:formatCode>
                <c:ptCount val="12"/>
                <c:pt idx="0">
                  <c:v>0.23694726498833774</c:v>
                </c:pt>
                <c:pt idx="1">
                  <c:v>0.18942282852818326</c:v>
                </c:pt>
                <c:pt idx="2">
                  <c:v>0.18097711149114143</c:v>
                </c:pt>
                <c:pt idx="3">
                  <c:v>0.18097182017951222</c:v>
                </c:pt>
                <c:pt idx="4">
                  <c:v>0.1704013247306905</c:v>
                </c:pt>
                <c:pt idx="5">
                  <c:v>0.17105531938358037</c:v>
                </c:pt>
                <c:pt idx="6">
                  <c:v>0.1743122904592343</c:v>
                </c:pt>
                <c:pt idx="7">
                  <c:v>0.17138037332327297</c:v>
                </c:pt>
                <c:pt idx="8">
                  <c:v>0.16272901420883304</c:v>
                </c:pt>
                <c:pt idx="9">
                  <c:v>0.16774306400282235</c:v>
                </c:pt>
                <c:pt idx="10">
                  <c:v>0.16281246077342268</c:v>
                </c:pt>
                <c:pt idx="11">
                  <c:v>0.15489165566480448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C-4F3D-893F-4E66C1AC0F22}"/>
            </c:ext>
          </c:extLst>
        </c:ser>
        <c:ser>
          <c:idx val="2"/>
          <c:order val="1"/>
          <c:tx>
            <c:strRef>
              <c:f>'2.4-график '!$B$6</c:f>
              <c:strCache>
                <c:ptCount val="1"/>
                <c:pt idx="0">
                  <c:v>Шетел валютасындағы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'2.4-график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'2.4-график '!$C$6:$N$6</c:f>
              <c:numCache>
                <c:formatCode>0%</c:formatCode>
                <c:ptCount val="12"/>
                <c:pt idx="0">
                  <c:v>7.9806214450908727E-2</c:v>
                </c:pt>
                <c:pt idx="1">
                  <c:v>8.9254962035302268E-2</c:v>
                </c:pt>
                <c:pt idx="2">
                  <c:v>7.6950077261513705E-2</c:v>
                </c:pt>
                <c:pt idx="3">
                  <c:v>8.590575558500263E-2</c:v>
                </c:pt>
                <c:pt idx="4">
                  <c:v>8.9225896857576897E-2</c:v>
                </c:pt>
                <c:pt idx="5">
                  <c:v>7.8753450150752691E-2</c:v>
                </c:pt>
                <c:pt idx="6">
                  <c:v>8.649867259326488E-2</c:v>
                </c:pt>
                <c:pt idx="7">
                  <c:v>8.4724474283382326E-2</c:v>
                </c:pt>
                <c:pt idx="8">
                  <c:v>7.5720576936866762E-2</c:v>
                </c:pt>
                <c:pt idx="9">
                  <c:v>8.2625979316593018E-2</c:v>
                </c:pt>
                <c:pt idx="10">
                  <c:v>6.986386960863461E-2</c:v>
                </c:pt>
                <c:pt idx="11">
                  <c:v>6.9601248733377905E-2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C-4F3D-893F-4E66C1AC0F22}"/>
            </c:ext>
          </c:extLst>
        </c:ser>
        <c:ser>
          <c:idx val="3"/>
          <c:order val="2"/>
          <c:tx>
            <c:strRef>
              <c:f>'2.4-график '!$B$7</c:f>
              <c:strCache>
                <c:ptCount val="1"/>
                <c:pt idx="0">
                  <c:v>Қысқа мерзімді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'2.4-график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'2.4-график '!$C$7:$N$7</c:f>
              <c:numCache>
                <c:formatCode>0%</c:formatCode>
                <c:ptCount val="12"/>
                <c:pt idx="0">
                  <c:v>0.23145474087813966</c:v>
                </c:pt>
                <c:pt idx="1">
                  <c:v>0.17048043683301745</c:v>
                </c:pt>
                <c:pt idx="2">
                  <c:v>0.1587588765172071</c:v>
                </c:pt>
                <c:pt idx="3">
                  <c:v>0.15433929517033632</c:v>
                </c:pt>
                <c:pt idx="4">
                  <c:v>0.15351623584477456</c:v>
                </c:pt>
                <c:pt idx="5">
                  <c:v>0.15429534768947006</c:v>
                </c:pt>
                <c:pt idx="6">
                  <c:v>0.14402731133274896</c:v>
                </c:pt>
                <c:pt idx="7">
                  <c:v>0.14668887427068988</c:v>
                </c:pt>
                <c:pt idx="8">
                  <c:v>0.14910040160797938</c:v>
                </c:pt>
                <c:pt idx="9">
                  <c:v>0.14850001775469412</c:v>
                </c:pt>
                <c:pt idx="10">
                  <c:v>0.13883613746700577</c:v>
                </c:pt>
                <c:pt idx="11">
                  <c:v>0.13880452308354163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C-4F3D-893F-4E66C1AC0F22}"/>
            </c:ext>
          </c:extLst>
        </c:ser>
        <c:ser>
          <c:idx val="4"/>
          <c:order val="3"/>
          <c:tx>
            <c:strRef>
              <c:f>'2.4-график '!$B$8</c:f>
              <c:strCache>
                <c:ptCount val="1"/>
                <c:pt idx="0">
                  <c:v>Ұзақ мерзімді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'2.4-график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  <c:lvl>
                  <c:pt idx="0">
                    <c:v>2016</c:v>
                  </c:pt>
                </c:lvl>
              </c:multiLvlStrCache>
            </c:multiLvlStrRef>
          </c:cat>
          <c:val>
            <c:numRef>
              <c:f>'2.4-график '!$C$8:$N$8</c:f>
              <c:numCache>
                <c:formatCode>0%</c:formatCode>
                <c:ptCount val="12"/>
                <c:pt idx="0">
                  <c:v>0.15305318107984614</c:v>
                </c:pt>
                <c:pt idx="1">
                  <c:v>0.15484785759173741</c:v>
                </c:pt>
                <c:pt idx="2">
                  <c:v>0.11861685056354052</c:v>
                </c:pt>
                <c:pt idx="3">
                  <c:v>0.15398439028896393</c:v>
                </c:pt>
                <c:pt idx="4">
                  <c:v>0.15856314923982986</c:v>
                </c:pt>
                <c:pt idx="5">
                  <c:v>0.14591295986482114</c:v>
                </c:pt>
                <c:pt idx="6">
                  <c:v>0.16603314245308801</c:v>
                </c:pt>
                <c:pt idx="7">
                  <c:v>0.17590091853827794</c:v>
                </c:pt>
                <c:pt idx="8">
                  <c:v>0.14985193479391726</c:v>
                </c:pt>
                <c:pt idx="9">
                  <c:v>0.16497213841561209</c:v>
                </c:pt>
                <c:pt idx="10">
                  <c:v>0.15557105152263895</c:v>
                </c:pt>
                <c:pt idx="11">
                  <c:v>0.14725135229580047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5C-4F3D-893F-4E66C1AC0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24608"/>
        <c:axId val="92326144"/>
      </c:lineChart>
      <c:catAx>
        <c:axId val="923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2326144"/>
        <c:crosses val="autoZero"/>
        <c:auto val="1"/>
        <c:lblAlgn val="ctr"/>
        <c:lblOffset val="100"/>
        <c:noMultiLvlLbl val="0"/>
      </c:catAx>
      <c:valAx>
        <c:axId val="923261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232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422885572139299E-2"/>
          <c:y val="0.84334399896126055"/>
          <c:w val="0.98457711442786067"/>
          <c:h val="0.156656001038739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2314898246051"/>
          <c:y val="2.8903390500844929E-2"/>
          <c:w val="0.87635405155398216"/>
          <c:h val="0.76474259345032847"/>
        </c:manualLayout>
      </c:layout>
      <c:lineChart>
        <c:grouping val="standard"/>
        <c:varyColors val="0"/>
        <c:ser>
          <c:idx val="0"/>
          <c:order val="0"/>
          <c:tx>
            <c:strRef>
              <c:f>'3.1-график '!$B$5</c:f>
              <c:strCache>
                <c:ptCount val="1"/>
                <c:pt idx="0">
                  <c:v>1-топ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'3.1-график 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'3.1-график '!$C$5:$Z$5</c:f>
              <c:numCache>
                <c:formatCode>0%</c:formatCode>
                <c:ptCount val="24"/>
                <c:pt idx="0">
                  <c:v>3.1502971876558733E-2</c:v>
                </c:pt>
                <c:pt idx="1">
                  <c:v>3.1061735307463267E-2</c:v>
                </c:pt>
                <c:pt idx="2">
                  <c:v>4.5647411282286679E-2</c:v>
                </c:pt>
                <c:pt idx="3">
                  <c:v>4.3057834201042929E-2</c:v>
                </c:pt>
                <c:pt idx="4">
                  <c:v>5.3439403198626952E-2</c:v>
                </c:pt>
                <c:pt idx="5">
                  <c:v>4.8464238254220221E-2</c:v>
                </c:pt>
                <c:pt idx="6">
                  <c:v>4.4290639373767343E-2</c:v>
                </c:pt>
                <c:pt idx="7">
                  <c:v>5.9330929492779953E-2</c:v>
                </c:pt>
                <c:pt idx="8">
                  <c:v>5.0106605953927262E-2</c:v>
                </c:pt>
                <c:pt idx="9">
                  <c:v>4.6413151737723382E-2</c:v>
                </c:pt>
                <c:pt idx="10">
                  <c:v>3.9413485909438106E-2</c:v>
                </c:pt>
                <c:pt idx="11">
                  <c:v>6.0402255653309644E-2</c:v>
                </c:pt>
                <c:pt idx="12">
                  <c:v>2.4455243965106597E-2</c:v>
                </c:pt>
                <c:pt idx="13">
                  <c:v>3.9164063924290719E-2</c:v>
                </c:pt>
                <c:pt idx="14">
                  <c:v>6.84037038256948E-2</c:v>
                </c:pt>
                <c:pt idx="15">
                  <c:v>6.955950804732218E-2</c:v>
                </c:pt>
                <c:pt idx="16">
                  <c:v>3.717474057881686E-2</c:v>
                </c:pt>
                <c:pt idx="17">
                  <c:v>4.4590157674208916E-2</c:v>
                </c:pt>
                <c:pt idx="18">
                  <c:v>4.3797162051710713E-2</c:v>
                </c:pt>
                <c:pt idx="19">
                  <c:v>4.6135337347647395E-2</c:v>
                </c:pt>
                <c:pt idx="20">
                  <c:v>4.8102934844078675E-2</c:v>
                </c:pt>
                <c:pt idx="21">
                  <c:v>5.0631484678465601E-2</c:v>
                </c:pt>
                <c:pt idx="22">
                  <c:v>3.6153499195984581E-2</c:v>
                </c:pt>
                <c:pt idx="23">
                  <c:v>5.1331996493552461E-2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7DD-978B-D31354ACF549}"/>
            </c:ext>
          </c:extLst>
        </c:ser>
        <c:ser>
          <c:idx val="1"/>
          <c:order val="1"/>
          <c:tx>
            <c:strRef>
              <c:f>'3.1-график '!$B$6</c:f>
              <c:strCache>
                <c:ptCount val="1"/>
                <c:pt idx="0">
                  <c:v>2-топ</c:v>
                </c:pt>
              </c:strCache>
            </c:strRef>
          </c:tx>
          <c:spPr>
            <a:ln w="28575" cap="rnd">
              <a:solidFill>
                <a:srgbClr val="3399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'3.1-график 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'3.1-график '!$C$6:$Z$6</c:f>
              <c:numCache>
                <c:formatCode>0%</c:formatCode>
                <c:ptCount val="24"/>
                <c:pt idx="0">
                  <c:v>7.0468926517027658E-2</c:v>
                </c:pt>
                <c:pt idx="1">
                  <c:v>5.4809579128967806E-2</c:v>
                </c:pt>
                <c:pt idx="2">
                  <c:v>6.4944141964163801E-2</c:v>
                </c:pt>
                <c:pt idx="3">
                  <c:v>9.6096377159319221E-2</c:v>
                </c:pt>
                <c:pt idx="4">
                  <c:v>6.0708146181663009E-2</c:v>
                </c:pt>
                <c:pt idx="5">
                  <c:v>9.6604972953534499E-2</c:v>
                </c:pt>
                <c:pt idx="6">
                  <c:v>9.119685770886074E-2</c:v>
                </c:pt>
                <c:pt idx="7">
                  <c:v>7.2751296525885689E-2</c:v>
                </c:pt>
                <c:pt idx="8">
                  <c:v>8.8083007207227712E-2</c:v>
                </c:pt>
                <c:pt idx="9">
                  <c:v>8.9876299952307115E-2</c:v>
                </c:pt>
                <c:pt idx="10">
                  <c:v>9.5127109890517716E-2</c:v>
                </c:pt>
                <c:pt idx="11">
                  <c:v>0.1031360350566724</c:v>
                </c:pt>
                <c:pt idx="12">
                  <c:v>2.8606407538919427E-2</c:v>
                </c:pt>
                <c:pt idx="13">
                  <c:v>5.4686293416372767E-2</c:v>
                </c:pt>
                <c:pt idx="14">
                  <c:v>5.2189746106313689E-2</c:v>
                </c:pt>
                <c:pt idx="15">
                  <c:v>6.6693439506125621E-2</c:v>
                </c:pt>
                <c:pt idx="16">
                  <c:v>6.9568911354267321E-2</c:v>
                </c:pt>
                <c:pt idx="17">
                  <c:v>7.0918854659081029E-2</c:v>
                </c:pt>
                <c:pt idx="18">
                  <c:v>8.0455408529343769E-2</c:v>
                </c:pt>
                <c:pt idx="19">
                  <c:v>7.7108180829101119E-2</c:v>
                </c:pt>
                <c:pt idx="20">
                  <c:v>8.2343218130265031E-2</c:v>
                </c:pt>
                <c:pt idx="21">
                  <c:v>9.9231652230133069E-2</c:v>
                </c:pt>
                <c:pt idx="22">
                  <c:v>9.5620620467089648E-2</c:v>
                </c:pt>
                <c:pt idx="23">
                  <c:v>0.11994501191285058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E-47DD-978B-D31354AC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2080"/>
        <c:axId val="92463872"/>
      </c:lineChart>
      <c:lineChart>
        <c:grouping val="standard"/>
        <c:varyColors val="0"/>
        <c:ser>
          <c:idx val="2"/>
          <c:order val="2"/>
          <c:tx>
            <c:strRef>
              <c:f>'3.1-график '!$B$7</c:f>
              <c:strCache>
                <c:ptCount val="1"/>
                <c:pt idx="0">
                  <c:v>3-топ (оң жақ ось)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'3.1-график '!$C$3:$Z$4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</c:lvl>
              </c:multiLvlStrCache>
            </c:multiLvlStrRef>
          </c:cat>
          <c:val>
            <c:numRef>
              <c:f>'3.1-график '!$C$7:$Z$7</c:f>
              <c:numCache>
                <c:formatCode>0%</c:formatCode>
                <c:ptCount val="24"/>
                <c:pt idx="0">
                  <c:v>0.54405142733556167</c:v>
                </c:pt>
                <c:pt idx="1">
                  <c:v>0.51506210292066823</c:v>
                </c:pt>
                <c:pt idx="2">
                  <c:v>0.60287161672550893</c:v>
                </c:pt>
                <c:pt idx="3">
                  <c:v>0.63440376243865682</c:v>
                </c:pt>
                <c:pt idx="4">
                  <c:v>0.51326232650711723</c:v>
                </c:pt>
                <c:pt idx="5">
                  <c:v>0.54291478928360359</c:v>
                </c:pt>
                <c:pt idx="6">
                  <c:v>0.59328799741564575</c:v>
                </c:pt>
                <c:pt idx="7">
                  <c:v>0.55972556143059926</c:v>
                </c:pt>
                <c:pt idx="8">
                  <c:v>0.72637322211250888</c:v>
                </c:pt>
                <c:pt idx="9">
                  <c:v>0.69423407296497541</c:v>
                </c:pt>
                <c:pt idx="10">
                  <c:v>0.72583883101578617</c:v>
                </c:pt>
                <c:pt idx="11">
                  <c:v>0.72529737936312866</c:v>
                </c:pt>
                <c:pt idx="12">
                  <c:v>0.54431392245614219</c:v>
                </c:pt>
                <c:pt idx="13">
                  <c:v>0.60901699230867579</c:v>
                </c:pt>
                <c:pt idx="14">
                  <c:v>0.77565699813126965</c:v>
                </c:pt>
                <c:pt idx="15">
                  <c:v>0.60867671139332213</c:v>
                </c:pt>
                <c:pt idx="16">
                  <c:v>0.51433265359635894</c:v>
                </c:pt>
                <c:pt idx="17">
                  <c:v>0.57982268804294435</c:v>
                </c:pt>
                <c:pt idx="18">
                  <c:v>0.47785795820343635</c:v>
                </c:pt>
                <c:pt idx="19">
                  <c:v>0.62342589335507481</c:v>
                </c:pt>
                <c:pt idx="20">
                  <c:v>0.49247060228371148</c:v>
                </c:pt>
                <c:pt idx="21">
                  <c:v>0.38417520939875016</c:v>
                </c:pt>
                <c:pt idx="22">
                  <c:v>0.31574500842468511</c:v>
                </c:pt>
                <c:pt idx="23">
                  <c:v>0.36649533606267032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BE-47DD-978B-D31354AC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1296"/>
        <c:axId val="92465408"/>
      </c:lineChart>
      <c:catAx>
        <c:axId val="924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2463872"/>
        <c:crosses val="autoZero"/>
        <c:auto val="1"/>
        <c:lblAlgn val="ctr"/>
        <c:lblOffset val="100"/>
        <c:noMultiLvlLbl val="0"/>
      </c:catAx>
      <c:valAx>
        <c:axId val="92463872"/>
        <c:scaling>
          <c:orientation val="minMax"/>
          <c:max val="0.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2462080"/>
        <c:crosses val="autoZero"/>
        <c:crossBetween val="between"/>
        <c:majorUnit val="5.000000000000001E-2"/>
      </c:valAx>
      <c:valAx>
        <c:axId val="92465408"/>
        <c:scaling>
          <c:orientation val="minMax"/>
          <c:max val="0.8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2471296"/>
        <c:crosses val="max"/>
        <c:crossBetween val="between"/>
        <c:majorUnit val="0.2"/>
      </c:valAx>
      <c:catAx>
        <c:axId val="9247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465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063437984430097"/>
          <c:w val="1"/>
          <c:h val="7.9365504327219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4041892289071"/>
          <c:y val="5.0983187226540161E-2"/>
          <c:w val="0.8240983366684832"/>
          <c:h val="0.663549518919410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'3.2-график '!$E$3</c:f>
              <c:strCache>
                <c:ptCount val="1"/>
                <c:pt idx="0">
                  <c:v>1-топ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'3.2-график '!$B$4:$D$20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Ұзақ мерзімді</c:v>
                  </c:pt>
                  <c:pt idx="8">
                    <c:v> </c:v>
                  </c:pt>
                  <c:pt idx="9">
                    <c:v>Қысқа мерзімді</c:v>
                  </c:pt>
                </c:lvl>
              </c:multiLvlStrCache>
            </c:multiLvlStrRef>
          </c:cat>
          <c:val>
            <c:numRef>
              <c:f>'3.2-график '!$E$4:$E$20</c:f>
              <c:numCache>
                <c:formatCode>0</c:formatCode>
                <c:ptCount val="17"/>
                <c:pt idx="0">
                  <c:v>231.04388700000001</c:v>
                </c:pt>
                <c:pt idx="1">
                  <c:v>269.63517300000001</c:v>
                </c:pt>
                <c:pt idx="2">
                  <c:v>290.15800899999999</c:v>
                </c:pt>
                <c:pt idx="3">
                  <c:v>355.46327600000001</c:v>
                </c:pt>
                <c:pt idx="4">
                  <c:v>269.920725</c:v>
                </c:pt>
                <c:pt idx="5">
                  <c:v>190.42839900000001</c:v>
                </c:pt>
                <c:pt idx="6">
                  <c:v>266.74225300000001</c:v>
                </c:pt>
                <c:pt idx="7">
                  <c:v>275.74066900000003</c:v>
                </c:pt>
                <c:pt idx="9">
                  <c:v>346.82028000000003</c:v>
                </c:pt>
                <c:pt idx="10">
                  <c:v>449.71514000000002</c:v>
                </c:pt>
                <c:pt idx="11">
                  <c:v>428.24286699999999</c:v>
                </c:pt>
                <c:pt idx="12">
                  <c:v>428.51765</c:v>
                </c:pt>
                <c:pt idx="13">
                  <c:v>475.82161000000002</c:v>
                </c:pt>
                <c:pt idx="14">
                  <c:v>656.95193200000006</c:v>
                </c:pt>
                <c:pt idx="15">
                  <c:v>527.01758299999995</c:v>
                </c:pt>
                <c:pt idx="16">
                  <c:v>511.996601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4-49B1-B80E-5DBFF46C4110}"/>
            </c:ext>
          </c:extLst>
        </c:ser>
        <c:ser>
          <c:idx val="1"/>
          <c:order val="1"/>
          <c:tx>
            <c:strRef>
              <c:f>'3.2-график '!$F$3</c:f>
              <c:strCache>
                <c:ptCount val="1"/>
                <c:pt idx="0">
                  <c:v>2-топ</c:v>
                </c:pt>
              </c:strCache>
            </c:strRef>
          </c:tx>
          <c:spPr>
            <a:solidFill>
              <a:srgbClr val="339933"/>
            </a:solidFill>
            <a:ln>
              <a:noFill/>
            </a:ln>
            <a:effectLst/>
          </c:spPr>
          <c:invertIfNegative val="0"/>
          <c:cat>
            <c:multiLvlStrRef>
              <c:f>'3.2-график '!$B$4:$D$20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Ұзақ мерзімді</c:v>
                  </c:pt>
                  <c:pt idx="8">
                    <c:v> </c:v>
                  </c:pt>
                  <c:pt idx="9">
                    <c:v>Қысқа мерзімді</c:v>
                  </c:pt>
                </c:lvl>
              </c:multiLvlStrCache>
            </c:multiLvlStrRef>
          </c:cat>
          <c:val>
            <c:numRef>
              <c:f>'3.2-график '!$F$4:$F$20</c:f>
              <c:numCache>
                <c:formatCode>0</c:formatCode>
                <c:ptCount val="17"/>
                <c:pt idx="0">
                  <c:v>83.986586000000003</c:v>
                </c:pt>
                <c:pt idx="1">
                  <c:v>144.674497</c:v>
                </c:pt>
                <c:pt idx="2">
                  <c:v>102.875382</c:v>
                </c:pt>
                <c:pt idx="3">
                  <c:v>218.258656</c:v>
                </c:pt>
                <c:pt idx="4">
                  <c:v>100.469604</c:v>
                </c:pt>
                <c:pt idx="5">
                  <c:v>173.27403100000001</c:v>
                </c:pt>
                <c:pt idx="6">
                  <c:v>153.87805299999999</c:v>
                </c:pt>
                <c:pt idx="7">
                  <c:v>301.62266799999998</c:v>
                </c:pt>
                <c:pt idx="9">
                  <c:v>389.74481500000002</c:v>
                </c:pt>
                <c:pt idx="10">
                  <c:v>481.85792900000001</c:v>
                </c:pt>
                <c:pt idx="11">
                  <c:v>533.27324699999997</c:v>
                </c:pt>
                <c:pt idx="12">
                  <c:v>592.59344499999997</c:v>
                </c:pt>
                <c:pt idx="13">
                  <c:v>285.78659199999998</c:v>
                </c:pt>
                <c:pt idx="14">
                  <c:v>404.75720699999999</c:v>
                </c:pt>
                <c:pt idx="15">
                  <c:v>535.92921699999999</c:v>
                </c:pt>
                <c:pt idx="16">
                  <c:v>640.55026599999997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64-49B1-B80E-5DBFF46C4110}"/>
            </c:ext>
          </c:extLst>
        </c:ser>
        <c:ser>
          <c:idx val="2"/>
          <c:order val="2"/>
          <c:tx>
            <c:strRef>
              <c:f>'3.2-график '!$G$3</c:f>
              <c:strCache>
                <c:ptCount val="1"/>
                <c:pt idx="0">
                  <c:v>3-топ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'3.2-график '!$B$4:$D$20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9">
                    <c:v>2015</c:v>
                  </c:pt>
                  <c:pt idx="13">
                    <c:v>2016</c:v>
                  </c:pt>
                </c:lvl>
                <c:lvl>
                  <c:pt idx="0">
                    <c:v>Ұзақ мерзімді</c:v>
                  </c:pt>
                  <c:pt idx="8">
                    <c:v> </c:v>
                  </c:pt>
                  <c:pt idx="9">
                    <c:v>Қысқа мерзімді</c:v>
                  </c:pt>
                </c:lvl>
              </c:multiLvlStrCache>
            </c:multiLvlStrRef>
          </c:cat>
          <c:val>
            <c:numRef>
              <c:f>'3.2-график '!$G$4:$G$20</c:f>
              <c:numCache>
                <c:formatCode>0</c:formatCode>
                <c:ptCount val="17"/>
                <c:pt idx="0">
                  <c:v>8.0035670000000003</c:v>
                </c:pt>
                <c:pt idx="1">
                  <c:v>6.2608449999999998</c:v>
                </c:pt>
                <c:pt idx="2">
                  <c:v>17.522348999999998</c:v>
                </c:pt>
                <c:pt idx="3">
                  <c:v>62.671503999999999</c:v>
                </c:pt>
                <c:pt idx="4">
                  <c:v>20.170579</c:v>
                </c:pt>
                <c:pt idx="5">
                  <c:v>8.2465630000000001</c:v>
                </c:pt>
                <c:pt idx="6">
                  <c:v>8.2408470000000005</c:v>
                </c:pt>
                <c:pt idx="7">
                  <c:v>12.636225</c:v>
                </c:pt>
                <c:pt idx="9">
                  <c:v>412.35181299999999</c:v>
                </c:pt>
                <c:pt idx="10">
                  <c:v>391.02125899999999</c:v>
                </c:pt>
                <c:pt idx="11">
                  <c:v>460.91129599999999</c:v>
                </c:pt>
                <c:pt idx="12">
                  <c:v>532.59354199999996</c:v>
                </c:pt>
                <c:pt idx="13">
                  <c:v>555.22150299999998</c:v>
                </c:pt>
                <c:pt idx="14">
                  <c:v>490.08443</c:v>
                </c:pt>
                <c:pt idx="15">
                  <c:v>456.22375</c:v>
                </c:pt>
                <c:pt idx="16">
                  <c:v>291.76039600000001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64-49B1-B80E-5DBFF46C4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3403008"/>
        <c:axId val="93404544"/>
      </c:barChart>
      <c:catAx>
        <c:axId val="9340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404544"/>
        <c:crosses val="autoZero"/>
        <c:auto val="1"/>
        <c:lblAlgn val="ctr"/>
        <c:lblOffset val="1"/>
        <c:noMultiLvlLbl val="0"/>
      </c:catAx>
      <c:valAx>
        <c:axId val="93404544"/>
        <c:scaling>
          <c:orientation val="minMax"/>
          <c:max val="16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млрд. теңге</a:t>
                </a:r>
              </a:p>
            </c:rich>
          </c:tx>
          <c:layout>
            <c:manualLayout>
              <c:xMode val="edge"/>
              <c:yMode val="edge"/>
              <c:x val="0"/>
              <c:y val="0.162134564228779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  <a:alpha val="9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403008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104086355373613"/>
          <c:w val="1"/>
          <c:h val="8.1150125231787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4348206474191"/>
          <c:y val="5.0925925925925923E-2"/>
          <c:w val="0.79775459317585307"/>
          <c:h val="0.63750299955663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'3.3-график '!$B$5</c:f>
              <c:strCache>
                <c:ptCount val="1"/>
                <c:pt idx="0">
                  <c:v>Салық салғанға дейінгі кіріс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'3.3-график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'3.3-график '!$C$5:$N$5</c:f>
              <c:numCache>
                <c:formatCode>#,##0</c:formatCode>
                <c:ptCount val="12"/>
                <c:pt idx="0">
                  <c:v>15365060</c:v>
                </c:pt>
                <c:pt idx="1">
                  <c:v>76371357</c:v>
                </c:pt>
                <c:pt idx="2">
                  <c:v>71398535</c:v>
                </c:pt>
                <c:pt idx="3">
                  <c:v>158774957</c:v>
                </c:pt>
                <c:pt idx="4">
                  <c:v>18134198</c:v>
                </c:pt>
                <c:pt idx="5">
                  <c:v>67143192</c:v>
                </c:pt>
                <c:pt idx="6">
                  <c:v>-57047451</c:v>
                </c:pt>
                <c:pt idx="7">
                  <c:v>-51104831</c:v>
                </c:pt>
                <c:pt idx="8">
                  <c:v>24190966</c:v>
                </c:pt>
                <c:pt idx="9">
                  <c:v>46573276</c:v>
                </c:pt>
                <c:pt idx="10">
                  <c:v>72593446</c:v>
                </c:pt>
                <c:pt idx="11">
                  <c:v>151279461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E-4AA0-97FE-CCFE0EEBF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83008"/>
        <c:axId val="93484544"/>
      </c:barChart>
      <c:lineChart>
        <c:grouping val="standard"/>
        <c:varyColors val="0"/>
        <c:ser>
          <c:idx val="1"/>
          <c:order val="1"/>
          <c:tx>
            <c:strRef>
              <c:f>'3.3-график '!$B$6</c:f>
              <c:strCache>
                <c:ptCount val="1"/>
                <c:pt idx="0">
                  <c:v>Кірістілік (оң жақ ось)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'3.3-график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'3.3-график '!$C$6:$N$6</c:f>
              <c:numCache>
                <c:formatCode>0.0%</c:formatCode>
                <c:ptCount val="12"/>
                <c:pt idx="0">
                  <c:v>3.5170825071910834E-2</c:v>
                </c:pt>
                <c:pt idx="1">
                  <c:v>4.0164148884154829E-2</c:v>
                </c:pt>
                <c:pt idx="2">
                  <c:v>4.235579950729737E-2</c:v>
                </c:pt>
                <c:pt idx="3">
                  <c:v>5.2703398350615056E-2</c:v>
                </c:pt>
                <c:pt idx="4">
                  <c:v>5.2946719909323481E-2</c:v>
                </c:pt>
                <c:pt idx="5">
                  <c:v>5.1408943077535962E-2</c:v>
                </c:pt>
                <c:pt idx="6">
                  <c:v>3.0885993655746638E-2</c:v>
                </c:pt>
                <c:pt idx="7">
                  <c:v>-3.853417818918113E-3</c:v>
                </c:pt>
                <c:pt idx="8">
                  <c:v>-2.8752880668464252E-3</c:v>
                </c:pt>
                <c:pt idx="9">
                  <c:v>-6.4510715111252793E-3</c:v>
                </c:pt>
                <c:pt idx="10">
                  <c:v>1.5754167845354296E-2</c:v>
                </c:pt>
                <c:pt idx="11">
                  <c:v>4.7908179256445325E-2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E-4AA0-97FE-CCFE0EEBF031}"/>
            </c:ext>
          </c:extLst>
        </c:ser>
        <c:ser>
          <c:idx val="2"/>
          <c:order val="2"/>
          <c:tx>
            <c:strRef>
              <c:f>'3.3-график '!$B$7</c:f>
              <c:strCache>
                <c:ptCount val="1"/>
                <c:pt idx="0">
                  <c:v>Банктер алдындағы берешек (оң жақ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'3.3-график '!$C$3:$N$4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</c:lvl>
              </c:multiLvlStrCache>
            </c:multiLvlStrRef>
          </c:cat>
          <c:val>
            <c:numRef>
              <c:f>'3.3-график '!$C$7:$N$7</c:f>
              <c:numCache>
                <c:formatCode>0.0%</c:formatCode>
                <c:ptCount val="12"/>
                <c:pt idx="0">
                  <c:v>0.22895571822243971</c:v>
                </c:pt>
                <c:pt idx="1">
                  <c:v>0.22823954034979779</c:v>
                </c:pt>
                <c:pt idx="2">
                  <c:v>0.2342161686789602</c:v>
                </c:pt>
                <c:pt idx="3">
                  <c:v>0.22361371784792625</c:v>
                </c:pt>
                <c:pt idx="4">
                  <c:v>0.23156498266215539</c:v>
                </c:pt>
                <c:pt idx="5">
                  <c:v>0.23476532402240963</c:v>
                </c:pt>
                <c:pt idx="6">
                  <c:v>0.11627120726108298</c:v>
                </c:pt>
                <c:pt idx="7">
                  <c:v>0.11840443290301668</c:v>
                </c:pt>
                <c:pt idx="8">
                  <c:v>0.20329496173337083</c:v>
                </c:pt>
                <c:pt idx="9">
                  <c:v>0.20289280848777549</c:v>
                </c:pt>
                <c:pt idx="10">
                  <c:v>0.16911381745638679</c:v>
                </c:pt>
                <c:pt idx="11">
                  <c:v>0.20956902990665988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E-4AA0-97FE-CCFE0EEBF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0544"/>
        <c:axId val="93486464"/>
      </c:lineChart>
      <c:catAx>
        <c:axId val="93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484544"/>
        <c:crosses val="autoZero"/>
        <c:auto val="1"/>
        <c:lblAlgn val="ctr"/>
        <c:lblOffset val="1"/>
        <c:noMultiLvlLbl val="0"/>
      </c:catAx>
      <c:valAx>
        <c:axId val="934845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4830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5.5555555555555552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ru-RU"/>
                    <a:t>млрд. тенге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</c:dispUnitsLbl>
        </c:dispUnits>
      </c:valAx>
      <c:valAx>
        <c:axId val="93486464"/>
        <c:scaling>
          <c:orientation val="minMax"/>
          <c:max val="0.4"/>
          <c:min val="-0.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500544"/>
        <c:crosses val="max"/>
        <c:crossBetween val="between"/>
      </c:valAx>
      <c:catAx>
        <c:axId val="93500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486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395787924532812"/>
          <c:w val="1"/>
          <c:h val="0.180716224327617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44993540051681"/>
          <c:y val="8.6234567901234571E-2"/>
          <c:w val="0.77555555555555555"/>
          <c:h val="0.511060308110915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'3.4-график '!$B$5</c:f>
              <c:strCache>
                <c:ptCount val="1"/>
                <c:pt idx="0">
                  <c:v>Автомобильдер және мотоцикльдер саудасы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'3.4-график 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'3.4-график '!$C$5:$J$5</c:f>
              <c:numCache>
                <c:formatCode>General</c:formatCode>
                <c:ptCount val="8"/>
                <c:pt idx="0">
                  <c:v>36523903</c:v>
                </c:pt>
                <c:pt idx="1">
                  <c:v>71058213</c:v>
                </c:pt>
                <c:pt idx="2">
                  <c:v>48677454</c:v>
                </c:pt>
                <c:pt idx="3">
                  <c:v>46850629</c:v>
                </c:pt>
                <c:pt idx="4">
                  <c:v>31261050</c:v>
                </c:pt>
                <c:pt idx="5">
                  <c:v>45710213</c:v>
                </c:pt>
                <c:pt idx="6">
                  <c:v>56942589</c:v>
                </c:pt>
                <c:pt idx="7">
                  <c:v>78661273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0-4369-BFA5-23B64541A47F}"/>
            </c:ext>
          </c:extLst>
        </c:ser>
        <c:ser>
          <c:idx val="1"/>
          <c:order val="1"/>
          <c:tx>
            <c:strRef>
              <c:f>'3.4-график '!$B$6</c:f>
              <c:strCache>
                <c:ptCount val="1"/>
                <c:pt idx="0">
                  <c:v>Көтерме сауда</c:v>
                </c:pt>
              </c:strCache>
            </c:strRef>
          </c:tx>
          <c:spPr>
            <a:solidFill>
              <a:srgbClr val="339933"/>
            </a:solidFill>
            <a:ln>
              <a:noFill/>
            </a:ln>
          </c:spPr>
          <c:invertIfNegative val="0"/>
          <c:cat>
            <c:multiLvlStrRef>
              <c:f>'3.4-график 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'3.4-график '!$C$6:$J$6</c:f>
              <c:numCache>
                <c:formatCode>General</c:formatCode>
                <c:ptCount val="8"/>
                <c:pt idx="0">
                  <c:v>570187830</c:v>
                </c:pt>
                <c:pt idx="1">
                  <c:v>580869987</c:v>
                </c:pt>
                <c:pt idx="2">
                  <c:v>627058740</c:v>
                </c:pt>
                <c:pt idx="3">
                  <c:v>742942423</c:v>
                </c:pt>
                <c:pt idx="4">
                  <c:v>743900103</c:v>
                </c:pt>
                <c:pt idx="5">
                  <c:v>898479547</c:v>
                </c:pt>
                <c:pt idx="6">
                  <c:v>765638343</c:v>
                </c:pt>
                <c:pt idx="7">
                  <c:v>874734780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0-4369-BFA5-23B64541A47F}"/>
            </c:ext>
          </c:extLst>
        </c:ser>
        <c:ser>
          <c:idx val="2"/>
          <c:order val="2"/>
          <c:tx>
            <c:strRef>
              <c:f>'3.4-график '!$B$7</c:f>
              <c:strCache>
                <c:ptCount val="1"/>
                <c:pt idx="0">
                  <c:v>Бөлшек сауда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'3.4-график 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'3.4-график '!$C$7:$J$7</c:f>
              <c:numCache>
                <c:formatCode>General</c:formatCode>
                <c:ptCount val="8"/>
                <c:pt idx="0">
                  <c:v>83249597</c:v>
                </c:pt>
                <c:pt idx="1">
                  <c:v>80927151</c:v>
                </c:pt>
                <c:pt idx="2">
                  <c:v>79259380</c:v>
                </c:pt>
                <c:pt idx="3">
                  <c:v>108333339</c:v>
                </c:pt>
                <c:pt idx="4">
                  <c:v>68679891</c:v>
                </c:pt>
                <c:pt idx="5">
                  <c:v>87239956</c:v>
                </c:pt>
                <c:pt idx="6">
                  <c:v>98270890</c:v>
                </c:pt>
                <c:pt idx="7">
                  <c:v>119424978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0-4369-BFA5-23B64541A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661632"/>
        <c:axId val="92663168"/>
      </c:barChart>
      <c:lineChart>
        <c:grouping val="standard"/>
        <c:varyColors val="0"/>
        <c:ser>
          <c:idx val="3"/>
          <c:order val="3"/>
          <c:tx>
            <c:strRef>
              <c:f>'3.4-график '!$B$8</c:f>
              <c:strCache>
                <c:ptCount val="1"/>
                <c:pt idx="0">
                  <c:v>Ағымдағы өтімділік коэф. (оң жақ ось)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multiLvlStrRef>
              <c:f>'3.4-график 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</c:lvl>
              </c:multiLvlStrCache>
            </c:multiLvlStrRef>
          </c:cat>
          <c:val>
            <c:numRef>
              <c:f>'3.4-график '!$C$8:$J$8</c:f>
              <c:numCache>
                <c:formatCode>General</c:formatCode>
                <c:ptCount val="8"/>
                <c:pt idx="0">
                  <c:v>1.28</c:v>
                </c:pt>
                <c:pt idx="1">
                  <c:v>1.28</c:v>
                </c:pt>
                <c:pt idx="2">
                  <c:v>0.47</c:v>
                </c:pt>
                <c:pt idx="3">
                  <c:v>0.5</c:v>
                </c:pt>
                <c:pt idx="4">
                  <c:v>1.05</c:v>
                </c:pt>
                <c:pt idx="5">
                  <c:v>0.93</c:v>
                </c:pt>
                <c:pt idx="6">
                  <c:v>0.72</c:v>
                </c:pt>
                <c:pt idx="7" formatCode="_-* #\ ##0.00_р_._-;\-* #\ ##0.00_р_._-;_-* &quot;-&quot;??_р_._-;_-@_-">
                  <c:v>0.99571949129425297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80-4369-BFA5-23B64541A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2944"/>
        <c:axId val="93521408"/>
      </c:lineChart>
      <c:catAx>
        <c:axId val="9266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92663168"/>
        <c:crosses val="autoZero"/>
        <c:auto val="1"/>
        <c:lblAlgn val="ctr"/>
        <c:lblOffset val="1"/>
        <c:noMultiLvlLbl val="0"/>
      </c:catAx>
      <c:valAx>
        <c:axId val="92663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92661632"/>
        <c:crosses val="autoZero"/>
        <c:crossBetween val="between"/>
        <c:majorUnit val="400000000"/>
        <c:dispUnits>
          <c:builtInUnit val="million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ru-RU"/>
                    <a:t>млрд.теңге</a:t>
                  </a:r>
                </a:p>
              </c:rich>
            </c:tx>
          </c:dispUnitsLbl>
        </c:dispUnits>
      </c:valAx>
      <c:valAx>
        <c:axId val="93521408"/>
        <c:scaling>
          <c:orientation val="minMax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chemeClr val="tx1">
                <a:lumMod val="75000"/>
                <a:lumOff val="25000"/>
              </a:schemeClr>
            </a:solidFill>
          </a:ln>
        </c:spPr>
        <c:crossAx val="93522944"/>
        <c:crosses val="max"/>
        <c:crossBetween val="between"/>
        <c:majorUnit val="0.4"/>
      </c:valAx>
      <c:catAx>
        <c:axId val="9352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5214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0"/>
          <c:y val="0.75532962962962968"/>
          <c:w val="0.99233107235142115"/>
          <c:h val="0.2368308641975308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'3.5-график '!$B$5</c:f>
              <c:strCache>
                <c:ptCount val="1"/>
                <c:pt idx="0">
                  <c:v>Мерзімі өткен берешексіз қарыздардың үлесі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'3.5-график 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'3.5-график '!$C$5:$P$5</c:f>
              <c:numCache>
                <c:formatCode>0%</c:formatCode>
                <c:ptCount val="14"/>
                <c:pt idx="0">
                  <c:v>0.86805153487736064</c:v>
                </c:pt>
                <c:pt idx="1">
                  <c:v>0.83037009585369792</c:v>
                </c:pt>
                <c:pt idx="2">
                  <c:v>0.82736056812295344</c:v>
                </c:pt>
                <c:pt idx="3">
                  <c:v>0.82535104690230676</c:v>
                </c:pt>
                <c:pt idx="4">
                  <c:v>0.84804257892757873</c:v>
                </c:pt>
                <c:pt idx="5">
                  <c:v>0.83927742670405503</c:v>
                </c:pt>
                <c:pt idx="6">
                  <c:v>0.87075374054418608</c:v>
                </c:pt>
                <c:pt idx="7">
                  <c:v>0.84400746058562848</c:v>
                </c:pt>
                <c:pt idx="8">
                  <c:v>0.81951239428784495</c:v>
                </c:pt>
                <c:pt idx="9">
                  <c:v>0.86339011672715582</c:v>
                </c:pt>
                <c:pt idx="10">
                  <c:v>0.84270385774998313</c:v>
                </c:pt>
                <c:pt idx="11">
                  <c:v>0.82370788449566101</c:v>
                </c:pt>
                <c:pt idx="12">
                  <c:v>0.87332101200449308</c:v>
                </c:pt>
                <c:pt idx="13">
                  <c:v>0.84433698768246002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2-4708-8BC4-DE7E5C725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575808"/>
        <c:axId val="93577600"/>
      </c:barChart>
      <c:lineChart>
        <c:grouping val="standard"/>
        <c:varyColors val="0"/>
        <c:ser>
          <c:idx val="1"/>
          <c:order val="1"/>
          <c:tx>
            <c:strRef>
              <c:f>'3.5-график '!$B$6</c:f>
              <c:strCache>
                <c:ptCount val="1"/>
                <c:pt idx="0">
                  <c:v>90 күннен астам мерзімі өткен қарыздардың үлесі (оң жақ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'3.5-график '!$C$3:$P$4</c:f>
              <c:multiLvlStrCache>
                <c:ptCount val="14"/>
                <c:lvl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</c:lvl>
              </c:multiLvlStrCache>
            </c:multiLvlStrRef>
          </c:cat>
          <c:val>
            <c:numRef>
              <c:f>'3.5-график '!$C$6:$P$6</c:f>
              <c:numCache>
                <c:formatCode>0%</c:formatCode>
                <c:ptCount val="14"/>
                <c:pt idx="0">
                  <c:v>8.4166659300837027E-2</c:v>
                </c:pt>
                <c:pt idx="1">
                  <c:v>8.7304331239405356E-2</c:v>
                </c:pt>
                <c:pt idx="2">
                  <c:v>8.8634725361111055E-2</c:v>
                </c:pt>
                <c:pt idx="3">
                  <c:v>8.8195766562749384E-2</c:v>
                </c:pt>
                <c:pt idx="4">
                  <c:v>8.9349694939733632E-2</c:v>
                </c:pt>
                <c:pt idx="5">
                  <c:v>9.2453213761102937E-2</c:v>
                </c:pt>
                <c:pt idx="6">
                  <c:v>8.152734637838753E-2</c:v>
                </c:pt>
                <c:pt idx="7">
                  <c:v>8.0858452881345494E-2</c:v>
                </c:pt>
                <c:pt idx="8">
                  <c:v>8.4059764967857581E-2</c:v>
                </c:pt>
                <c:pt idx="9">
                  <c:v>8.5583672964385918E-2</c:v>
                </c:pt>
                <c:pt idx="10">
                  <c:v>8.2357607774691269E-2</c:v>
                </c:pt>
                <c:pt idx="11">
                  <c:v>7.8582491768284204E-2</c:v>
                </c:pt>
                <c:pt idx="12">
                  <c:v>6.7570385278083525E-2</c:v>
                </c:pt>
                <c:pt idx="13">
                  <c:v>7.2158635303748025E-2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2-4708-8BC4-DE7E5C725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80672"/>
        <c:axId val="93579136"/>
      </c:lineChart>
      <c:catAx>
        <c:axId val="935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577600"/>
        <c:crosses val="autoZero"/>
        <c:auto val="1"/>
        <c:lblAlgn val="ctr"/>
        <c:lblOffset val="1"/>
        <c:noMultiLvlLbl val="0"/>
      </c:catAx>
      <c:valAx>
        <c:axId val="93577600"/>
        <c:scaling>
          <c:orientation val="minMax"/>
          <c:min val="0.70000000000000007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575808"/>
        <c:crosses val="autoZero"/>
        <c:crossBetween val="between"/>
        <c:majorUnit val="5.000000000000001E-2"/>
      </c:valAx>
      <c:valAx>
        <c:axId val="93579136"/>
        <c:scaling>
          <c:orientation val="minMax"/>
          <c:max val="0.1200000000000000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93580672"/>
        <c:crosses val="max"/>
        <c:crossBetween val="between"/>
        <c:majorUnit val="3.0000000000000006E-2"/>
      </c:valAx>
      <c:catAx>
        <c:axId val="93580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579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552556</xdr:colOff>
      <xdr:row>9</xdr:row>
      <xdr:rowOff>1</xdr:rowOff>
    </xdr:from>
    <xdr:to>
      <xdr:col>5</xdr:col>
      <xdr:colOff>571499</xdr:colOff>
      <xdr:row>24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6</xdr:row>
      <xdr:rowOff>152399</xdr:rowOff>
    </xdr:from>
    <xdr:to>
      <xdr:col>4</xdr:col>
      <xdr:colOff>304800</xdr:colOff>
      <xdr:row>21</xdr:row>
      <xdr:rowOff>76199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7</xdr:row>
      <xdr:rowOff>104775</xdr:rowOff>
    </xdr:from>
    <xdr:to>
      <xdr:col>4</xdr:col>
      <xdr:colOff>0</xdr:colOff>
      <xdr:row>21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228601</xdr:colOff>
      <xdr:row>10</xdr:row>
      <xdr:rowOff>9525</xdr:rowOff>
    </xdr:from>
    <xdr:to>
      <xdr:col>4</xdr:col>
      <xdr:colOff>457200</xdr:colOff>
      <xdr:row>23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7</xdr:row>
      <xdr:rowOff>28575</xdr:rowOff>
    </xdr:from>
    <xdr:to>
      <xdr:col>5</xdr:col>
      <xdr:colOff>600075</xdr:colOff>
      <xdr:row>21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8</xdr:row>
      <xdr:rowOff>0</xdr:rowOff>
    </xdr:from>
    <xdr:to>
      <xdr:col>2</xdr:col>
      <xdr:colOff>695325</xdr:colOff>
      <xdr:row>23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12</xdr:row>
      <xdr:rowOff>19051</xdr:rowOff>
    </xdr:from>
    <xdr:to>
      <xdr:col>6</xdr:col>
      <xdr:colOff>19050</xdr:colOff>
      <xdr:row>26</xdr:row>
      <xdr:rowOff>38101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7</xdr:row>
      <xdr:rowOff>19050</xdr:rowOff>
    </xdr:from>
    <xdr:to>
      <xdr:col>6</xdr:col>
      <xdr:colOff>76200</xdr:colOff>
      <xdr:row>21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28575</xdr:rowOff>
    </xdr:from>
    <xdr:to>
      <xdr:col>4</xdr:col>
      <xdr:colOff>133350</xdr:colOff>
      <xdr:row>21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107673</xdr:colOff>
      <xdr:row>8</xdr:row>
      <xdr:rowOff>16565</xdr:rowOff>
    </xdr:from>
    <xdr:to>
      <xdr:col>3</xdr:col>
      <xdr:colOff>661147</xdr:colOff>
      <xdr:row>26</xdr:row>
      <xdr:rowOff>44825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12</xdr:row>
      <xdr:rowOff>47624</xdr:rowOff>
    </xdr:from>
    <xdr:to>
      <xdr:col>4</xdr:col>
      <xdr:colOff>1638300</xdr:colOff>
      <xdr:row>29</xdr:row>
      <xdr:rowOff>66674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76200</xdr:rowOff>
    </xdr:from>
    <xdr:to>
      <xdr:col>4</xdr:col>
      <xdr:colOff>1666876</xdr:colOff>
      <xdr:row>30</xdr:row>
      <xdr:rowOff>152401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9525</xdr:rowOff>
    </xdr:from>
    <xdr:to>
      <xdr:col>5</xdr:col>
      <xdr:colOff>466725</xdr:colOff>
      <xdr:row>24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66674</xdr:rowOff>
    </xdr:from>
    <xdr:to>
      <xdr:col>3</xdr:col>
      <xdr:colOff>485775</xdr:colOff>
      <xdr:row>25</xdr:row>
      <xdr:rowOff>152399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514350</xdr:colOff>
      <xdr:row>22</xdr:row>
      <xdr:rowOff>66675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16</xdr:row>
      <xdr:rowOff>123825</xdr:rowOff>
    </xdr:from>
    <xdr:to>
      <xdr:col>4</xdr:col>
      <xdr:colOff>323850</xdr:colOff>
      <xdr:row>30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543333</xdr:colOff>
      <xdr:row>2</xdr:row>
      <xdr:rowOff>33413</xdr:rowOff>
    </xdr:from>
    <xdr:to>
      <xdr:col>15</xdr:col>
      <xdr:colOff>67236</xdr:colOff>
      <xdr:row>15</xdr:row>
      <xdr:rowOff>110335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12</xdr:row>
      <xdr:rowOff>4762</xdr:rowOff>
    </xdr:from>
    <xdr:to>
      <xdr:col>4</xdr:col>
      <xdr:colOff>323850</xdr:colOff>
      <xdr:row>27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471487</xdr:colOff>
      <xdr:row>7</xdr:row>
      <xdr:rowOff>4761</xdr:rowOff>
    </xdr:from>
    <xdr:to>
      <xdr:col>4</xdr:col>
      <xdr:colOff>200025</xdr:colOff>
      <xdr:row>20</xdr:row>
      <xdr:rowOff>95250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728571</xdr:colOff>
      <xdr:row>1</xdr:row>
      <xdr:rowOff>45611</xdr:rowOff>
    </xdr:from>
    <xdr:to>
      <xdr:col>8</xdr:col>
      <xdr:colOff>586154</xdr:colOff>
      <xdr:row>13</xdr:row>
      <xdr:rowOff>161193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68917</xdr:colOff>
      <xdr:row>7</xdr:row>
      <xdr:rowOff>61913</xdr:rowOff>
    </xdr:from>
    <xdr:to>
      <xdr:col>4</xdr:col>
      <xdr:colOff>627529</xdr:colOff>
      <xdr:row>21</xdr:row>
      <xdr:rowOff>89648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495301</xdr:colOff>
      <xdr:row>29</xdr:row>
      <xdr:rowOff>1</xdr:rowOff>
    </xdr:from>
    <xdr:to>
      <xdr:col>4</xdr:col>
      <xdr:colOff>676275</xdr:colOff>
      <xdr:row>45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123825</xdr:rowOff>
    </xdr:from>
    <xdr:to>
      <xdr:col>2</xdr:col>
      <xdr:colOff>19050</xdr:colOff>
      <xdr:row>25</xdr:row>
      <xdr:rowOff>142875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533400</xdr:colOff>
      <xdr:row>24</xdr:row>
      <xdr:rowOff>104775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21</xdr:row>
      <xdr:rowOff>33337</xdr:rowOff>
    </xdr:from>
    <xdr:to>
      <xdr:col>5</xdr:col>
      <xdr:colOff>9525</xdr:colOff>
      <xdr:row>38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156882</xdr:colOff>
      <xdr:row>7</xdr:row>
      <xdr:rowOff>134472</xdr:rowOff>
    </xdr:from>
    <xdr:to>
      <xdr:col>4</xdr:col>
      <xdr:colOff>647700</xdr:colOff>
      <xdr:row>26</xdr:row>
      <xdr:rowOff>66675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586169</xdr:colOff>
      <xdr:row>8</xdr:row>
      <xdr:rowOff>105106</xdr:rowOff>
    </xdr:from>
    <xdr:to>
      <xdr:col>3</xdr:col>
      <xdr:colOff>582706</xdr:colOff>
      <xdr:row>26</xdr:row>
      <xdr:rowOff>123266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7</xdr:row>
      <xdr:rowOff>66675</xdr:rowOff>
    </xdr:from>
    <xdr:to>
      <xdr:col>5</xdr:col>
      <xdr:colOff>400050</xdr:colOff>
      <xdr:row>21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C6" sqref="C6:I6"/>
    </sheetView>
  </sheetViews>
  <sheetFormatPr defaultRowHeight="15" x14ac:dyDescent="0.25"/>
  <cols>
    <col min="1" max="1" width="9.140625" style="8"/>
    <col min="2" max="2" width="12.28515625" style="8" bestFit="1" customWidth="1"/>
    <col min="3" max="8" width="9.140625" style="8"/>
    <col min="9" max="9" width="26.28515625" style="8" customWidth="1"/>
    <col min="10" max="16384" width="9.140625" style="8"/>
  </cols>
  <sheetData>
    <row r="2" spans="2:9" ht="15.75" x14ac:dyDescent="0.25">
      <c r="B2" s="108" t="s">
        <v>15</v>
      </c>
      <c r="C2" s="108"/>
      <c r="D2" s="108"/>
      <c r="E2" s="108"/>
      <c r="F2" s="108"/>
      <c r="G2" s="108"/>
      <c r="H2" s="108"/>
      <c r="I2" s="108"/>
    </row>
    <row r="3" spans="2:9" x14ac:dyDescent="0.25">
      <c r="B3" s="109" t="s">
        <v>16</v>
      </c>
      <c r="C3" s="109"/>
      <c r="D3" s="109"/>
      <c r="E3" s="109"/>
      <c r="F3" s="109"/>
      <c r="G3" s="109"/>
      <c r="H3" s="109"/>
      <c r="I3" s="109"/>
    </row>
    <row r="4" spans="2:9" x14ac:dyDescent="0.25">
      <c r="B4" s="98" t="s">
        <v>17</v>
      </c>
      <c r="C4" s="106" t="s">
        <v>22</v>
      </c>
      <c r="D4" s="106"/>
      <c r="E4" s="106"/>
      <c r="F4" s="106"/>
      <c r="G4" s="106"/>
      <c r="H4" s="106"/>
      <c r="I4" s="106"/>
    </row>
    <row r="5" spans="2:9" x14ac:dyDescent="0.25">
      <c r="B5" s="98" t="s">
        <v>18</v>
      </c>
      <c r="C5" s="106" t="s">
        <v>187</v>
      </c>
      <c r="D5" s="106"/>
      <c r="E5" s="106"/>
      <c r="F5" s="106"/>
      <c r="G5" s="106"/>
      <c r="H5" s="106"/>
      <c r="I5" s="106"/>
    </row>
    <row r="6" spans="2:9" x14ac:dyDescent="0.25">
      <c r="B6" s="98" t="s">
        <v>19</v>
      </c>
      <c r="C6" s="106" t="s">
        <v>51</v>
      </c>
      <c r="D6" s="106"/>
      <c r="E6" s="106"/>
      <c r="F6" s="106"/>
      <c r="G6" s="106"/>
      <c r="H6" s="106"/>
      <c r="I6" s="106"/>
    </row>
    <row r="7" spans="2:9" x14ac:dyDescent="0.25">
      <c r="B7" s="98" t="s">
        <v>20</v>
      </c>
      <c r="C7" s="106" t="s">
        <v>23</v>
      </c>
      <c r="D7" s="106"/>
      <c r="E7" s="106"/>
      <c r="F7" s="106"/>
      <c r="G7" s="106"/>
      <c r="H7" s="106"/>
      <c r="I7" s="106"/>
    </row>
    <row r="8" spans="2:9" x14ac:dyDescent="0.25">
      <c r="B8" s="109" t="s">
        <v>21</v>
      </c>
      <c r="C8" s="109"/>
      <c r="D8" s="109"/>
      <c r="E8" s="109"/>
      <c r="F8" s="109"/>
      <c r="G8" s="109"/>
      <c r="H8" s="109"/>
      <c r="I8" s="109"/>
    </row>
    <row r="9" spans="2:9" x14ac:dyDescent="0.25">
      <c r="B9" s="98" t="s">
        <v>24</v>
      </c>
      <c r="C9" s="106" t="s">
        <v>50</v>
      </c>
      <c r="D9" s="106"/>
      <c r="E9" s="106"/>
      <c r="F9" s="106"/>
      <c r="G9" s="106"/>
      <c r="H9" s="106"/>
      <c r="I9" s="106"/>
    </row>
    <row r="10" spans="2:9" x14ac:dyDescent="0.25">
      <c r="B10" s="98" t="s">
        <v>25</v>
      </c>
      <c r="C10" s="106" t="s">
        <v>52</v>
      </c>
      <c r="D10" s="106"/>
      <c r="E10" s="106"/>
      <c r="F10" s="106"/>
      <c r="G10" s="106"/>
      <c r="H10" s="106"/>
      <c r="I10" s="106"/>
    </row>
    <row r="11" spans="2:9" x14ac:dyDescent="0.25">
      <c r="B11" s="98" t="s">
        <v>26</v>
      </c>
      <c r="C11" s="106" t="s">
        <v>53</v>
      </c>
      <c r="D11" s="106"/>
      <c r="E11" s="106"/>
      <c r="F11" s="106"/>
      <c r="G11" s="106"/>
      <c r="H11" s="106"/>
      <c r="I11" s="106"/>
    </row>
    <row r="12" spans="2:9" x14ac:dyDescent="0.25">
      <c r="B12" s="98" t="s">
        <v>27</v>
      </c>
      <c r="C12" s="106" t="s">
        <v>54</v>
      </c>
      <c r="D12" s="106"/>
      <c r="E12" s="106"/>
      <c r="F12" s="106"/>
      <c r="G12" s="106"/>
      <c r="H12" s="106"/>
      <c r="I12" s="106"/>
    </row>
    <row r="13" spans="2:9" x14ac:dyDescent="0.25">
      <c r="B13" s="98" t="s">
        <v>28</v>
      </c>
      <c r="C13" s="106" t="s">
        <v>55</v>
      </c>
      <c r="D13" s="106"/>
      <c r="E13" s="106"/>
      <c r="F13" s="106"/>
      <c r="G13" s="106"/>
      <c r="H13" s="106"/>
      <c r="I13" s="106"/>
    </row>
    <row r="14" spans="2:9" x14ac:dyDescent="0.25">
      <c r="B14" s="98" t="s">
        <v>29</v>
      </c>
      <c r="C14" s="106" t="s">
        <v>57</v>
      </c>
      <c r="D14" s="106"/>
      <c r="E14" s="106"/>
      <c r="F14" s="106"/>
      <c r="G14" s="106"/>
      <c r="H14" s="106"/>
      <c r="I14" s="106"/>
    </row>
    <row r="15" spans="2:9" x14ac:dyDescent="0.25">
      <c r="B15" s="98" t="s">
        <v>30</v>
      </c>
      <c r="C15" s="106" t="s">
        <v>56</v>
      </c>
      <c r="D15" s="106"/>
      <c r="E15" s="106"/>
      <c r="F15" s="106"/>
      <c r="G15" s="106"/>
      <c r="H15" s="106"/>
      <c r="I15" s="106"/>
    </row>
    <row r="16" spans="2:9" x14ac:dyDescent="0.25">
      <c r="B16" s="98" t="s">
        <v>31</v>
      </c>
      <c r="C16" s="106" t="s">
        <v>58</v>
      </c>
      <c r="D16" s="106"/>
      <c r="E16" s="106"/>
      <c r="F16" s="106"/>
      <c r="G16" s="106"/>
      <c r="H16" s="106"/>
      <c r="I16" s="106"/>
    </row>
    <row r="17" spans="2:9" x14ac:dyDescent="0.25">
      <c r="B17" s="98" t="s">
        <v>32</v>
      </c>
      <c r="C17" s="106" t="s">
        <v>59</v>
      </c>
      <c r="D17" s="106"/>
      <c r="E17" s="106"/>
      <c r="F17" s="106"/>
      <c r="G17" s="106"/>
      <c r="H17" s="106"/>
      <c r="I17" s="106"/>
    </row>
    <row r="18" spans="2:9" x14ac:dyDescent="0.25">
      <c r="B18" s="98" t="s">
        <v>33</v>
      </c>
      <c r="C18" s="106" t="s">
        <v>60</v>
      </c>
      <c r="D18" s="106"/>
      <c r="E18" s="106"/>
      <c r="F18" s="106"/>
      <c r="G18" s="106"/>
      <c r="H18" s="106"/>
      <c r="I18" s="106"/>
    </row>
    <row r="19" spans="2:9" x14ac:dyDescent="0.25">
      <c r="B19" s="98" t="s">
        <v>34</v>
      </c>
      <c r="C19" s="106" t="s">
        <v>61</v>
      </c>
      <c r="D19" s="106"/>
      <c r="E19" s="106"/>
      <c r="F19" s="106"/>
      <c r="G19" s="106"/>
      <c r="H19" s="106"/>
      <c r="I19" s="106"/>
    </row>
    <row r="20" spans="2:9" x14ac:dyDescent="0.25">
      <c r="B20" s="98" t="s">
        <v>35</v>
      </c>
      <c r="C20" s="106" t="s">
        <v>62</v>
      </c>
      <c r="D20" s="106"/>
      <c r="E20" s="106"/>
      <c r="F20" s="106"/>
      <c r="G20" s="106"/>
      <c r="H20" s="106"/>
      <c r="I20" s="106"/>
    </row>
    <row r="21" spans="2:9" x14ac:dyDescent="0.25">
      <c r="B21" s="98" t="s">
        <v>36</v>
      </c>
      <c r="C21" s="106" t="s">
        <v>63</v>
      </c>
      <c r="D21" s="106"/>
      <c r="E21" s="106"/>
      <c r="F21" s="106"/>
      <c r="G21" s="106"/>
      <c r="H21" s="106"/>
      <c r="I21" s="106"/>
    </row>
    <row r="22" spans="2:9" ht="27.75" customHeight="1" x14ac:dyDescent="0.25">
      <c r="B22" s="99" t="s">
        <v>37</v>
      </c>
      <c r="C22" s="107" t="s">
        <v>64</v>
      </c>
      <c r="D22" s="107"/>
      <c r="E22" s="107"/>
      <c r="F22" s="107"/>
      <c r="G22" s="107"/>
      <c r="H22" s="107"/>
      <c r="I22" s="107"/>
    </row>
    <row r="23" spans="2:9" x14ac:dyDescent="0.25">
      <c r="B23" s="98" t="s">
        <v>38</v>
      </c>
      <c r="C23" s="106" t="s">
        <v>65</v>
      </c>
      <c r="D23" s="106"/>
      <c r="E23" s="106"/>
      <c r="F23" s="106"/>
      <c r="G23" s="106"/>
      <c r="H23" s="106"/>
      <c r="I23" s="106"/>
    </row>
    <row r="24" spans="2:9" x14ac:dyDescent="0.25">
      <c r="B24" s="98" t="s">
        <v>39</v>
      </c>
      <c r="C24" s="113" t="s">
        <v>66</v>
      </c>
      <c r="D24" s="114"/>
      <c r="E24" s="114"/>
      <c r="F24" s="114"/>
      <c r="G24" s="114"/>
      <c r="H24" s="114"/>
      <c r="I24" s="114"/>
    </row>
    <row r="25" spans="2:9" x14ac:dyDescent="0.25">
      <c r="B25" s="103" t="s">
        <v>40</v>
      </c>
      <c r="C25" s="104"/>
      <c r="D25" s="104"/>
      <c r="E25" s="104"/>
      <c r="F25" s="104"/>
      <c r="G25" s="104"/>
      <c r="H25" s="104"/>
      <c r="I25" s="105"/>
    </row>
    <row r="26" spans="2:9" x14ac:dyDescent="0.25">
      <c r="B26" s="98" t="s">
        <v>41</v>
      </c>
      <c r="C26" s="106" t="s">
        <v>126</v>
      </c>
      <c r="D26" s="106"/>
      <c r="E26" s="106"/>
      <c r="F26" s="106"/>
      <c r="G26" s="106"/>
      <c r="H26" s="106"/>
      <c r="I26" s="106"/>
    </row>
    <row r="27" spans="2:9" x14ac:dyDescent="0.25">
      <c r="B27" s="98" t="s">
        <v>42</v>
      </c>
      <c r="C27" s="106" t="s">
        <v>67</v>
      </c>
      <c r="D27" s="106"/>
      <c r="E27" s="106"/>
      <c r="F27" s="106"/>
      <c r="G27" s="106"/>
      <c r="H27" s="106"/>
      <c r="I27" s="106"/>
    </row>
    <row r="28" spans="2:9" x14ac:dyDescent="0.25">
      <c r="B28" s="98" t="s">
        <v>43</v>
      </c>
      <c r="C28" s="106" t="s">
        <v>68</v>
      </c>
      <c r="D28" s="106"/>
      <c r="E28" s="106"/>
      <c r="F28" s="106"/>
      <c r="G28" s="106"/>
      <c r="H28" s="106"/>
      <c r="I28" s="106"/>
    </row>
    <row r="29" spans="2:9" ht="30" customHeight="1" x14ac:dyDescent="0.25">
      <c r="B29" s="99" t="s">
        <v>44</v>
      </c>
      <c r="C29" s="110" t="s">
        <v>127</v>
      </c>
      <c r="D29" s="111"/>
      <c r="E29" s="111"/>
      <c r="F29" s="111"/>
      <c r="G29" s="111"/>
      <c r="H29" s="111"/>
      <c r="I29" s="112"/>
    </row>
    <row r="30" spans="2:9" x14ac:dyDescent="0.25">
      <c r="B30" s="103" t="s">
        <v>45</v>
      </c>
      <c r="C30" s="104"/>
      <c r="D30" s="104"/>
      <c r="E30" s="104"/>
      <c r="F30" s="104"/>
      <c r="G30" s="104"/>
      <c r="H30" s="104"/>
      <c r="I30" s="105"/>
    </row>
    <row r="31" spans="2:9" x14ac:dyDescent="0.25">
      <c r="B31" s="98" t="s">
        <v>46</v>
      </c>
      <c r="C31" s="106" t="s">
        <v>69</v>
      </c>
      <c r="D31" s="106"/>
      <c r="E31" s="106"/>
      <c r="F31" s="106"/>
      <c r="G31" s="106"/>
      <c r="H31" s="106"/>
      <c r="I31" s="106"/>
    </row>
    <row r="32" spans="2:9" ht="27.75" customHeight="1" x14ac:dyDescent="0.25">
      <c r="B32" s="99" t="s">
        <v>47</v>
      </c>
      <c r="C32" s="107" t="s">
        <v>70</v>
      </c>
      <c r="D32" s="107"/>
      <c r="E32" s="107"/>
      <c r="F32" s="107"/>
      <c r="G32" s="107"/>
      <c r="H32" s="107"/>
      <c r="I32" s="107"/>
    </row>
    <row r="33" spans="2:9" x14ac:dyDescent="0.25">
      <c r="B33" s="98" t="s">
        <v>48</v>
      </c>
      <c r="C33" s="106" t="s">
        <v>71</v>
      </c>
      <c r="D33" s="106"/>
      <c r="E33" s="106"/>
      <c r="F33" s="106"/>
      <c r="G33" s="106"/>
      <c r="H33" s="106"/>
      <c r="I33" s="106"/>
    </row>
    <row r="34" spans="2:9" x14ac:dyDescent="0.25">
      <c r="B34" s="98" t="s">
        <v>49</v>
      </c>
      <c r="C34" s="106" t="s">
        <v>72</v>
      </c>
      <c r="D34" s="106"/>
      <c r="E34" s="106"/>
      <c r="F34" s="106"/>
      <c r="G34" s="106"/>
      <c r="H34" s="106"/>
      <c r="I34" s="106"/>
    </row>
  </sheetData>
  <mergeCells count="33">
    <mergeCell ref="C31:I31"/>
    <mergeCell ref="C32:I32"/>
    <mergeCell ref="C33:I33"/>
    <mergeCell ref="C34:I34"/>
    <mergeCell ref="C7:I7"/>
    <mergeCell ref="C26:I26"/>
    <mergeCell ref="C27:I27"/>
    <mergeCell ref="C28:I28"/>
    <mergeCell ref="C29:I29"/>
    <mergeCell ref="B8:I8"/>
    <mergeCell ref="C9:I9"/>
    <mergeCell ref="C10:I10"/>
    <mergeCell ref="C11:I11"/>
    <mergeCell ref="C12:I12"/>
    <mergeCell ref="B30:I30"/>
    <mergeCell ref="C24:I24"/>
    <mergeCell ref="B2:I2"/>
    <mergeCell ref="B3:I3"/>
    <mergeCell ref="C4:I4"/>
    <mergeCell ref="C5:I5"/>
    <mergeCell ref="C6:I6"/>
    <mergeCell ref="C13:I13"/>
    <mergeCell ref="C14:I14"/>
    <mergeCell ref="C15:I15"/>
    <mergeCell ref="C16:I16"/>
    <mergeCell ref="C17:I17"/>
    <mergeCell ref="B25:I25"/>
    <mergeCell ref="C23:I23"/>
    <mergeCell ref="C18:I18"/>
    <mergeCell ref="C19:I19"/>
    <mergeCell ref="C20:I20"/>
    <mergeCell ref="C21:I21"/>
    <mergeCell ref="C22:I22"/>
  </mergeCells>
  <hyperlinks>
    <hyperlink ref="B4" location="'График 2.1'!B1" display="График 2.1"/>
    <hyperlink ref="B9" location="'График 3.1'!B1" display="График 3.1"/>
    <hyperlink ref="B5:B7" location="'График 1.1'!A1" display="График 1.1"/>
    <hyperlink ref="B23:B24" location="'График 2.1'!A1" display="График 2.1"/>
    <hyperlink ref="B26" location="'График 4.1'!B1" display="График 4.1"/>
    <hyperlink ref="B27:B29" location="'График 2.1'!A1" display="График 2.1"/>
    <hyperlink ref="B31" location="'График 5.1'!B1" display="График 5.1"/>
    <hyperlink ref="B32:B34" location="'График 2.1'!A1" display="График 2.1"/>
    <hyperlink ref="B5" location="'График 2.2'!B1" display="График 2.2"/>
    <hyperlink ref="B6" location="'График 2.3'!B1" display="График 2.3"/>
    <hyperlink ref="B7" location="'График 2.4'!B1" display="График 2.4"/>
    <hyperlink ref="B10" location="'График 3.2'!B1" display="График 3.2"/>
    <hyperlink ref="B10:B22" location="'График 2.1'!A1" display="График 2.1"/>
    <hyperlink ref="B11" location="'График 3.3'!B1" display="График 3.3"/>
    <hyperlink ref="B12" location="'График 3.4'!B1" display="График 3.4"/>
    <hyperlink ref="B13" location="'График 3.5'!B1" display="График 3.5"/>
    <hyperlink ref="B14" location="'График 3.6'!B1" display="График 3.6"/>
    <hyperlink ref="B15" location="'График 3.7'!B1" display="График 3.7"/>
    <hyperlink ref="B16" location="'График 3.8'!B1" display="График 3.8"/>
    <hyperlink ref="B17" location="'График 3.9'!B1" display="График 3.9"/>
    <hyperlink ref="B18" location="'График 3.10'!B1" display="График 3.10"/>
    <hyperlink ref="B19" location="'График 3.11'!B1" display="График 3.11"/>
    <hyperlink ref="B20" location="'График 3.12'!B1" display="График 3.12"/>
    <hyperlink ref="B21" location="'График 3.13'!B1" display="График 3.13"/>
    <hyperlink ref="B22" location="'График 3.14'!B1" display="График 3.14"/>
    <hyperlink ref="B23" location="'График 3.15'!B1" display="График 3.15"/>
    <hyperlink ref="B24" location="'График 3.16'!B1" display="График 3.16"/>
    <hyperlink ref="B27" location="'График 4.2'!B1" display="График 4.2"/>
    <hyperlink ref="B28" location="'График 4.3'!B1" display="График 4.3"/>
    <hyperlink ref="B29" location="'График 4.4'!B1" display="График 4.4"/>
    <hyperlink ref="B32" location="'График 5.2'!B1" display="График 5.2"/>
    <hyperlink ref="B33" location="'График 5.3'!B1" display="График 5.3"/>
    <hyperlink ref="B34" location="'График 5.4'!B1" display="График 5.4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E25" sqref="A1:XFD1048576"/>
    </sheetView>
  </sheetViews>
  <sheetFormatPr defaultRowHeight="12.75" x14ac:dyDescent="0.2"/>
  <cols>
    <col min="1" max="1" width="9.140625" style="17"/>
    <col min="2" max="2" width="28.7109375" style="17" customWidth="1"/>
    <col min="3" max="16384" width="9.140625" style="17"/>
  </cols>
  <sheetData>
    <row r="1" spans="2:16" s="17" customFormat="1" x14ac:dyDescent="0.2">
      <c r="B1" s="18" t="s">
        <v>169</v>
      </c>
    </row>
    <row r="3" spans="2:16" s="17" customFormat="1" x14ac:dyDescent="0.2">
      <c r="B3" s="50"/>
      <c r="C3" s="54">
        <v>2015</v>
      </c>
      <c r="D3" s="131">
        <v>2016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00">
        <v>2017</v>
      </c>
    </row>
    <row r="4" spans="2:16" s="17" customFormat="1" x14ac:dyDescent="0.2">
      <c r="B4" s="50"/>
      <c r="C4" s="100"/>
      <c r="D4" s="51">
        <v>1</v>
      </c>
      <c r="E4" s="51">
        <v>2</v>
      </c>
      <c r="F4" s="51">
        <v>3</v>
      </c>
      <c r="G4" s="51">
        <v>4</v>
      </c>
      <c r="H4" s="51">
        <v>5</v>
      </c>
      <c r="I4" s="51">
        <v>6</v>
      </c>
      <c r="J4" s="51">
        <v>7</v>
      </c>
      <c r="K4" s="51">
        <v>8</v>
      </c>
      <c r="L4" s="51">
        <v>9</v>
      </c>
      <c r="M4" s="51">
        <v>10</v>
      </c>
      <c r="N4" s="51">
        <v>11</v>
      </c>
      <c r="O4" s="51">
        <v>12</v>
      </c>
      <c r="P4" s="51">
        <v>1</v>
      </c>
    </row>
    <row r="5" spans="2:16" s="17" customFormat="1" ht="25.5" x14ac:dyDescent="0.2">
      <c r="B5" s="61" t="s">
        <v>104</v>
      </c>
      <c r="C5" s="53">
        <v>0.86805153487736064</v>
      </c>
      <c r="D5" s="53">
        <v>0.83037009585369792</v>
      </c>
      <c r="E5" s="53">
        <v>0.82736056812295344</v>
      </c>
      <c r="F5" s="53">
        <v>0.82535104690230676</v>
      </c>
      <c r="G5" s="53">
        <v>0.84804257892757873</v>
      </c>
      <c r="H5" s="53">
        <v>0.83927742670405503</v>
      </c>
      <c r="I5" s="53">
        <v>0.87075374054418608</v>
      </c>
      <c r="J5" s="53">
        <v>0.84400746058562848</v>
      </c>
      <c r="K5" s="53">
        <v>0.81951239428784495</v>
      </c>
      <c r="L5" s="53">
        <v>0.86339011672715582</v>
      </c>
      <c r="M5" s="53">
        <v>0.84270385774998313</v>
      </c>
      <c r="N5" s="53">
        <v>0.82370788449566101</v>
      </c>
      <c r="O5" s="53">
        <v>0.87332101200449308</v>
      </c>
      <c r="P5" s="53">
        <v>0.84433698768246002</v>
      </c>
    </row>
    <row r="6" spans="2:16" s="17" customFormat="1" ht="38.25" x14ac:dyDescent="0.2">
      <c r="B6" s="61" t="s">
        <v>106</v>
      </c>
      <c r="C6" s="53">
        <v>8.4166659300837027E-2</v>
      </c>
      <c r="D6" s="53">
        <v>8.7304331239405356E-2</v>
      </c>
      <c r="E6" s="53">
        <v>8.8634725361111055E-2</v>
      </c>
      <c r="F6" s="53">
        <v>8.8195766562749384E-2</v>
      </c>
      <c r="G6" s="53">
        <v>8.9349694939733632E-2</v>
      </c>
      <c r="H6" s="53">
        <v>9.2453213761102937E-2</v>
      </c>
      <c r="I6" s="53">
        <v>8.152734637838753E-2</v>
      </c>
      <c r="J6" s="53">
        <v>8.0858452881345494E-2</v>
      </c>
      <c r="K6" s="53">
        <v>8.4059764967857581E-2</v>
      </c>
      <c r="L6" s="53">
        <v>8.5583672964385918E-2</v>
      </c>
      <c r="M6" s="53">
        <v>8.2357607774691269E-2</v>
      </c>
      <c r="N6" s="53">
        <v>7.8582491768284204E-2</v>
      </c>
      <c r="O6" s="53">
        <v>6.7570385278083525E-2</v>
      </c>
      <c r="P6" s="53">
        <v>7.2158635303748025E-2</v>
      </c>
    </row>
    <row r="23" spans="2:2" s="17" customFormat="1" x14ac:dyDescent="0.2">
      <c r="B23" s="17" t="s">
        <v>107</v>
      </c>
    </row>
    <row r="25" spans="2:2" s="17" customFormat="1" x14ac:dyDescent="0.2">
      <c r="B25" s="31" t="s">
        <v>78</v>
      </c>
    </row>
  </sheetData>
  <mergeCells count="1">
    <mergeCell ref="D3:O3"/>
  </mergeCells>
  <hyperlinks>
    <hyperlink ref="B25" location="Содержание!B13" display="к содержанию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E19" sqref="E19"/>
    </sheetView>
  </sheetViews>
  <sheetFormatPr defaultRowHeight="12.75" x14ac:dyDescent="0.2"/>
  <cols>
    <col min="1" max="1" width="9.140625" style="17"/>
    <col min="2" max="2" width="27.85546875" style="17" bestFit="1" customWidth="1"/>
    <col min="3" max="16384" width="9.140625" style="17"/>
  </cols>
  <sheetData>
    <row r="1" spans="2:16" x14ac:dyDescent="0.2">
      <c r="B1" s="18" t="s">
        <v>170</v>
      </c>
    </row>
    <row r="3" spans="2:16" x14ac:dyDescent="0.2">
      <c r="B3" s="46"/>
      <c r="C3" s="46">
        <v>2014</v>
      </c>
      <c r="D3" s="46">
        <v>2015</v>
      </c>
      <c r="E3" s="132">
        <v>2016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2:16" x14ac:dyDescent="0.2">
      <c r="B4" s="46"/>
      <c r="C4" s="46"/>
      <c r="D4" s="46"/>
      <c r="E4" s="55">
        <v>1</v>
      </c>
      <c r="F4" s="55" t="s">
        <v>1</v>
      </c>
      <c r="G4" s="55" t="s">
        <v>2</v>
      </c>
      <c r="H4" s="55" t="s">
        <v>3</v>
      </c>
      <c r="I4" s="55" t="s">
        <v>4</v>
      </c>
      <c r="J4" s="55" t="s">
        <v>5</v>
      </c>
      <c r="K4" s="55" t="s">
        <v>6</v>
      </c>
      <c r="L4" s="55" t="s">
        <v>7</v>
      </c>
      <c r="M4" s="55" t="s">
        <v>8</v>
      </c>
      <c r="N4" s="55" t="s">
        <v>9</v>
      </c>
      <c r="O4" s="55" t="s">
        <v>10</v>
      </c>
      <c r="P4" s="55" t="s">
        <v>11</v>
      </c>
    </row>
    <row r="5" spans="2:16" x14ac:dyDescent="0.2">
      <c r="B5" s="46" t="s">
        <v>108</v>
      </c>
      <c r="C5" s="56">
        <v>101</v>
      </c>
      <c r="D5" s="56">
        <v>103.4</v>
      </c>
      <c r="E5" s="57">
        <v>103</v>
      </c>
      <c r="F5" s="57">
        <v>103</v>
      </c>
      <c r="G5" s="58">
        <v>102.9</v>
      </c>
      <c r="H5" s="58">
        <v>102.6</v>
      </c>
      <c r="I5" s="58">
        <v>102.7</v>
      </c>
      <c r="J5" s="58">
        <v>102.7</v>
      </c>
      <c r="K5" s="58">
        <v>102.5</v>
      </c>
      <c r="L5" s="58">
        <v>104.9</v>
      </c>
      <c r="M5" s="58">
        <v>104.9</v>
      </c>
      <c r="N5" s="58">
        <v>104.3</v>
      </c>
      <c r="O5" s="58">
        <v>104.5</v>
      </c>
      <c r="P5" s="56">
        <v>105.5</v>
      </c>
    </row>
    <row r="6" spans="2:16" x14ac:dyDescent="0.2">
      <c r="B6" s="46" t="s">
        <v>109</v>
      </c>
      <c r="C6" s="56">
        <v>98.5</v>
      </c>
      <c r="D6" s="56">
        <v>104</v>
      </c>
      <c r="E6" s="57">
        <v>100</v>
      </c>
      <c r="F6" s="57">
        <v>100</v>
      </c>
      <c r="G6" s="57">
        <v>100</v>
      </c>
      <c r="H6" s="57">
        <v>100</v>
      </c>
      <c r="I6" s="58">
        <v>100</v>
      </c>
      <c r="J6" s="58">
        <v>101.5</v>
      </c>
      <c r="K6" s="58">
        <v>102.4</v>
      </c>
      <c r="L6" s="58">
        <v>111.9</v>
      </c>
      <c r="M6" s="58">
        <v>107</v>
      </c>
      <c r="N6" s="58">
        <v>105.6</v>
      </c>
      <c r="O6" s="58">
        <v>105.9</v>
      </c>
      <c r="P6" s="56">
        <v>107.8</v>
      </c>
    </row>
    <row r="23" spans="2:2" x14ac:dyDescent="0.2">
      <c r="B23" s="17" t="s">
        <v>95</v>
      </c>
    </row>
    <row r="25" spans="2:2" x14ac:dyDescent="0.2">
      <c r="B25" s="31" t="s">
        <v>78</v>
      </c>
    </row>
  </sheetData>
  <mergeCells count="1">
    <mergeCell ref="E3:P3"/>
  </mergeCells>
  <hyperlinks>
    <hyperlink ref="B25" location="Содержание!B14" display="к содержанию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workbookViewId="0">
      <selection activeCell="B1" sqref="B1"/>
    </sheetView>
  </sheetViews>
  <sheetFormatPr defaultRowHeight="12.75" x14ac:dyDescent="0.2"/>
  <cols>
    <col min="1" max="1" width="9.140625" style="17"/>
    <col min="2" max="2" width="39.42578125" style="17" customWidth="1"/>
    <col min="3" max="3" width="9.7109375" style="17" bestFit="1" customWidth="1"/>
    <col min="4" max="4" width="9.28515625" style="17" bestFit="1" customWidth="1"/>
    <col min="5" max="6" width="10.140625" style="17" bestFit="1" customWidth="1"/>
    <col min="7" max="7" width="9.7109375" style="17" bestFit="1" customWidth="1"/>
    <col min="8" max="8" width="9.28515625" style="17" bestFit="1" customWidth="1"/>
    <col min="9" max="10" width="10.7109375" style="17" bestFit="1" customWidth="1"/>
    <col min="11" max="11" width="9.7109375" style="17" bestFit="1" customWidth="1"/>
    <col min="12" max="12" width="9.28515625" style="17" bestFit="1" customWidth="1"/>
    <col min="13" max="14" width="10.140625" style="17" bestFit="1" customWidth="1"/>
    <col min="15" max="16384" width="9.140625" style="17"/>
  </cols>
  <sheetData>
    <row r="1" spans="2:14" x14ac:dyDescent="0.2">
      <c r="B1" s="18" t="s">
        <v>171</v>
      </c>
    </row>
    <row r="3" spans="2:14" x14ac:dyDescent="0.2">
      <c r="B3" s="42"/>
      <c r="C3" s="126">
        <v>2014</v>
      </c>
      <c r="D3" s="126"/>
      <c r="E3" s="126"/>
      <c r="F3" s="126"/>
      <c r="G3" s="126">
        <v>2015</v>
      </c>
      <c r="H3" s="126"/>
      <c r="I3" s="126"/>
      <c r="J3" s="126"/>
      <c r="K3" s="126">
        <v>2016</v>
      </c>
      <c r="L3" s="126"/>
      <c r="M3" s="126"/>
      <c r="N3" s="126"/>
    </row>
    <row r="4" spans="2:14" x14ac:dyDescent="0.2">
      <c r="B4" s="42"/>
      <c r="C4" s="43">
        <v>1</v>
      </c>
      <c r="D4" s="43">
        <v>2</v>
      </c>
      <c r="E4" s="43">
        <v>3</v>
      </c>
      <c r="F4" s="43">
        <v>4</v>
      </c>
      <c r="G4" s="43">
        <v>1</v>
      </c>
      <c r="H4" s="43">
        <v>2</v>
      </c>
      <c r="I4" s="43">
        <v>3</v>
      </c>
      <c r="J4" s="43">
        <v>4</v>
      </c>
      <c r="K4" s="43">
        <v>1</v>
      </c>
      <c r="L4" s="43">
        <v>2</v>
      </c>
      <c r="M4" s="43">
        <v>3</v>
      </c>
      <c r="N4" s="43">
        <v>4</v>
      </c>
    </row>
    <row r="5" spans="2:14" x14ac:dyDescent="0.2">
      <c r="B5" s="42" t="s">
        <v>93</v>
      </c>
      <c r="C5" s="42">
        <v>-6940125</v>
      </c>
      <c r="D5" s="42">
        <v>8864029</v>
      </c>
      <c r="E5" s="42">
        <v>18256977</v>
      </c>
      <c r="F5" s="42">
        <v>12433989</v>
      </c>
      <c r="G5" s="42">
        <v>-4867582</v>
      </c>
      <c r="H5" s="42">
        <v>231298</v>
      </c>
      <c r="I5" s="42">
        <v>-14815629</v>
      </c>
      <c r="J5" s="42">
        <v>-20489758</v>
      </c>
      <c r="K5" s="42">
        <v>-2824720</v>
      </c>
      <c r="L5" s="42">
        <v>3046319</v>
      </c>
      <c r="M5" s="42">
        <v>20578120</v>
      </c>
      <c r="N5" s="42">
        <v>19149408</v>
      </c>
    </row>
    <row r="6" spans="2:14" x14ac:dyDescent="0.2">
      <c r="B6" s="42" t="s">
        <v>94</v>
      </c>
      <c r="C6" s="59">
        <v>-2.1581713033705222E-2</v>
      </c>
      <c r="D6" s="59">
        <v>1.5257261154137801E-2</v>
      </c>
      <c r="E6" s="59">
        <v>4.7811639260477337E-2</v>
      </c>
      <c r="F6" s="59">
        <v>7.7937695223025363E-2</v>
      </c>
      <c r="G6" s="59">
        <v>8.5349301186219126E-2</v>
      </c>
      <c r="H6" s="59">
        <v>6.5005193480608334E-2</v>
      </c>
      <c r="I6" s="59">
        <v>-1.7495044384022208E-2</v>
      </c>
      <c r="J6" s="59">
        <v>-9.2643808761368546E-2</v>
      </c>
      <c r="K6" s="59">
        <v>-8.5026907745133759E-2</v>
      </c>
      <c r="L6" s="59">
        <v>-7.7245920830277745E-2</v>
      </c>
      <c r="M6" s="59">
        <v>6.7241593743763033E-4</v>
      </c>
      <c r="N6" s="59">
        <v>8.6810037405774032E-2</v>
      </c>
    </row>
    <row r="7" spans="2:14" x14ac:dyDescent="0.2">
      <c r="B7" s="42" t="s">
        <v>98</v>
      </c>
      <c r="C7" s="59">
        <v>0.22003313121756965</v>
      </c>
      <c r="D7" s="59">
        <v>0.21492875018421642</v>
      </c>
      <c r="E7" s="59">
        <v>0.26366233164974962</v>
      </c>
      <c r="F7" s="59">
        <v>0.26136204301819632</v>
      </c>
      <c r="G7" s="59">
        <v>0.311415087339386</v>
      </c>
      <c r="H7" s="59">
        <v>0.2841626805208598</v>
      </c>
      <c r="I7" s="59">
        <v>0.35734967311527954</v>
      </c>
      <c r="J7" s="59">
        <v>0.36756166485942487</v>
      </c>
      <c r="K7" s="59">
        <v>0.39896761824631372</v>
      </c>
      <c r="L7" s="59">
        <v>0.40170425580404878</v>
      </c>
      <c r="M7" s="59">
        <v>0.42190326177762072</v>
      </c>
      <c r="N7" s="59">
        <v>0.43145225871350612</v>
      </c>
    </row>
    <row r="23" spans="2:2" x14ac:dyDescent="0.2">
      <c r="B23" s="17" t="s">
        <v>97</v>
      </c>
    </row>
    <row r="25" spans="2:2" x14ac:dyDescent="0.2">
      <c r="B25" s="31" t="s">
        <v>78</v>
      </c>
    </row>
  </sheetData>
  <mergeCells count="3">
    <mergeCell ref="C3:F3"/>
    <mergeCell ref="G3:J3"/>
    <mergeCell ref="K3:N3"/>
  </mergeCells>
  <hyperlinks>
    <hyperlink ref="B25" location="Содержание!B15" display="к содержанию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8"/>
  <sheetViews>
    <sheetView workbookViewId="0">
      <selection activeCell="C46" sqref="C46"/>
    </sheetView>
  </sheetViews>
  <sheetFormatPr defaultRowHeight="12.75" x14ac:dyDescent="0.2"/>
  <cols>
    <col min="1" max="1" width="9.140625" style="17"/>
    <col min="2" max="2" width="43.7109375" style="17" customWidth="1"/>
    <col min="3" max="16384" width="9.140625" style="17"/>
  </cols>
  <sheetData>
    <row r="1" spans="2:19" x14ac:dyDescent="0.2">
      <c r="B1" s="18" t="s">
        <v>172</v>
      </c>
    </row>
    <row r="3" spans="2:19" x14ac:dyDescent="0.2">
      <c r="B3" s="13"/>
      <c r="C3" s="133" t="s">
        <v>90</v>
      </c>
      <c r="D3" s="133"/>
      <c r="E3" s="133"/>
      <c r="F3" s="133"/>
      <c r="G3" s="133"/>
      <c r="H3" s="133"/>
      <c r="I3" s="133"/>
      <c r="J3" s="133"/>
      <c r="K3" s="13" t="s">
        <v>14</v>
      </c>
      <c r="L3" s="133" t="s">
        <v>89</v>
      </c>
      <c r="M3" s="133"/>
      <c r="N3" s="133"/>
      <c r="O3" s="133"/>
      <c r="P3" s="133"/>
      <c r="Q3" s="133"/>
      <c r="R3" s="133"/>
      <c r="S3" s="133"/>
    </row>
    <row r="4" spans="2:19" x14ac:dyDescent="0.2">
      <c r="B4" s="13"/>
      <c r="C4" s="133">
        <v>2015</v>
      </c>
      <c r="D4" s="133"/>
      <c r="E4" s="133"/>
      <c r="F4" s="133"/>
      <c r="G4" s="133">
        <v>2016</v>
      </c>
      <c r="H4" s="133"/>
      <c r="I4" s="133"/>
      <c r="J4" s="133"/>
      <c r="K4" s="13" t="s">
        <v>14</v>
      </c>
      <c r="L4" s="133">
        <v>2015</v>
      </c>
      <c r="M4" s="133"/>
      <c r="N4" s="133"/>
      <c r="O4" s="133"/>
      <c r="P4" s="133">
        <v>2016</v>
      </c>
      <c r="Q4" s="133"/>
      <c r="R4" s="133"/>
      <c r="S4" s="133"/>
    </row>
    <row r="5" spans="2:19" x14ac:dyDescent="0.2">
      <c r="B5" s="13"/>
      <c r="C5" s="13">
        <v>1</v>
      </c>
      <c r="D5" s="13">
        <v>2</v>
      </c>
      <c r="E5" s="13">
        <v>3</v>
      </c>
      <c r="F5" s="13">
        <v>4</v>
      </c>
      <c r="G5" s="13">
        <v>1</v>
      </c>
      <c r="H5" s="13">
        <v>2</v>
      </c>
      <c r="I5" s="13">
        <v>3</v>
      </c>
      <c r="J5" s="13">
        <v>4</v>
      </c>
      <c r="K5" s="13" t="s">
        <v>14</v>
      </c>
      <c r="L5" s="13">
        <v>1</v>
      </c>
      <c r="M5" s="13">
        <v>2</v>
      </c>
      <c r="N5" s="13">
        <v>3</v>
      </c>
      <c r="O5" s="13">
        <v>4</v>
      </c>
      <c r="P5" s="13">
        <v>1</v>
      </c>
      <c r="Q5" s="13">
        <v>2</v>
      </c>
      <c r="R5" s="13">
        <v>3</v>
      </c>
      <c r="S5" s="13">
        <v>4</v>
      </c>
    </row>
    <row r="6" spans="2:19" x14ac:dyDescent="0.2">
      <c r="B6" s="13" t="s">
        <v>110</v>
      </c>
      <c r="C6" s="13">
        <v>5356794</v>
      </c>
      <c r="D6" s="13">
        <v>10005426</v>
      </c>
      <c r="E6" s="13">
        <v>22810176</v>
      </c>
      <c r="F6" s="13">
        <v>11134393</v>
      </c>
      <c r="G6" s="13">
        <v>9390572</v>
      </c>
      <c r="H6" s="13">
        <v>8548745</v>
      </c>
      <c r="I6" s="13">
        <v>20159385</v>
      </c>
      <c r="J6" s="13">
        <v>16121261</v>
      </c>
      <c r="K6" s="13"/>
      <c r="L6" s="13">
        <v>6069134</v>
      </c>
      <c r="M6" s="13">
        <v>25756709</v>
      </c>
      <c r="N6" s="13">
        <v>15431875</v>
      </c>
      <c r="O6" s="13">
        <v>14910493</v>
      </c>
      <c r="P6" s="13">
        <v>15592804</v>
      </c>
      <c r="Q6" s="13">
        <v>26605889</v>
      </c>
      <c r="R6" s="13">
        <v>14550820</v>
      </c>
      <c r="S6" s="13">
        <v>17389230</v>
      </c>
    </row>
    <row r="7" spans="2:19" x14ac:dyDescent="0.2">
      <c r="B7" s="13" t="s">
        <v>111</v>
      </c>
      <c r="C7" s="13">
        <v>11061057</v>
      </c>
      <c r="D7" s="13">
        <v>3581656</v>
      </c>
      <c r="E7" s="13">
        <v>3087499</v>
      </c>
      <c r="F7" s="13">
        <v>41229438</v>
      </c>
      <c r="G7" s="13">
        <v>70488937</v>
      </c>
      <c r="H7" s="13">
        <v>3068477</v>
      </c>
      <c r="I7" s="13">
        <v>12803683</v>
      </c>
      <c r="J7" s="13">
        <v>2318949</v>
      </c>
      <c r="K7" s="13"/>
      <c r="L7" s="13">
        <v>2046699</v>
      </c>
      <c r="M7" s="13">
        <v>1980765</v>
      </c>
      <c r="N7" s="13">
        <v>2189118</v>
      </c>
      <c r="O7" s="13">
        <v>1362624</v>
      </c>
      <c r="P7" s="13">
        <v>2097137</v>
      </c>
      <c r="Q7" s="13">
        <v>3856348</v>
      </c>
      <c r="R7" s="13">
        <v>22571398</v>
      </c>
      <c r="S7" s="13">
        <v>132007</v>
      </c>
    </row>
    <row r="8" spans="2:19" x14ac:dyDescent="0.2">
      <c r="B8" s="13" t="s">
        <v>112</v>
      </c>
      <c r="C8" s="14">
        <v>0.1137592214671686</v>
      </c>
      <c r="D8" s="14">
        <v>0.11102787877297779</v>
      </c>
      <c r="E8" s="14">
        <v>9.0677040370052392E-2</v>
      </c>
      <c r="F8" s="14">
        <v>0.13482103317172298</v>
      </c>
      <c r="G8" s="14">
        <v>8.9963345150859825E-2</v>
      </c>
      <c r="H8" s="14">
        <v>0.1579868577200513</v>
      </c>
      <c r="I8" s="14">
        <v>0.15073327236917197</v>
      </c>
      <c r="J8" s="14">
        <v>0.15552359644819347</v>
      </c>
      <c r="K8" s="14"/>
      <c r="L8" s="14">
        <v>0.13493395680504008</v>
      </c>
      <c r="M8" s="14">
        <v>0.11898540061931047</v>
      </c>
      <c r="N8" s="14">
        <v>0.1432717835648617</v>
      </c>
      <c r="O8" s="14">
        <v>0.15068844028161912</v>
      </c>
      <c r="P8" s="14">
        <v>0.15953785957932903</v>
      </c>
      <c r="Q8" s="14">
        <v>0.14512873183827835</v>
      </c>
      <c r="R8" s="14">
        <v>0.15227389659139484</v>
      </c>
      <c r="S8" s="14">
        <v>0.16753331631130305</v>
      </c>
    </row>
    <row r="9" spans="2:19" x14ac:dyDescent="0.2">
      <c r="B9" s="13" t="s">
        <v>113</v>
      </c>
      <c r="C9" s="14">
        <v>0.13986891307042357</v>
      </c>
      <c r="D9" s="14">
        <v>0.10775947494678439</v>
      </c>
      <c r="E9" s="14">
        <v>0.11286173695926703</v>
      </c>
      <c r="F9" s="14">
        <v>5.567958845327943E-2</v>
      </c>
      <c r="G9" s="14">
        <v>8.1140280637229639E-2</v>
      </c>
      <c r="H9" s="14">
        <v>0.10982349224061318</v>
      </c>
      <c r="I9" s="14">
        <v>8.9158974804359026E-2</v>
      </c>
      <c r="J9" s="14">
        <v>8.5188738519044627E-2</v>
      </c>
      <c r="K9" s="14"/>
      <c r="L9" s="14">
        <v>0.11100386769134102</v>
      </c>
      <c r="M9" s="14">
        <v>0.10673582529982102</v>
      </c>
      <c r="N9" s="14">
        <v>0.10629770985392291</v>
      </c>
      <c r="O9" s="14">
        <v>9.4503425009393641E-2</v>
      </c>
      <c r="P9" s="14">
        <v>9.4983282923337867E-2</v>
      </c>
      <c r="Q9" s="14">
        <v>0.10881747446029248</v>
      </c>
      <c r="R9" s="14">
        <v>0.110916877634252</v>
      </c>
      <c r="S9" s="14">
        <v>7.200004545213512E-2</v>
      </c>
    </row>
    <row r="26" spans="2:2" x14ac:dyDescent="0.2">
      <c r="B26" s="17" t="s">
        <v>81</v>
      </c>
    </row>
    <row r="28" spans="2:2" x14ac:dyDescent="0.2">
      <c r="B28" s="31" t="s">
        <v>78</v>
      </c>
    </row>
  </sheetData>
  <mergeCells count="6">
    <mergeCell ref="C3:J3"/>
    <mergeCell ref="L3:S3"/>
    <mergeCell ref="L4:O4"/>
    <mergeCell ref="P4:S4"/>
    <mergeCell ref="C4:F4"/>
    <mergeCell ref="G4:J4"/>
  </mergeCells>
  <hyperlinks>
    <hyperlink ref="B28" location="Содержание!B16" display="к содержанию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B1" sqref="B1"/>
    </sheetView>
  </sheetViews>
  <sheetFormatPr defaultRowHeight="12.75" x14ac:dyDescent="0.2"/>
  <cols>
    <col min="1" max="1" width="9.140625" style="17"/>
    <col min="2" max="2" width="26.28515625" style="17" customWidth="1"/>
    <col min="3" max="16384" width="9.140625" style="17"/>
  </cols>
  <sheetData>
    <row r="1" spans="2:16" x14ac:dyDescent="0.2">
      <c r="B1" s="18" t="s">
        <v>173</v>
      </c>
    </row>
    <row r="3" spans="2:16" x14ac:dyDescent="0.2">
      <c r="B3" s="50"/>
      <c r="C3" s="51" t="s">
        <v>12</v>
      </c>
      <c r="D3" s="131">
        <v>2016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51">
        <v>2017</v>
      </c>
    </row>
    <row r="4" spans="2:16" x14ac:dyDescent="0.2">
      <c r="B4" s="50"/>
      <c r="C4" s="52"/>
      <c r="D4" s="51">
        <v>1</v>
      </c>
      <c r="E4" s="51">
        <v>2</v>
      </c>
      <c r="F4" s="51">
        <v>3</v>
      </c>
      <c r="G4" s="51">
        <v>4</v>
      </c>
      <c r="H4" s="51">
        <v>5</v>
      </c>
      <c r="I4" s="51">
        <v>6</v>
      </c>
      <c r="J4" s="51">
        <v>7</v>
      </c>
      <c r="K4" s="51">
        <v>8</v>
      </c>
      <c r="L4" s="51">
        <v>9</v>
      </c>
      <c r="M4" s="51">
        <v>10</v>
      </c>
      <c r="N4" s="51">
        <v>11</v>
      </c>
      <c r="O4" s="51">
        <v>12</v>
      </c>
      <c r="P4" s="51" t="s">
        <v>13</v>
      </c>
    </row>
    <row r="5" spans="2:16" ht="25.5" x14ac:dyDescent="0.2">
      <c r="B5" s="61" t="s">
        <v>105</v>
      </c>
      <c r="C5" s="53">
        <v>0.83819054789171643</v>
      </c>
      <c r="D5" s="53">
        <v>0.80225492493623241</v>
      </c>
      <c r="E5" s="53">
        <v>0.80837017372382758</v>
      </c>
      <c r="F5" s="53">
        <v>0.8104507249272267</v>
      </c>
      <c r="G5" s="53">
        <v>0.86022773872176472</v>
      </c>
      <c r="H5" s="53">
        <v>0.86009405169115849</v>
      </c>
      <c r="I5" s="53">
        <v>0.87694222952343182</v>
      </c>
      <c r="J5" s="53">
        <v>0.85006703149838969</v>
      </c>
      <c r="K5" s="53">
        <v>0.85119425763739398</v>
      </c>
      <c r="L5" s="53">
        <v>0.8607065608914054</v>
      </c>
      <c r="M5" s="53">
        <v>0.70784439649891562</v>
      </c>
      <c r="N5" s="53">
        <v>0.71014973445594953</v>
      </c>
      <c r="O5" s="53">
        <v>0.69523029146771043</v>
      </c>
      <c r="P5" s="53">
        <v>0.81457784593185845</v>
      </c>
    </row>
    <row r="6" spans="2:16" ht="38.25" x14ac:dyDescent="0.2">
      <c r="B6" s="61" t="s">
        <v>106</v>
      </c>
      <c r="C6" s="53">
        <v>5.7437583688486178E-2</v>
      </c>
      <c r="D6" s="53">
        <v>0.11207687541073186</v>
      </c>
      <c r="E6" s="53">
        <v>0.1155084092202911</v>
      </c>
      <c r="F6" s="53">
        <v>0.10392657612407304</v>
      </c>
      <c r="G6" s="53">
        <v>0.11139737057050332</v>
      </c>
      <c r="H6" s="53">
        <v>9.7635449879277067E-2</v>
      </c>
      <c r="I6" s="53">
        <v>9.114333434255123E-2</v>
      </c>
      <c r="J6" s="53">
        <v>9.7096917138067451E-2</v>
      </c>
      <c r="K6" s="53">
        <v>9.4993925640360799E-2</v>
      </c>
      <c r="L6" s="53">
        <v>9.6648657394073023E-2</v>
      </c>
      <c r="M6" s="53">
        <v>9.2996232501507653E-2</v>
      </c>
      <c r="N6" s="53">
        <v>9.283404978478571E-2</v>
      </c>
      <c r="O6" s="53">
        <v>9.2194148484572122E-2</v>
      </c>
      <c r="P6" s="53">
        <v>0.12419017097764598</v>
      </c>
    </row>
    <row r="23" spans="2:2" x14ac:dyDescent="0.2">
      <c r="B23" s="17" t="s">
        <v>107</v>
      </c>
    </row>
    <row r="25" spans="2:2" x14ac:dyDescent="0.2">
      <c r="B25" s="31" t="s">
        <v>78</v>
      </c>
    </row>
  </sheetData>
  <mergeCells count="1">
    <mergeCell ref="D3:O3"/>
  </mergeCells>
  <hyperlinks>
    <hyperlink ref="B25" location="Содержание!B17" display="к содержанию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zoomScaleNormal="100" workbookViewId="0">
      <selection activeCell="B1" sqref="B1"/>
    </sheetView>
  </sheetViews>
  <sheetFormatPr defaultRowHeight="12.75" x14ac:dyDescent="0.2"/>
  <cols>
    <col min="1" max="1" width="9.140625" style="63"/>
    <col min="2" max="2" width="41.28515625" style="63" customWidth="1"/>
    <col min="3" max="3" width="10.7109375" style="63" bestFit="1" customWidth="1"/>
    <col min="4" max="4" width="10.140625" style="63" bestFit="1" customWidth="1"/>
    <col min="5" max="5" width="11.140625" style="63" bestFit="1" customWidth="1"/>
    <col min="6" max="8" width="10.140625" style="63" bestFit="1" customWidth="1"/>
    <col min="9" max="10" width="11.7109375" style="63" bestFit="1" customWidth="1"/>
    <col min="11" max="14" width="11.140625" style="63" bestFit="1" customWidth="1"/>
    <col min="15" max="16384" width="9.140625" style="63"/>
  </cols>
  <sheetData>
    <row r="1" spans="2:14" x14ac:dyDescent="0.2">
      <c r="B1" s="64" t="s">
        <v>174</v>
      </c>
    </row>
    <row r="3" spans="2:14" x14ac:dyDescent="0.2">
      <c r="B3" s="42"/>
      <c r="C3" s="126">
        <v>2014</v>
      </c>
      <c r="D3" s="126"/>
      <c r="E3" s="126"/>
      <c r="F3" s="126"/>
      <c r="G3" s="126">
        <v>2015</v>
      </c>
      <c r="H3" s="126"/>
      <c r="I3" s="126"/>
      <c r="J3" s="126"/>
      <c r="K3" s="126">
        <v>2016</v>
      </c>
      <c r="L3" s="126"/>
      <c r="M3" s="126"/>
      <c r="N3" s="126"/>
    </row>
    <row r="4" spans="2:14" x14ac:dyDescent="0.2">
      <c r="B4" s="42"/>
      <c r="C4" s="43">
        <v>1</v>
      </c>
      <c r="D4" s="43">
        <v>2</v>
      </c>
      <c r="E4" s="43">
        <v>3</v>
      </c>
      <c r="F4" s="43">
        <v>4</v>
      </c>
      <c r="G4" s="43">
        <v>1</v>
      </c>
      <c r="H4" s="43">
        <v>2</v>
      </c>
      <c r="I4" s="43">
        <v>3</v>
      </c>
      <c r="J4" s="43">
        <v>4</v>
      </c>
      <c r="K4" s="43">
        <v>1</v>
      </c>
      <c r="L4" s="43">
        <v>2</v>
      </c>
      <c r="M4" s="43">
        <v>3</v>
      </c>
      <c r="N4" s="43">
        <v>4</v>
      </c>
    </row>
    <row r="5" spans="2:14" x14ac:dyDescent="0.2">
      <c r="B5" s="42" t="s">
        <v>93</v>
      </c>
      <c r="C5" s="42">
        <v>-14700860</v>
      </c>
      <c r="D5" s="42">
        <v>85534243</v>
      </c>
      <c r="E5" s="42">
        <v>201511322</v>
      </c>
      <c r="F5" s="42">
        <v>96140828</v>
      </c>
      <c r="G5" s="42">
        <v>51170324</v>
      </c>
      <c r="H5" s="42">
        <v>91348037</v>
      </c>
      <c r="I5" s="42">
        <v>-241704869</v>
      </c>
      <c r="J5" s="42">
        <v>-322187055</v>
      </c>
      <c r="K5" s="42">
        <v>141430124</v>
      </c>
      <c r="L5" s="42">
        <v>318195156</v>
      </c>
      <c r="M5" s="42">
        <v>466896128</v>
      </c>
      <c r="N5" s="42">
        <v>307165810</v>
      </c>
    </row>
    <row r="6" spans="2:14" x14ac:dyDescent="0.2">
      <c r="B6" s="42" t="s">
        <v>94</v>
      </c>
      <c r="C6" s="44">
        <v>6.4330745349221008E-2</v>
      </c>
      <c r="D6" s="44">
        <v>5.7470305630161207E-2</v>
      </c>
      <c r="E6" s="44">
        <v>7.4246718199146522E-2</v>
      </c>
      <c r="F6" s="44">
        <v>7.4951971789344346E-2</v>
      </c>
      <c r="G6" s="44">
        <v>8.9112146035680975E-2</v>
      </c>
      <c r="H6" s="44">
        <v>9.2791163554025377E-2</v>
      </c>
      <c r="I6" s="44">
        <v>-6.5619989794860056E-4</v>
      </c>
      <c r="J6" s="44">
        <v>-8.6679377989064971E-2</v>
      </c>
      <c r="K6" s="44">
        <v>-6.4258332764126042E-2</v>
      </c>
      <c r="L6" s="44">
        <v>-1.858756777251E-2</v>
      </c>
      <c r="M6" s="44">
        <v>9.9608084034383024E-2</v>
      </c>
      <c r="N6" s="44">
        <v>0.19411404791260747</v>
      </c>
    </row>
    <row r="7" spans="2:14" x14ac:dyDescent="0.2">
      <c r="B7" s="42" t="s">
        <v>98</v>
      </c>
      <c r="C7" s="44">
        <v>0.30373799328893636</v>
      </c>
      <c r="D7" s="44">
        <v>0.29614005109492952</v>
      </c>
      <c r="E7" s="44">
        <v>0.29212789921838911</v>
      </c>
      <c r="F7" s="44">
        <v>0.32290166191854386</v>
      </c>
      <c r="G7" s="44">
        <v>0.33787438277415954</v>
      </c>
      <c r="H7" s="44">
        <v>0.33594185211754929</v>
      </c>
      <c r="I7" s="44">
        <v>0.3682768449039085</v>
      </c>
      <c r="J7" s="44">
        <v>0.39017596184218734</v>
      </c>
      <c r="K7" s="44">
        <v>0.39565202295914281</v>
      </c>
      <c r="L7" s="44">
        <v>0.42364326677488606</v>
      </c>
      <c r="M7" s="44">
        <v>0.41292418597944258</v>
      </c>
      <c r="N7" s="44">
        <v>0.39731956195842832</v>
      </c>
    </row>
    <row r="26" spans="2:2" x14ac:dyDescent="0.2">
      <c r="B26" s="63" t="s">
        <v>97</v>
      </c>
    </row>
    <row r="28" spans="2:2" x14ac:dyDescent="0.2">
      <c r="B28" s="31" t="s">
        <v>78</v>
      </c>
    </row>
  </sheetData>
  <mergeCells count="3">
    <mergeCell ref="C3:F3"/>
    <mergeCell ref="G3:J3"/>
    <mergeCell ref="K3:N3"/>
  </mergeCells>
  <hyperlinks>
    <hyperlink ref="B28" location="Содержание!B18" display="к содержанию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workbookViewId="0">
      <selection activeCell="F3" sqref="F3"/>
    </sheetView>
  </sheetViews>
  <sheetFormatPr defaultRowHeight="12.75" x14ac:dyDescent="0.2"/>
  <cols>
    <col min="1" max="3" width="9.140625" style="17"/>
    <col min="4" max="5" width="11" style="17" customWidth="1"/>
    <col min="6" max="6" width="10.140625" style="17" customWidth="1"/>
    <col min="7" max="16384" width="9.140625" style="17"/>
  </cols>
  <sheetData>
    <row r="1" spans="2:7" x14ac:dyDescent="0.2">
      <c r="B1" s="18" t="s">
        <v>175</v>
      </c>
    </row>
    <row r="3" spans="2:7" ht="76.5" x14ac:dyDescent="0.2">
      <c r="B3" s="141"/>
      <c r="C3" s="148"/>
      <c r="D3" s="148" t="s">
        <v>114</v>
      </c>
      <c r="E3" s="148" t="s">
        <v>116</v>
      </c>
      <c r="F3" s="148" t="s">
        <v>115</v>
      </c>
      <c r="G3" s="10"/>
    </row>
    <row r="4" spans="2:7" x14ac:dyDescent="0.2">
      <c r="B4" s="133">
        <v>2015</v>
      </c>
      <c r="C4" s="13">
        <v>1</v>
      </c>
      <c r="D4" s="65">
        <v>0.84670000000000001</v>
      </c>
      <c r="E4" s="65">
        <v>2.3530790000000001</v>
      </c>
      <c r="F4" s="65">
        <v>26.029827999999998</v>
      </c>
      <c r="G4" s="9"/>
    </row>
    <row r="5" spans="2:7" x14ac:dyDescent="0.2">
      <c r="B5" s="133"/>
      <c r="C5" s="13">
        <v>2</v>
      </c>
      <c r="D5" s="65">
        <v>22.610908999999999</v>
      </c>
      <c r="E5" s="65">
        <v>2.6940300000000001</v>
      </c>
      <c r="F5" s="65">
        <v>47.278816999999997</v>
      </c>
      <c r="G5" s="10"/>
    </row>
    <row r="6" spans="2:7" x14ac:dyDescent="0.2">
      <c r="B6" s="133"/>
      <c r="C6" s="13">
        <v>3</v>
      </c>
      <c r="D6" s="65">
        <v>32.137484999999998</v>
      </c>
      <c r="E6" s="65">
        <v>4.5284409999999999</v>
      </c>
      <c r="F6" s="65">
        <v>60.034978000000002</v>
      </c>
      <c r="G6" s="10"/>
    </row>
    <row r="7" spans="2:7" x14ac:dyDescent="0.2">
      <c r="B7" s="133"/>
      <c r="C7" s="13">
        <v>4</v>
      </c>
      <c r="D7" s="65">
        <v>38.267688</v>
      </c>
      <c r="E7" s="65">
        <v>37.470677000000002</v>
      </c>
      <c r="F7" s="65">
        <v>47.572544000000001</v>
      </c>
      <c r="G7" s="10"/>
    </row>
    <row r="8" spans="2:7" x14ac:dyDescent="0.2">
      <c r="B8" s="133">
        <v>2016</v>
      </c>
      <c r="C8" s="13">
        <v>1</v>
      </c>
      <c r="D8" s="65">
        <v>51.852614000000003</v>
      </c>
      <c r="E8" s="65">
        <v>70.753900999999999</v>
      </c>
      <c r="F8" s="65">
        <v>35.262296999999997</v>
      </c>
      <c r="G8" s="10"/>
    </row>
    <row r="9" spans="2:7" x14ac:dyDescent="0.2">
      <c r="B9" s="133"/>
      <c r="C9" s="13">
        <v>2</v>
      </c>
      <c r="D9" s="65">
        <v>75.218181000000001</v>
      </c>
      <c r="E9" s="65">
        <v>81.034835000000001</v>
      </c>
      <c r="F9" s="65">
        <v>33.471729000000003</v>
      </c>
      <c r="G9" s="10"/>
    </row>
    <row r="10" spans="2:7" x14ac:dyDescent="0.2">
      <c r="B10" s="133"/>
      <c r="C10" s="13">
        <v>3</v>
      </c>
      <c r="D10" s="65">
        <v>89.661355999999998</v>
      </c>
      <c r="E10" s="65">
        <v>82.190968999999996</v>
      </c>
      <c r="F10" s="65">
        <v>65.436859999999996</v>
      </c>
      <c r="G10" s="10"/>
    </row>
    <row r="11" spans="2:7" x14ac:dyDescent="0.2">
      <c r="B11" s="133"/>
      <c r="C11" s="13">
        <v>4</v>
      </c>
      <c r="D11" s="65">
        <v>32.207577000000001</v>
      </c>
      <c r="E11" s="65">
        <v>32.387292000000002</v>
      </c>
      <c r="F11" s="65">
        <v>83.814020999999997</v>
      </c>
      <c r="G11" s="10"/>
    </row>
    <row r="28" spans="2:2" x14ac:dyDescent="0.2">
      <c r="B28" s="17" t="s">
        <v>81</v>
      </c>
    </row>
    <row r="30" spans="2:2" x14ac:dyDescent="0.2">
      <c r="B30" s="31" t="s">
        <v>78</v>
      </c>
    </row>
  </sheetData>
  <mergeCells count="2">
    <mergeCell ref="B4:B7"/>
    <mergeCell ref="B8:B11"/>
  </mergeCells>
  <hyperlinks>
    <hyperlink ref="B30" location="Содержание!B19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B23" sqref="B23"/>
    </sheetView>
  </sheetViews>
  <sheetFormatPr defaultRowHeight="12.75" x14ac:dyDescent="0.2"/>
  <cols>
    <col min="1" max="1" width="9.140625" style="17"/>
    <col min="2" max="2" width="29.5703125" style="17" customWidth="1"/>
    <col min="3" max="16384" width="9.140625" style="17"/>
  </cols>
  <sheetData>
    <row r="1" spans="2:16" x14ac:dyDescent="0.2">
      <c r="B1" s="18" t="s">
        <v>176</v>
      </c>
    </row>
    <row r="2" spans="2:16" x14ac:dyDescent="0.2">
      <c r="B2" s="18"/>
    </row>
    <row r="3" spans="2:16" x14ac:dyDescent="0.2">
      <c r="B3" s="149"/>
      <c r="C3" s="101">
        <v>2015</v>
      </c>
      <c r="D3" s="136">
        <v>2016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01">
        <v>2017</v>
      </c>
    </row>
    <row r="4" spans="2:16" x14ac:dyDescent="0.2">
      <c r="B4" s="49"/>
      <c r="C4" s="101"/>
      <c r="D4" s="101">
        <v>1</v>
      </c>
      <c r="E4" s="101">
        <v>2</v>
      </c>
      <c r="F4" s="101">
        <v>3</v>
      </c>
      <c r="G4" s="101">
        <v>4</v>
      </c>
      <c r="H4" s="101">
        <v>5</v>
      </c>
      <c r="I4" s="101">
        <v>6</v>
      </c>
      <c r="J4" s="101">
        <v>7</v>
      </c>
      <c r="K4" s="101">
        <v>8</v>
      </c>
      <c r="L4" s="101">
        <v>9</v>
      </c>
      <c r="M4" s="101">
        <v>10</v>
      </c>
      <c r="N4" s="101">
        <v>11</v>
      </c>
      <c r="O4" s="101">
        <v>12</v>
      </c>
      <c r="P4" s="101"/>
    </row>
    <row r="5" spans="2:16" ht="25.5" x14ac:dyDescent="0.2">
      <c r="B5" s="61" t="s">
        <v>104</v>
      </c>
      <c r="C5" s="53">
        <v>0.86393686883884224</v>
      </c>
      <c r="D5" s="53">
        <v>0.83638473382909162</v>
      </c>
      <c r="E5" s="53">
        <v>0.84210140004517409</v>
      </c>
      <c r="F5" s="53">
        <v>0.84291386963673243</v>
      </c>
      <c r="G5" s="53">
        <v>0.84270055161628488</v>
      </c>
      <c r="H5" s="53">
        <v>0.83337599307384658</v>
      </c>
      <c r="I5" s="53">
        <v>0.85094473558241879</v>
      </c>
      <c r="J5" s="53">
        <v>0.84085708580142382</v>
      </c>
      <c r="K5" s="53">
        <v>0.85670093906480604</v>
      </c>
      <c r="L5" s="53">
        <v>0.89278548171247885</v>
      </c>
      <c r="M5" s="53">
        <v>0.88386986680001889</v>
      </c>
      <c r="N5" s="53">
        <v>0.85558082412147207</v>
      </c>
      <c r="O5" s="53">
        <v>0.87132988177180715</v>
      </c>
      <c r="P5" s="53">
        <v>0.85667475848177366</v>
      </c>
    </row>
    <row r="6" spans="2:16" ht="25.5" x14ac:dyDescent="0.2">
      <c r="B6" s="61" t="s">
        <v>106</v>
      </c>
      <c r="C6" s="53">
        <v>7.8493702579634714E-2</v>
      </c>
      <c r="D6" s="53">
        <v>7.5951690695912677E-2</v>
      </c>
      <c r="E6" s="53">
        <v>7.6057076761519626E-2</v>
      </c>
      <c r="F6" s="53">
        <v>7.7294513000499457E-2</v>
      </c>
      <c r="G6" s="53">
        <v>7.7077889166186575E-2</v>
      </c>
      <c r="H6" s="53">
        <v>8.3494377155458988E-2</v>
      </c>
      <c r="I6" s="53">
        <v>7.6908500594749699E-2</v>
      </c>
      <c r="J6" s="53">
        <v>7.2304464829478943E-2</v>
      </c>
      <c r="K6" s="53">
        <v>8.7504176986336835E-2</v>
      </c>
      <c r="L6" s="53">
        <v>6.630898023137928E-2</v>
      </c>
      <c r="M6" s="53">
        <v>6.4402523258084959E-2</v>
      </c>
      <c r="N6" s="53">
        <v>6.4841867452998941E-2</v>
      </c>
      <c r="O6" s="53">
        <v>5.5846388711540164E-2</v>
      </c>
      <c r="P6" s="53">
        <v>6.1583544017088307E-2</v>
      </c>
    </row>
    <row r="23" spans="2:2" x14ac:dyDescent="0.2">
      <c r="B23" s="17" t="s">
        <v>107</v>
      </c>
    </row>
    <row r="25" spans="2:2" x14ac:dyDescent="0.2">
      <c r="B25" s="31" t="s">
        <v>78</v>
      </c>
    </row>
  </sheetData>
  <mergeCells count="1">
    <mergeCell ref="D3:O3"/>
  </mergeCells>
  <hyperlinks>
    <hyperlink ref="B25" location="Содержание!B20" display="к содержанию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selection activeCell="B1" sqref="B1"/>
    </sheetView>
  </sheetViews>
  <sheetFormatPr defaultRowHeight="12.75" x14ac:dyDescent="0.2"/>
  <cols>
    <col min="1" max="1" width="9.140625" style="66"/>
    <col min="2" max="2" width="36.5703125" style="66" customWidth="1"/>
    <col min="3" max="3" width="9.7109375" style="66" bestFit="1" customWidth="1"/>
    <col min="4" max="6" width="10.140625" style="66" bestFit="1" customWidth="1"/>
    <col min="7" max="7" width="9.7109375" style="66" bestFit="1" customWidth="1"/>
    <col min="8" max="14" width="11.140625" style="66" bestFit="1" customWidth="1"/>
    <col min="15" max="16384" width="9.140625" style="66"/>
  </cols>
  <sheetData>
    <row r="1" spans="2:14" x14ac:dyDescent="0.2">
      <c r="B1" s="67" t="s">
        <v>177</v>
      </c>
    </row>
    <row r="3" spans="2:14" x14ac:dyDescent="0.2">
      <c r="B3" s="68"/>
      <c r="C3" s="134">
        <v>2014</v>
      </c>
      <c r="D3" s="134"/>
      <c r="E3" s="134"/>
      <c r="F3" s="134"/>
      <c r="G3" s="134">
        <v>2015</v>
      </c>
      <c r="H3" s="134"/>
      <c r="I3" s="134"/>
      <c r="J3" s="134"/>
      <c r="K3" s="134">
        <v>2016</v>
      </c>
      <c r="L3" s="134"/>
      <c r="M3" s="134"/>
      <c r="N3" s="134"/>
    </row>
    <row r="4" spans="2:14" x14ac:dyDescent="0.2">
      <c r="B4" s="68"/>
      <c r="C4" s="69">
        <v>1</v>
      </c>
      <c r="D4" s="69">
        <v>2</v>
      </c>
      <c r="E4" s="69">
        <v>3</v>
      </c>
      <c r="F4" s="69">
        <v>4</v>
      </c>
      <c r="G4" s="69">
        <v>1</v>
      </c>
      <c r="H4" s="69">
        <v>2</v>
      </c>
      <c r="I4" s="69">
        <v>3</v>
      </c>
      <c r="J4" s="69">
        <v>4</v>
      </c>
      <c r="K4" s="69">
        <v>1</v>
      </c>
      <c r="L4" s="69">
        <v>2</v>
      </c>
      <c r="M4" s="69">
        <v>3</v>
      </c>
      <c r="N4" s="69">
        <v>4</v>
      </c>
    </row>
    <row r="5" spans="2:14" x14ac:dyDescent="0.2">
      <c r="B5" s="68" t="s">
        <v>93</v>
      </c>
      <c r="C5" s="68">
        <v>-9192919</v>
      </c>
      <c r="D5" s="68">
        <v>56430693</v>
      </c>
      <c r="E5" s="68">
        <v>83490374</v>
      </c>
      <c r="F5" s="68">
        <v>78996462</v>
      </c>
      <c r="G5" s="68">
        <v>-7905829</v>
      </c>
      <c r="H5" s="68">
        <v>112866941</v>
      </c>
      <c r="I5" s="68">
        <v>105312181</v>
      </c>
      <c r="J5" s="68">
        <v>124313227</v>
      </c>
      <c r="K5" s="68">
        <v>149606770</v>
      </c>
      <c r="L5" s="68">
        <v>569381725</v>
      </c>
      <c r="M5" s="68">
        <v>316093802</v>
      </c>
      <c r="N5" s="68">
        <v>226542238</v>
      </c>
    </row>
    <row r="6" spans="2:14" x14ac:dyDescent="0.2">
      <c r="B6" s="68" t="s">
        <v>94</v>
      </c>
      <c r="C6" s="70">
        <v>8.8177515861357234E-2</v>
      </c>
      <c r="D6" s="70">
        <v>8.1665016242961769E-2</v>
      </c>
      <c r="E6" s="70">
        <v>7.6107914387697886E-2</v>
      </c>
      <c r="F6" s="70">
        <v>7.8834441843500067E-2</v>
      </c>
      <c r="G6" s="70">
        <v>8.0004494168195384E-2</v>
      </c>
      <c r="H6" s="70">
        <v>9.8022967534030211E-2</v>
      </c>
      <c r="I6" s="70">
        <v>9.7290304089052149E-2</v>
      </c>
      <c r="J6" s="70">
        <v>0.10396055104257478</v>
      </c>
      <c r="K6" s="70">
        <v>0.14415506267769793</v>
      </c>
      <c r="L6" s="70">
        <v>0.24844789305517873</v>
      </c>
      <c r="M6" s="70">
        <v>0.302746148241966</v>
      </c>
      <c r="N6" s="70">
        <v>0.33094630857371266</v>
      </c>
    </row>
    <row r="7" spans="2:14" x14ac:dyDescent="0.2">
      <c r="B7" s="68" t="s">
        <v>98</v>
      </c>
      <c r="C7" s="70">
        <v>0.13575046973557917</v>
      </c>
      <c r="D7" s="70">
        <v>0.16073504118858212</v>
      </c>
      <c r="E7" s="70">
        <v>0.16437330281506671</v>
      </c>
      <c r="F7" s="70">
        <v>0.14992604525998854</v>
      </c>
      <c r="G7" s="70">
        <v>0.15368340921662713</v>
      </c>
      <c r="H7" s="70">
        <v>0.15058595971341301</v>
      </c>
      <c r="I7" s="70">
        <v>0.13981296198640253</v>
      </c>
      <c r="J7" s="70">
        <v>0.11850336404057915</v>
      </c>
      <c r="K7" s="70">
        <v>0.11147711166347284</v>
      </c>
      <c r="L7" s="70">
        <v>0.10137833623826155</v>
      </c>
      <c r="M7" s="70">
        <v>0.10334383986107554</v>
      </c>
      <c r="N7" s="70">
        <v>0.10059253835068688</v>
      </c>
    </row>
    <row r="24" spans="2:2" x14ac:dyDescent="0.2">
      <c r="B24" s="66" t="s">
        <v>97</v>
      </c>
    </row>
    <row r="26" spans="2:2" x14ac:dyDescent="0.2">
      <c r="B26" s="31" t="s">
        <v>78</v>
      </c>
    </row>
  </sheetData>
  <mergeCells count="3">
    <mergeCell ref="C3:F3"/>
    <mergeCell ref="G3:J3"/>
    <mergeCell ref="K3:N3"/>
  </mergeCells>
  <hyperlinks>
    <hyperlink ref="B26" location="Содержание!B21" display="к содержанию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1"/>
  <sheetViews>
    <sheetView zoomScale="85" zoomScaleNormal="85" workbookViewId="0">
      <selection activeCell="B4" sqref="B4"/>
    </sheetView>
  </sheetViews>
  <sheetFormatPr defaultRowHeight="12.75" x14ac:dyDescent="0.2"/>
  <cols>
    <col min="1" max="1" width="9.140625" style="17"/>
    <col min="2" max="2" width="32.28515625" style="17" customWidth="1"/>
    <col min="3" max="12" width="12.42578125" style="17" customWidth="1"/>
    <col min="13" max="13" width="16.42578125" style="17" customWidth="1"/>
    <col min="14" max="16384" width="9.140625" style="17"/>
  </cols>
  <sheetData>
    <row r="1" spans="2:26" x14ac:dyDescent="0.2">
      <c r="B1" s="18" t="s">
        <v>178</v>
      </c>
    </row>
    <row r="3" spans="2:26" x14ac:dyDescent="0.2">
      <c r="B3" s="24"/>
      <c r="C3" s="139">
        <v>2015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>
        <v>2016</v>
      </c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</row>
    <row r="4" spans="2:26" x14ac:dyDescent="0.2">
      <c r="B4" s="71"/>
      <c r="C4" s="71">
        <v>1</v>
      </c>
      <c r="D4" s="71">
        <v>2</v>
      </c>
      <c r="E4" s="71">
        <v>3</v>
      </c>
      <c r="F4" s="71">
        <v>4</v>
      </c>
      <c r="G4" s="71">
        <v>5</v>
      </c>
      <c r="H4" s="71">
        <v>6</v>
      </c>
      <c r="I4" s="71">
        <v>7</v>
      </c>
      <c r="J4" s="71">
        <v>8</v>
      </c>
      <c r="K4" s="71">
        <v>9</v>
      </c>
      <c r="L4" s="71">
        <v>10</v>
      </c>
      <c r="M4" s="71">
        <v>11</v>
      </c>
      <c r="N4" s="71">
        <v>12</v>
      </c>
      <c r="O4" s="71">
        <v>1</v>
      </c>
      <c r="P4" s="71">
        <v>2</v>
      </c>
      <c r="Q4" s="71">
        <v>3</v>
      </c>
      <c r="R4" s="71">
        <v>4</v>
      </c>
      <c r="S4" s="71">
        <v>5</v>
      </c>
      <c r="T4" s="71">
        <v>6</v>
      </c>
      <c r="U4" s="71">
        <v>7</v>
      </c>
      <c r="V4" s="71">
        <v>8</v>
      </c>
      <c r="W4" s="71">
        <v>9</v>
      </c>
      <c r="X4" s="71">
        <v>10</v>
      </c>
      <c r="Y4" s="71">
        <v>11</v>
      </c>
      <c r="Z4" s="71">
        <v>12</v>
      </c>
    </row>
    <row r="5" spans="2:26" x14ac:dyDescent="0.2">
      <c r="B5" s="24" t="s">
        <v>119</v>
      </c>
      <c r="C5" s="71">
        <v>103.2</v>
      </c>
      <c r="D5" s="71">
        <v>103.2</v>
      </c>
      <c r="E5" s="71">
        <v>89.7</v>
      </c>
      <c r="F5" s="71">
        <v>93.8</v>
      </c>
      <c r="G5" s="71">
        <v>97.9</v>
      </c>
      <c r="H5" s="71">
        <v>104</v>
      </c>
      <c r="I5" s="71">
        <v>100.6</v>
      </c>
      <c r="J5" s="71">
        <v>104.7</v>
      </c>
      <c r="K5" s="71">
        <v>91.3</v>
      </c>
      <c r="L5" s="71">
        <v>90.9</v>
      </c>
      <c r="M5" s="71">
        <v>96.1</v>
      </c>
      <c r="N5" s="71">
        <v>93.9</v>
      </c>
      <c r="O5" s="71">
        <v>64</v>
      </c>
      <c r="P5" s="71">
        <v>100.6</v>
      </c>
      <c r="Q5" s="71">
        <v>87.5</v>
      </c>
      <c r="R5" s="71">
        <v>102.9</v>
      </c>
      <c r="S5" s="71">
        <v>116</v>
      </c>
      <c r="T5" s="71">
        <v>111.3</v>
      </c>
      <c r="U5" s="71">
        <v>120.8</v>
      </c>
      <c r="V5" s="71">
        <v>122.4</v>
      </c>
      <c r="W5" s="71">
        <v>130.6</v>
      </c>
      <c r="X5" s="71">
        <v>131.6</v>
      </c>
      <c r="Y5" s="71">
        <v>137.19999999999999</v>
      </c>
      <c r="Z5" s="71">
        <v>128.30000000000001</v>
      </c>
    </row>
    <row r="6" spans="2:26" x14ac:dyDescent="0.2">
      <c r="B6" s="72" t="s">
        <v>118</v>
      </c>
      <c r="C6" s="71">
        <v>103.2</v>
      </c>
      <c r="D6" s="71">
        <v>99.9</v>
      </c>
      <c r="E6" s="71">
        <v>47.5</v>
      </c>
      <c r="F6" s="71">
        <v>45.2</v>
      </c>
      <c r="G6" s="71">
        <v>52.6</v>
      </c>
      <c r="H6" s="71">
        <v>57.8</v>
      </c>
      <c r="I6" s="71">
        <v>61.9</v>
      </c>
      <c r="J6" s="71">
        <v>93.6</v>
      </c>
      <c r="K6" s="71">
        <v>89.9</v>
      </c>
      <c r="L6" s="71">
        <v>94.5</v>
      </c>
      <c r="M6" s="71">
        <v>97.5</v>
      </c>
      <c r="N6" s="71">
        <v>85.1</v>
      </c>
      <c r="O6" s="71">
        <v>228.2</v>
      </c>
      <c r="P6" s="71">
        <v>229.1</v>
      </c>
      <c r="Q6" s="71">
        <v>143.4</v>
      </c>
      <c r="R6" s="71">
        <v>94.4</v>
      </c>
      <c r="S6" s="71">
        <v>126.4</v>
      </c>
      <c r="T6" s="71">
        <v>125.7</v>
      </c>
      <c r="U6" s="71">
        <v>148.1</v>
      </c>
      <c r="V6" s="71">
        <v>94.7</v>
      </c>
      <c r="W6" s="71">
        <v>92.8</v>
      </c>
      <c r="X6" s="71">
        <v>90.8</v>
      </c>
      <c r="Y6" s="71">
        <v>92.8</v>
      </c>
      <c r="Z6" s="71">
        <v>84.1</v>
      </c>
    </row>
    <row r="29" spans="2:2" x14ac:dyDescent="0.2">
      <c r="B29" s="17" t="s">
        <v>97</v>
      </c>
    </row>
    <row r="30" spans="2:2" x14ac:dyDescent="0.2">
      <c r="B30" s="31"/>
    </row>
    <row r="31" spans="2:2" x14ac:dyDescent="0.2">
      <c r="B31" s="31" t="s">
        <v>78</v>
      </c>
    </row>
  </sheetData>
  <mergeCells count="2">
    <mergeCell ref="C3:N3"/>
    <mergeCell ref="O3:Z3"/>
  </mergeCells>
  <hyperlinks>
    <hyperlink ref="B31" location="Содержание!B22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6"/>
  <sheetViews>
    <sheetView zoomScaleNormal="100" workbookViewId="0">
      <selection activeCell="I37" sqref="A1:XFD1048576"/>
    </sheetView>
  </sheetViews>
  <sheetFormatPr defaultRowHeight="12.75" x14ac:dyDescent="0.2"/>
  <cols>
    <col min="1" max="1" width="9.140625" style="2"/>
    <col min="2" max="2" width="13.28515625" style="2" customWidth="1"/>
    <col min="3" max="26" width="10.42578125" style="2" customWidth="1"/>
    <col min="27" max="28" width="17.42578125" style="2" bestFit="1" customWidth="1"/>
    <col min="29" max="29" width="17.28515625" style="2" bestFit="1" customWidth="1"/>
    <col min="30" max="31" width="17.42578125" style="2" bestFit="1" customWidth="1"/>
    <col min="32" max="32" width="17.28515625" style="2" bestFit="1" customWidth="1"/>
    <col min="33" max="39" width="17.42578125" style="2" bestFit="1" customWidth="1"/>
    <col min="40" max="54" width="9.85546875" style="2" bestFit="1" customWidth="1"/>
    <col min="55" max="73" width="11.7109375" style="2" customWidth="1"/>
    <col min="74" max="74" width="10.28515625" style="2" bestFit="1" customWidth="1"/>
    <col min="75" max="16384" width="9.140625" style="2"/>
  </cols>
  <sheetData>
    <row r="1" spans="2:26" x14ac:dyDescent="0.2">
      <c r="B1" s="12" t="s">
        <v>160</v>
      </c>
    </row>
    <row r="2" spans="2:26" x14ac:dyDescent="0.2">
      <c r="B2" s="12"/>
    </row>
    <row r="3" spans="2:26" x14ac:dyDescent="0.2">
      <c r="B3" s="116" t="s">
        <v>73</v>
      </c>
      <c r="C3" s="115">
        <v>2015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>
        <v>2016</v>
      </c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2:26" x14ac:dyDescent="0.2">
      <c r="B4" s="117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 s="1">
        <v>11</v>
      </c>
      <c r="N4" s="1">
        <v>12</v>
      </c>
      <c r="O4" s="1">
        <v>1</v>
      </c>
      <c r="P4" s="1">
        <v>2</v>
      </c>
      <c r="Q4" s="1">
        <v>3</v>
      </c>
      <c r="R4" s="1">
        <v>4</v>
      </c>
      <c r="S4" s="1">
        <v>5</v>
      </c>
      <c r="T4" s="1">
        <v>6</v>
      </c>
      <c r="U4" s="1">
        <v>7</v>
      </c>
      <c r="V4" s="1">
        <v>8</v>
      </c>
      <c r="W4" s="1">
        <v>9</v>
      </c>
      <c r="X4" s="1">
        <v>10</v>
      </c>
      <c r="Y4" s="1">
        <v>11</v>
      </c>
      <c r="Z4" s="1">
        <v>12</v>
      </c>
    </row>
    <row r="5" spans="2:26" ht="16.5" customHeight="1" x14ac:dyDescent="0.2">
      <c r="B5" s="1" t="s">
        <v>74</v>
      </c>
      <c r="C5" s="11">
        <v>-4.8683696236298757E-2</v>
      </c>
      <c r="D5" s="11">
        <v>-0.4020490395361227</v>
      </c>
      <c r="E5" s="11">
        <v>-0.33048692649275702</v>
      </c>
      <c r="F5" s="11">
        <v>-0.2228796402129134</v>
      </c>
      <c r="G5" s="11">
        <v>-9.3901545277801923E-2</v>
      </c>
      <c r="H5" s="11">
        <v>-0.39560657443974945</v>
      </c>
      <c r="I5" s="11">
        <v>-0.48193878692060088</v>
      </c>
      <c r="J5" s="11">
        <v>-0.13924426930832612</v>
      </c>
      <c r="K5" s="11">
        <v>-0.33103340952809046</v>
      </c>
      <c r="L5" s="11">
        <v>-0.34480447147712834</v>
      </c>
      <c r="M5" s="11">
        <v>-0.26712178044220714</v>
      </c>
      <c r="N5" s="11">
        <v>-0.54011477946655062</v>
      </c>
      <c r="O5" s="11">
        <v>-0.1702315224983566</v>
      </c>
      <c r="P5" s="11">
        <v>0.29201183457666335</v>
      </c>
      <c r="Q5" s="11">
        <v>0.56686870536894451</v>
      </c>
      <c r="R5" s="11">
        <v>0.52741516351310858</v>
      </c>
      <c r="S5" s="11">
        <v>-0.15466930473762941</v>
      </c>
      <c r="T5" s="11">
        <v>0.19522888259437066</v>
      </c>
      <c r="U5" s="11">
        <v>0.33616068687802536</v>
      </c>
      <c r="V5" s="11">
        <v>-4.6521139307260095E-2</v>
      </c>
      <c r="W5" s="11">
        <v>0.25165485417171518</v>
      </c>
      <c r="X5" s="11">
        <v>0.2083105587612486</v>
      </c>
      <c r="Y5" s="11">
        <v>3.9025804343039816E-2</v>
      </c>
      <c r="Z5" s="11">
        <v>-0.17332347360909894</v>
      </c>
    </row>
    <row r="6" spans="2:26" x14ac:dyDescent="0.2">
      <c r="B6" s="1" t="s">
        <v>75</v>
      </c>
      <c r="C6" s="11">
        <v>0.29180878328305204</v>
      </c>
      <c r="D6" s="11">
        <v>8.7647437235355952E-2</v>
      </c>
      <c r="E6" s="11">
        <v>-3.9147907775272994E-2</v>
      </c>
      <c r="F6" s="11">
        <v>0.30445959986046556</v>
      </c>
      <c r="G6" s="11">
        <v>8.4772018064132038E-3</v>
      </c>
      <c r="H6" s="11">
        <v>0.1954036640015846</v>
      </c>
      <c r="I6" s="11">
        <v>0.11150984141476061</v>
      </c>
      <c r="J6" s="11">
        <v>-0.20747420975178832</v>
      </c>
      <c r="K6" s="11">
        <v>-3.4606729269703651E-2</v>
      </c>
      <c r="L6" s="11">
        <v>-0.17366065114053664</v>
      </c>
      <c r="M6" s="11">
        <v>1.0640407047902478E-2</v>
      </c>
      <c r="N6" s="11">
        <v>1.6558403081812667E-2</v>
      </c>
      <c r="O6" s="11">
        <v>-0.40915869750207678</v>
      </c>
      <c r="P6" s="11">
        <v>1.4478920462618783E-2</v>
      </c>
      <c r="Q6" s="11">
        <v>-0.10925566221619143</v>
      </c>
      <c r="R6" s="11">
        <v>-0.20303434683434907</v>
      </c>
      <c r="S6" s="11">
        <v>0.21510302393465497</v>
      </c>
      <c r="T6" s="11">
        <v>-0.10355959621398536</v>
      </c>
      <c r="U6" s="11">
        <v>6.5983249229061736E-2</v>
      </c>
      <c r="V6" s="11">
        <v>0.23113372353855244</v>
      </c>
      <c r="W6" s="11">
        <v>4.8624822742481255E-2</v>
      </c>
      <c r="X6" s="11">
        <v>0.21014081651505223</v>
      </c>
      <c r="Y6" s="11">
        <v>0.15089624235093857</v>
      </c>
      <c r="Z6" s="11">
        <v>0.2146940812389555</v>
      </c>
    </row>
    <row r="7" spans="2:26" x14ac:dyDescent="0.2">
      <c r="B7" s="1" t="s">
        <v>76</v>
      </c>
      <c r="C7" s="11">
        <v>1.3165562542043596</v>
      </c>
      <c r="D7" s="11">
        <v>0.4828894763617857</v>
      </c>
      <c r="E7" s="11">
        <v>1.2832701803203896</v>
      </c>
      <c r="F7" s="11">
        <v>0.60494881315260329</v>
      </c>
      <c r="G7" s="11">
        <v>0.65693248628778522</v>
      </c>
      <c r="H7" s="11">
        <v>0.51087420341927103</v>
      </c>
      <c r="I7" s="11">
        <v>0.48563525200476998</v>
      </c>
      <c r="J7" s="11">
        <v>0.23039068442435906</v>
      </c>
      <c r="K7" s="11">
        <v>0.39633735141845317</v>
      </c>
      <c r="L7" s="11">
        <v>0.4201358458606137</v>
      </c>
      <c r="M7" s="11">
        <v>0.68832401453737702</v>
      </c>
      <c r="N7" s="11">
        <v>0.20305714940839459</v>
      </c>
      <c r="O7" s="11">
        <v>7.7089358092859994E-2</v>
      </c>
      <c r="P7" s="11">
        <v>0.25973026501990915</v>
      </c>
      <c r="Q7" s="11">
        <v>0.48614374920290926</v>
      </c>
      <c r="R7" s="11">
        <v>7.3369807625973227E-2</v>
      </c>
      <c r="S7" s="11">
        <v>0.16020128644686427</v>
      </c>
      <c r="T7" s="11">
        <v>0.30680109499235853</v>
      </c>
      <c r="U7" s="11">
        <v>-1.6767126832558654E-2</v>
      </c>
      <c r="V7" s="11">
        <v>0.24242330690856839</v>
      </c>
      <c r="W7" s="11">
        <v>-0.21349150362964175</v>
      </c>
      <c r="X7" s="11">
        <v>-0.29349854827535804</v>
      </c>
      <c r="Y7" s="11">
        <v>-0.49659878483776154</v>
      </c>
      <c r="Z7" s="11">
        <v>-0.42833955762025178</v>
      </c>
    </row>
    <row r="28" spans="2:6" ht="12.75" customHeight="1" x14ac:dyDescent="0.2">
      <c r="B28" s="147" t="s">
        <v>77</v>
      </c>
      <c r="C28" s="147"/>
      <c r="D28" s="147"/>
      <c r="E28" s="147"/>
      <c r="F28" s="147"/>
    </row>
    <row r="29" spans="2:6" x14ac:dyDescent="0.2">
      <c r="B29" s="147"/>
      <c r="C29" s="147"/>
      <c r="D29" s="147"/>
      <c r="E29" s="147"/>
      <c r="F29" s="147"/>
    </row>
    <row r="30" spans="2:6" x14ac:dyDescent="0.2">
      <c r="B30" s="147"/>
      <c r="C30" s="147"/>
      <c r="D30" s="147"/>
      <c r="E30" s="147"/>
      <c r="F30" s="147"/>
    </row>
    <row r="31" spans="2:6" x14ac:dyDescent="0.2">
      <c r="B31" s="147"/>
      <c r="C31" s="147"/>
      <c r="D31" s="147"/>
      <c r="E31" s="147"/>
      <c r="F31" s="147"/>
    </row>
    <row r="32" spans="2:6" x14ac:dyDescent="0.2">
      <c r="B32" s="147"/>
      <c r="C32" s="147"/>
      <c r="D32" s="147"/>
      <c r="E32" s="147"/>
      <c r="F32" s="147"/>
    </row>
    <row r="33" spans="2:6" x14ac:dyDescent="0.2">
      <c r="B33" s="147"/>
      <c r="C33" s="147"/>
      <c r="D33" s="147"/>
      <c r="E33" s="147"/>
      <c r="F33" s="147"/>
    </row>
    <row r="34" spans="2:6" ht="25.5" customHeight="1" x14ac:dyDescent="0.2">
      <c r="B34" s="147"/>
      <c r="C34" s="147"/>
      <c r="D34" s="147"/>
      <c r="E34" s="147"/>
      <c r="F34" s="147"/>
    </row>
    <row r="36" spans="2:6" x14ac:dyDescent="0.2">
      <c r="B36" s="31" t="s">
        <v>78</v>
      </c>
    </row>
  </sheetData>
  <mergeCells count="4">
    <mergeCell ref="B28:F34"/>
    <mergeCell ref="C3:N3"/>
    <mergeCell ref="O3:Z3"/>
    <mergeCell ref="B3:B4"/>
  </mergeCells>
  <hyperlinks>
    <hyperlink ref="B36" location="Содержание!B4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workbookViewId="0">
      <selection activeCell="D7" sqref="D7"/>
    </sheetView>
  </sheetViews>
  <sheetFormatPr defaultRowHeight="12.75" x14ac:dyDescent="0.2"/>
  <cols>
    <col min="1" max="1" width="9.140625" style="17"/>
    <col min="2" max="2" width="5" style="17" bestFit="1" customWidth="1"/>
    <col min="3" max="3" width="7.140625" style="17" customWidth="1"/>
    <col min="4" max="4" width="25.5703125" style="17" bestFit="1" customWidth="1"/>
    <col min="5" max="5" width="35.28515625" style="17" bestFit="1" customWidth="1"/>
    <col min="6" max="6" width="39.28515625" style="17" bestFit="1" customWidth="1"/>
    <col min="7" max="7" width="33.140625" style="17" bestFit="1" customWidth="1"/>
    <col min="8" max="8" width="33.42578125" style="17" bestFit="1" customWidth="1"/>
    <col min="9" max="16384" width="9.140625" style="17"/>
  </cols>
  <sheetData>
    <row r="1" spans="2:8" x14ac:dyDescent="0.2">
      <c r="B1" s="18" t="s">
        <v>120</v>
      </c>
    </row>
    <row r="3" spans="2:8" x14ac:dyDescent="0.2">
      <c r="B3" s="50"/>
      <c r="C3" s="50"/>
      <c r="D3" s="100" t="s">
        <v>121</v>
      </c>
      <c r="E3" s="100" t="s">
        <v>122</v>
      </c>
      <c r="F3" s="100" t="s">
        <v>123</v>
      </c>
      <c r="G3" s="50" t="s">
        <v>124</v>
      </c>
      <c r="H3" s="50" t="s">
        <v>125</v>
      </c>
    </row>
    <row r="4" spans="2:8" x14ac:dyDescent="0.2">
      <c r="B4" s="135">
        <v>2015</v>
      </c>
      <c r="C4" s="100">
        <v>1</v>
      </c>
      <c r="D4" s="73">
        <v>32706440</v>
      </c>
      <c r="E4" s="73">
        <v>90094563</v>
      </c>
      <c r="F4" s="73">
        <v>8463057</v>
      </c>
      <c r="G4" s="73">
        <v>101693256</v>
      </c>
      <c r="H4" s="74">
        <v>0.11828560997414651</v>
      </c>
    </row>
    <row r="5" spans="2:8" x14ac:dyDescent="0.2">
      <c r="B5" s="135"/>
      <c r="C5" s="100">
        <v>2</v>
      </c>
      <c r="D5" s="73">
        <v>29240489</v>
      </c>
      <c r="E5" s="73">
        <v>39849210</v>
      </c>
      <c r="F5" s="73">
        <v>30038105</v>
      </c>
      <c r="G5" s="73">
        <v>66240860</v>
      </c>
      <c r="H5" s="74">
        <v>0.11360479004655927</v>
      </c>
    </row>
    <row r="6" spans="2:8" x14ac:dyDescent="0.2">
      <c r="B6" s="135"/>
      <c r="C6" s="100">
        <v>3</v>
      </c>
      <c r="D6" s="73">
        <v>36840311</v>
      </c>
      <c r="E6" s="73">
        <v>15206975</v>
      </c>
      <c r="F6" s="73">
        <v>22731472</v>
      </c>
      <c r="G6" s="73">
        <v>64450300</v>
      </c>
      <c r="H6" s="74">
        <v>0.11993350454184643</v>
      </c>
    </row>
    <row r="7" spans="2:8" x14ac:dyDescent="0.2">
      <c r="B7" s="135"/>
      <c r="C7" s="100">
        <v>4</v>
      </c>
      <c r="D7" s="73">
        <v>33669094</v>
      </c>
      <c r="E7" s="73">
        <v>61221677</v>
      </c>
      <c r="F7" s="73">
        <v>16441477</v>
      </c>
      <c r="G7" s="73">
        <v>90996578</v>
      </c>
      <c r="H7" s="74">
        <v>0.1123183489978833</v>
      </c>
    </row>
    <row r="8" spans="2:8" x14ac:dyDescent="0.2">
      <c r="B8" s="135">
        <v>2016</v>
      </c>
      <c r="C8" s="100">
        <v>1</v>
      </c>
      <c r="D8" s="73">
        <v>19655133</v>
      </c>
      <c r="E8" s="73">
        <v>22642814</v>
      </c>
      <c r="F8" s="73">
        <v>13614780</v>
      </c>
      <c r="G8" s="73">
        <v>48749061</v>
      </c>
      <c r="H8" s="74">
        <v>0.11886620149275492</v>
      </c>
    </row>
    <row r="9" spans="2:8" x14ac:dyDescent="0.2">
      <c r="B9" s="135"/>
      <c r="C9" s="100">
        <v>2</v>
      </c>
      <c r="D9" s="73">
        <v>29772402</v>
      </c>
      <c r="E9" s="73">
        <v>30030453</v>
      </c>
      <c r="F9" s="73">
        <v>12336152</v>
      </c>
      <c r="G9" s="73">
        <v>61417235</v>
      </c>
      <c r="H9" s="74">
        <v>0.12640633838738891</v>
      </c>
    </row>
    <row r="10" spans="2:8" x14ac:dyDescent="0.2">
      <c r="B10" s="135"/>
      <c r="C10" s="100">
        <v>3</v>
      </c>
      <c r="D10" s="73">
        <v>26449690</v>
      </c>
      <c r="E10" s="73">
        <v>80590175</v>
      </c>
      <c r="F10" s="73">
        <v>11765049</v>
      </c>
      <c r="G10" s="73">
        <v>75096054</v>
      </c>
      <c r="H10" s="74">
        <v>0.11958192266476977</v>
      </c>
    </row>
    <row r="11" spans="2:8" x14ac:dyDescent="0.2">
      <c r="B11" s="135"/>
      <c r="C11" s="100">
        <v>4</v>
      </c>
      <c r="D11" s="73">
        <v>24858213</v>
      </c>
      <c r="E11" s="73">
        <v>57664804</v>
      </c>
      <c r="F11" s="73">
        <v>23870286</v>
      </c>
      <c r="G11" s="73">
        <v>75316965</v>
      </c>
      <c r="H11" s="74">
        <v>0.12275627307973591</v>
      </c>
    </row>
    <row r="31" spans="2:2" x14ac:dyDescent="0.2">
      <c r="B31" s="17" t="s">
        <v>81</v>
      </c>
    </row>
    <row r="33" spans="2:2" x14ac:dyDescent="0.2">
      <c r="B33" s="31" t="s">
        <v>78</v>
      </c>
    </row>
  </sheetData>
  <mergeCells count="2">
    <mergeCell ref="B4:B7"/>
    <mergeCell ref="B8:B11"/>
  </mergeCells>
  <hyperlinks>
    <hyperlink ref="B33" location="Содержание!B23" display="к содержанию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8"/>
  <sheetViews>
    <sheetView workbookViewId="0">
      <selection activeCell="B26" sqref="B26"/>
    </sheetView>
  </sheetViews>
  <sheetFormatPr defaultRowHeight="12.75" x14ac:dyDescent="0.2"/>
  <cols>
    <col min="1" max="1" width="9.140625" style="41"/>
    <col min="2" max="2" width="25.5703125" style="41" customWidth="1"/>
    <col min="3" max="16384" width="9.140625" style="41"/>
  </cols>
  <sheetData>
    <row r="1" spans="2:16" x14ac:dyDescent="0.2">
      <c r="B1" s="45" t="s">
        <v>179</v>
      </c>
    </row>
    <row r="3" spans="2:16" x14ac:dyDescent="0.2">
      <c r="B3" s="46"/>
      <c r="C3" s="75">
        <v>2015</v>
      </c>
      <c r="D3" s="136">
        <v>2016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75">
        <v>2017</v>
      </c>
    </row>
    <row r="4" spans="2:16" x14ac:dyDescent="0.2">
      <c r="B4" s="46"/>
      <c r="C4" s="75"/>
      <c r="D4" s="75">
        <v>1</v>
      </c>
      <c r="E4" s="75">
        <v>2</v>
      </c>
      <c r="F4" s="75">
        <v>3</v>
      </c>
      <c r="G4" s="75">
        <v>4</v>
      </c>
      <c r="H4" s="75">
        <v>5</v>
      </c>
      <c r="I4" s="75">
        <v>6</v>
      </c>
      <c r="J4" s="75">
        <v>7</v>
      </c>
      <c r="K4" s="75">
        <v>8</v>
      </c>
      <c r="L4" s="75">
        <v>9</v>
      </c>
      <c r="M4" s="75">
        <v>10</v>
      </c>
      <c r="N4" s="75">
        <v>11</v>
      </c>
      <c r="O4" s="75">
        <v>12</v>
      </c>
      <c r="P4" s="75"/>
    </row>
    <row r="5" spans="2:16" ht="25.5" x14ac:dyDescent="0.2">
      <c r="B5" s="61" t="s">
        <v>105</v>
      </c>
      <c r="C5" s="53">
        <v>0.84938366139656529</v>
      </c>
      <c r="D5" s="53">
        <v>0.83339404806910167</v>
      </c>
      <c r="E5" s="53">
        <v>0.83547600064577709</v>
      </c>
      <c r="F5" s="53">
        <v>0.82019488376150906</v>
      </c>
      <c r="G5" s="53">
        <v>0.81337473666579729</v>
      </c>
      <c r="H5" s="53">
        <v>0.79770551849088056</v>
      </c>
      <c r="I5" s="53">
        <v>0.80508977158495421</v>
      </c>
      <c r="J5" s="53">
        <v>0.80694892380767347</v>
      </c>
      <c r="K5" s="53">
        <v>0.8326113955408988</v>
      </c>
      <c r="L5" s="53">
        <v>0.81995723758848638</v>
      </c>
      <c r="M5" s="53">
        <v>0.79944853547831518</v>
      </c>
      <c r="N5" s="53">
        <v>0.7970538204781229</v>
      </c>
      <c r="O5" s="53">
        <v>0.83671880504176965</v>
      </c>
      <c r="P5" s="53">
        <v>0.81220862874255251</v>
      </c>
    </row>
    <row r="6" spans="2:16" ht="38.25" x14ac:dyDescent="0.2">
      <c r="B6" s="61" t="s">
        <v>106</v>
      </c>
      <c r="C6" s="53">
        <v>9.4336821620881681E-2</v>
      </c>
      <c r="D6" s="53">
        <v>0.10529883449832846</v>
      </c>
      <c r="E6" s="53">
        <v>9.7936636471924535E-2</v>
      </c>
      <c r="F6" s="53">
        <v>0.1002252555984743</v>
      </c>
      <c r="G6" s="53">
        <v>0.10148110177743742</v>
      </c>
      <c r="H6" s="53">
        <v>0.10331455593992585</v>
      </c>
      <c r="I6" s="53">
        <v>9.230964387642776E-2</v>
      </c>
      <c r="J6" s="53">
        <v>0.10312692168386758</v>
      </c>
      <c r="K6" s="53">
        <v>0.10805534347040519</v>
      </c>
      <c r="L6" s="53">
        <v>8.8520535709972509E-2</v>
      </c>
      <c r="M6" s="53">
        <v>8.5995537677209077E-2</v>
      </c>
      <c r="N6" s="53">
        <v>8.1804640492657524E-2</v>
      </c>
      <c r="O6" s="53">
        <v>8.006789325241942E-2</v>
      </c>
      <c r="P6" s="53">
        <v>8.3644244699946718E-2</v>
      </c>
    </row>
    <row r="26" spans="2:2" x14ac:dyDescent="0.2">
      <c r="B26" s="41" t="s">
        <v>107</v>
      </c>
    </row>
    <row r="28" spans="2:2" x14ac:dyDescent="0.2">
      <c r="B28" s="31" t="s">
        <v>78</v>
      </c>
    </row>
  </sheetData>
  <mergeCells count="1">
    <mergeCell ref="D3:O3"/>
  </mergeCells>
  <hyperlinks>
    <hyperlink ref="B28" location="Содержание!B24" display="к содержанию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workbookViewId="0">
      <selection activeCell="B2" sqref="B2"/>
    </sheetView>
  </sheetViews>
  <sheetFormatPr defaultRowHeight="12.75" x14ac:dyDescent="0.2"/>
  <cols>
    <col min="1" max="1" width="9.140625" style="17"/>
    <col min="2" max="2" width="34.42578125" style="17" bestFit="1" customWidth="1"/>
    <col min="3" max="16384" width="9.140625" style="17"/>
  </cols>
  <sheetData>
    <row r="1" spans="2:14" x14ac:dyDescent="0.2">
      <c r="B1" s="18" t="s">
        <v>180</v>
      </c>
    </row>
    <row r="3" spans="2:14" x14ac:dyDescent="0.2">
      <c r="B3" s="13"/>
      <c r="C3" s="133">
        <v>2016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2:14" x14ac:dyDescent="0.2">
      <c r="B4" s="13"/>
      <c r="C4" s="60">
        <v>1</v>
      </c>
      <c r="D4" s="60">
        <v>2</v>
      </c>
      <c r="E4" s="60">
        <v>3</v>
      </c>
      <c r="F4" s="60">
        <v>4</v>
      </c>
      <c r="G4" s="60">
        <v>5</v>
      </c>
      <c r="H4" s="60">
        <v>6</v>
      </c>
      <c r="I4" s="60">
        <v>7</v>
      </c>
      <c r="J4" s="60">
        <v>8</v>
      </c>
      <c r="K4" s="60">
        <v>9</v>
      </c>
      <c r="L4" s="60">
        <v>10</v>
      </c>
      <c r="M4" s="60">
        <v>11</v>
      </c>
      <c r="N4" s="60">
        <v>12</v>
      </c>
    </row>
    <row r="5" spans="2:14" x14ac:dyDescent="0.2">
      <c r="B5" s="13" t="s">
        <v>0</v>
      </c>
      <c r="C5" s="14">
        <v>-4.0307220657181085E-2</v>
      </c>
      <c r="D5" s="14">
        <v>-6.986021380541238E-2</v>
      </c>
      <c r="E5" s="14">
        <v>-3.162727709147644E-2</v>
      </c>
      <c r="F5" s="14">
        <v>-7.9524226522533645E-2</v>
      </c>
      <c r="G5" s="14">
        <v>-4.774689613169706E-2</v>
      </c>
      <c r="H5" s="14">
        <v>-2.4931163963961542E-2</v>
      </c>
      <c r="I5" s="14">
        <v>-3.5985857088882342E-2</v>
      </c>
      <c r="J5" s="14">
        <v>1.2219617370303405E-2</v>
      </c>
      <c r="K5" s="14">
        <v>4.4737910212697594E-2</v>
      </c>
      <c r="L5" s="14">
        <v>4.4109770548862753E-2</v>
      </c>
      <c r="M5" s="14">
        <v>4.6668080956324784E-2</v>
      </c>
      <c r="N5" s="14">
        <v>5.3917821784515839E-2</v>
      </c>
    </row>
    <row r="6" spans="2:14" x14ac:dyDescent="0.2">
      <c r="B6" s="13" t="s">
        <v>130</v>
      </c>
      <c r="C6" s="14">
        <v>-1.5940334458155778E-2</v>
      </c>
      <c r="D6" s="14">
        <v>5.499182000253993E-2</v>
      </c>
      <c r="E6" s="14">
        <v>-2.2307759764926806E-2</v>
      </c>
      <c r="F6" s="14">
        <v>-3.9347466475515562E-2</v>
      </c>
      <c r="G6" s="14">
        <v>0.14719717373541891</v>
      </c>
      <c r="H6" s="14">
        <v>-8.5996147778801102E-2</v>
      </c>
      <c r="I6" s="14">
        <v>-2.8413842196849067E-3</v>
      </c>
      <c r="J6" s="14">
        <v>-4.5645642369495129E-2</v>
      </c>
      <c r="K6" s="14">
        <v>3.7344250163189804E-2</v>
      </c>
      <c r="L6" s="14">
        <v>-3.3490157002551868E-2</v>
      </c>
      <c r="M6" s="14">
        <v>-2.192874921587879E-3</v>
      </c>
      <c r="N6" s="14">
        <v>-7.9830786853370472E-2</v>
      </c>
    </row>
    <row r="7" spans="2:14" x14ac:dyDescent="0.2">
      <c r="B7" s="13" t="s">
        <v>131</v>
      </c>
      <c r="C7" s="14">
        <v>-0.1563962583299163</v>
      </c>
      <c r="D7" s="14">
        <v>-0.16376697755050776</v>
      </c>
      <c r="E7" s="14">
        <v>-9.8181156113664403E-2</v>
      </c>
      <c r="F7" s="14">
        <v>-8.4626674105812941E-2</v>
      </c>
      <c r="G7" s="14">
        <v>3.9601439042609723E-2</v>
      </c>
      <c r="H7" s="14">
        <v>4.8166591320447587E-2</v>
      </c>
      <c r="I7" s="14">
        <v>8.0843878319807744E-2</v>
      </c>
      <c r="J7" s="14">
        <v>0.22334299229016485</v>
      </c>
      <c r="K7" s="14">
        <v>0.18601553010206115</v>
      </c>
      <c r="L7" s="14">
        <v>0.21128682173887237</v>
      </c>
      <c r="M7" s="14">
        <v>0.38414368226485329</v>
      </c>
      <c r="N7" s="14">
        <v>0.15640823529292722</v>
      </c>
    </row>
    <row r="8" spans="2:14" x14ac:dyDescent="0.2">
      <c r="B8" s="13" t="s">
        <v>128</v>
      </c>
      <c r="C8" s="14">
        <v>5.1681361124740572E-3</v>
      </c>
      <c r="D8" s="14">
        <v>-5.9525514519812354E-4</v>
      </c>
      <c r="E8" s="14">
        <v>4.1322056799691614E-2</v>
      </c>
      <c r="F8" s="14">
        <v>-3.8003150603786284E-2</v>
      </c>
      <c r="G8" s="14">
        <v>4.1430640163862865E-2</v>
      </c>
      <c r="H8" s="14">
        <v>6.040100819097844E-2</v>
      </c>
      <c r="I8" s="14">
        <v>2.26060703090806E-2</v>
      </c>
      <c r="J8" s="14">
        <v>7.7463310993124744E-3</v>
      </c>
      <c r="K8" s="14">
        <v>0.1659124509988254</v>
      </c>
      <c r="L8" s="14">
        <v>1.7910041568309936E-3</v>
      </c>
      <c r="M8" s="14">
        <v>-6.4871820976382961E-3</v>
      </c>
      <c r="N8" s="14">
        <v>-6.4072085000908024E-2</v>
      </c>
    </row>
    <row r="9" spans="2:14" x14ac:dyDescent="0.2">
      <c r="B9" s="60" t="s">
        <v>129</v>
      </c>
      <c r="C9" s="14">
        <v>-0.20747567733277905</v>
      </c>
      <c r="D9" s="14">
        <v>-0.17923062649857835</v>
      </c>
      <c r="E9" s="14">
        <v>-0.11079413617037603</v>
      </c>
      <c r="F9" s="14">
        <v>-0.24150151770764838</v>
      </c>
      <c r="G9" s="14">
        <v>0.18048235681019453</v>
      </c>
      <c r="H9" s="14">
        <v>-2.3597122313365748E-3</v>
      </c>
      <c r="I9" s="14">
        <v>6.462270732032116E-2</v>
      </c>
      <c r="J9" s="14">
        <v>0.19766329839028551</v>
      </c>
      <c r="K9" s="14">
        <v>0.43401014147677386</v>
      </c>
      <c r="L9" s="14">
        <v>0.22369743944201415</v>
      </c>
      <c r="M9" s="14">
        <v>0.42213170620195184</v>
      </c>
      <c r="N9" s="14">
        <v>6.6423185223164483E-2</v>
      </c>
    </row>
    <row r="27" spans="2:7" x14ac:dyDescent="0.2">
      <c r="B27" s="118" t="s">
        <v>141</v>
      </c>
      <c r="C27" s="130"/>
      <c r="D27" s="130"/>
      <c r="E27" s="130"/>
      <c r="F27" s="130"/>
      <c r="G27" s="130"/>
    </row>
    <row r="28" spans="2:7" x14ac:dyDescent="0.2">
      <c r="B28" s="130"/>
      <c r="C28" s="130"/>
      <c r="D28" s="130"/>
      <c r="E28" s="130"/>
      <c r="F28" s="130"/>
      <c r="G28" s="130"/>
    </row>
    <row r="29" spans="2:7" x14ac:dyDescent="0.2">
      <c r="B29" s="130"/>
      <c r="C29" s="130"/>
      <c r="D29" s="130"/>
      <c r="E29" s="130"/>
      <c r="F29" s="130"/>
      <c r="G29" s="130"/>
    </row>
    <row r="30" spans="2:7" x14ac:dyDescent="0.2">
      <c r="B30" s="31" t="s">
        <v>78</v>
      </c>
    </row>
    <row r="46" spans="14:14" x14ac:dyDescent="0.2">
      <c r="N46" s="31"/>
    </row>
  </sheetData>
  <mergeCells count="2">
    <mergeCell ref="C3:N3"/>
    <mergeCell ref="B27:G29"/>
  </mergeCells>
  <hyperlinks>
    <hyperlink ref="B30" location="Содержание!B26" display="к содержанию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6"/>
  <sheetViews>
    <sheetView workbookViewId="0">
      <selection activeCell="F27" sqref="F27"/>
    </sheetView>
  </sheetViews>
  <sheetFormatPr defaultRowHeight="12.75" x14ac:dyDescent="0.2"/>
  <cols>
    <col min="1" max="1" width="9.140625" style="17"/>
    <col min="2" max="2" width="25.7109375" style="17" bestFit="1" customWidth="1"/>
    <col min="3" max="14" width="15.5703125" style="17" bestFit="1" customWidth="1"/>
    <col min="15" max="15" width="9.140625" style="17"/>
    <col min="16" max="18" width="15.5703125" style="17" bestFit="1" customWidth="1"/>
    <col min="19" max="19" width="16.5703125" style="17" bestFit="1" customWidth="1"/>
    <col min="20" max="20" width="16.42578125" style="17" bestFit="1" customWidth="1"/>
    <col min="21" max="27" width="16.5703125" style="17" bestFit="1" customWidth="1"/>
    <col min="28" max="16384" width="9.140625" style="17"/>
  </cols>
  <sheetData>
    <row r="1" spans="2:27" x14ac:dyDescent="0.2">
      <c r="B1" s="18" t="s">
        <v>181</v>
      </c>
    </row>
    <row r="3" spans="2:27" x14ac:dyDescent="0.2">
      <c r="B3" s="13"/>
      <c r="C3" s="133" t="s">
        <v>132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" t="s">
        <v>14</v>
      </c>
      <c r="P3" s="133" t="s">
        <v>133</v>
      </c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</row>
    <row r="4" spans="2:27" x14ac:dyDescent="0.2">
      <c r="B4" s="13"/>
      <c r="C4" s="133">
        <v>2016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76" t="s">
        <v>14</v>
      </c>
      <c r="P4" s="133">
        <v>2016</v>
      </c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</row>
    <row r="5" spans="2:27" x14ac:dyDescent="0.2">
      <c r="B5" s="13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 t="s">
        <v>14</v>
      </c>
      <c r="P5" s="13">
        <v>1</v>
      </c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  <c r="X5" s="13">
        <v>9</v>
      </c>
      <c r="Y5" s="13">
        <v>10</v>
      </c>
      <c r="Z5" s="13">
        <v>11</v>
      </c>
      <c r="AA5" s="13">
        <v>12</v>
      </c>
    </row>
    <row r="6" spans="2:27" x14ac:dyDescent="0.2">
      <c r="B6" s="13" t="s">
        <v>134</v>
      </c>
      <c r="C6" s="19">
        <v>20313579</v>
      </c>
      <c r="D6" s="19">
        <v>29571817</v>
      </c>
      <c r="E6" s="19">
        <v>27858672</v>
      </c>
      <c r="F6" s="19">
        <v>24767529</v>
      </c>
      <c r="G6" s="19">
        <v>54197373</v>
      </c>
      <c r="H6" s="19">
        <v>37545482</v>
      </c>
      <c r="I6" s="19">
        <v>38458433</v>
      </c>
      <c r="J6" s="19">
        <v>31810058</v>
      </c>
      <c r="K6" s="19">
        <v>43436443</v>
      </c>
      <c r="L6" s="19">
        <v>34208424</v>
      </c>
      <c r="M6" s="19">
        <v>28786294</v>
      </c>
      <c r="N6" s="19">
        <v>32285354</v>
      </c>
      <c r="O6" s="19"/>
      <c r="P6" s="19">
        <v>77739306</v>
      </c>
      <c r="Q6" s="19">
        <v>87946628</v>
      </c>
      <c r="R6" s="19">
        <v>96040049</v>
      </c>
      <c r="S6" s="19">
        <v>101191261</v>
      </c>
      <c r="T6" s="19">
        <v>113069277</v>
      </c>
      <c r="U6" s="19">
        <v>127330487</v>
      </c>
      <c r="V6" s="19">
        <v>136798242</v>
      </c>
      <c r="W6" s="19">
        <v>150392130</v>
      </c>
      <c r="X6" s="19">
        <v>145234908</v>
      </c>
      <c r="Y6" s="19">
        <v>142230991</v>
      </c>
      <c r="Z6" s="19">
        <v>152659758</v>
      </c>
      <c r="AA6" s="19">
        <v>157674613</v>
      </c>
    </row>
    <row r="7" spans="2:27" x14ac:dyDescent="0.2">
      <c r="B7" s="13" t="s">
        <v>135</v>
      </c>
      <c r="C7" s="77">
        <v>0.155</v>
      </c>
      <c r="D7" s="77">
        <v>0.16200000000000001</v>
      </c>
      <c r="E7" s="77">
        <v>0.16300000000000001</v>
      </c>
      <c r="F7" s="77">
        <v>0.17899999999999999</v>
      </c>
      <c r="G7" s="77">
        <v>0.159</v>
      </c>
      <c r="H7" s="77">
        <v>0.17499999999999999</v>
      </c>
      <c r="I7" s="77">
        <v>0.187</v>
      </c>
      <c r="J7" s="77">
        <v>0.20600000000000002</v>
      </c>
      <c r="K7" s="77">
        <v>0.183</v>
      </c>
      <c r="L7" s="77">
        <v>0.187</v>
      </c>
      <c r="M7" s="77">
        <v>0.19399999999999998</v>
      </c>
      <c r="N7" s="77">
        <v>0.18600000000000003</v>
      </c>
      <c r="O7" s="77"/>
      <c r="P7" s="77">
        <v>0.19800000000000001</v>
      </c>
      <c r="Q7" s="77">
        <v>0.19899999999999998</v>
      </c>
      <c r="R7" s="77">
        <v>0.19899999999999998</v>
      </c>
      <c r="S7" s="77">
        <v>0.20899999999999999</v>
      </c>
      <c r="T7" s="77">
        <v>0.19500000000000001</v>
      </c>
      <c r="U7" s="77">
        <v>0.20499999999999999</v>
      </c>
      <c r="V7" s="77">
        <v>0.21199999999999999</v>
      </c>
      <c r="W7" s="77">
        <v>0.217</v>
      </c>
      <c r="X7" s="77">
        <v>0.20499999999999999</v>
      </c>
      <c r="Y7" s="77">
        <v>0.21</v>
      </c>
      <c r="Z7" s="77">
        <v>0.20499999999999999</v>
      </c>
      <c r="AA7" s="77">
        <v>0.20100000000000001</v>
      </c>
    </row>
    <row r="24" spans="2:2" x14ac:dyDescent="0.2">
      <c r="B24" s="17" t="s">
        <v>81</v>
      </c>
    </row>
    <row r="26" spans="2:2" x14ac:dyDescent="0.2">
      <c r="B26" s="31" t="s">
        <v>78</v>
      </c>
    </row>
  </sheetData>
  <mergeCells count="4">
    <mergeCell ref="C3:N3"/>
    <mergeCell ref="P3:AA3"/>
    <mergeCell ref="C4:N4"/>
    <mergeCell ref="P4:AA4"/>
  </mergeCells>
  <hyperlinks>
    <hyperlink ref="B26" location="Содержание!B27" display="к содержанию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zoomScaleNormal="100" workbookViewId="0">
      <selection activeCell="E19" sqref="E19"/>
    </sheetView>
  </sheetViews>
  <sheetFormatPr defaultRowHeight="12.75" x14ac:dyDescent="0.2"/>
  <cols>
    <col min="1" max="1" width="9.140625" style="17"/>
    <col min="2" max="2" width="12.28515625" style="17" customWidth="1"/>
    <col min="3" max="3" width="7.140625" style="17" bestFit="1" customWidth="1"/>
    <col min="4" max="4" width="34.85546875" style="17" bestFit="1" customWidth="1"/>
    <col min="5" max="5" width="50.140625" style="17" customWidth="1"/>
    <col min="6" max="16384" width="9.140625" style="17"/>
  </cols>
  <sheetData>
    <row r="1" spans="2:13" x14ac:dyDescent="0.2">
      <c r="B1" s="18" t="s">
        <v>182</v>
      </c>
    </row>
    <row r="3" spans="2:13" x14ac:dyDescent="0.2">
      <c r="B3" s="79"/>
      <c r="C3" s="78"/>
      <c r="D3" s="78" t="s">
        <v>134</v>
      </c>
      <c r="E3" s="78" t="s">
        <v>136</v>
      </c>
      <c r="F3" s="7"/>
      <c r="G3" s="7"/>
      <c r="H3" s="7"/>
      <c r="I3" s="7"/>
      <c r="J3" s="7"/>
      <c r="K3" s="7"/>
      <c r="L3" s="7"/>
      <c r="M3" s="7"/>
    </row>
    <row r="4" spans="2:13" x14ac:dyDescent="0.2">
      <c r="B4" s="78"/>
      <c r="C4" s="78"/>
      <c r="D4" s="82">
        <v>9.064243372</v>
      </c>
      <c r="E4" s="80"/>
      <c r="F4" s="7"/>
      <c r="G4" s="7"/>
      <c r="H4" s="7"/>
      <c r="I4" s="7"/>
      <c r="J4" s="7"/>
      <c r="K4" s="7"/>
      <c r="L4" s="7"/>
      <c r="M4" s="7"/>
    </row>
    <row r="5" spans="2:13" x14ac:dyDescent="0.2">
      <c r="B5" s="137">
        <v>2016</v>
      </c>
      <c r="C5" s="78">
        <v>1</v>
      </c>
      <c r="D5" s="82">
        <v>6.516673387</v>
      </c>
      <c r="E5" s="81">
        <v>0.23200000000000004</v>
      </c>
      <c r="F5" s="7"/>
      <c r="G5" s="7"/>
      <c r="H5" s="7"/>
      <c r="I5" s="7"/>
      <c r="J5" s="7"/>
      <c r="K5" s="7"/>
      <c r="L5" s="7"/>
      <c r="M5" s="7"/>
    </row>
    <row r="6" spans="2:13" x14ac:dyDescent="0.2">
      <c r="B6" s="137"/>
      <c r="C6" s="78">
        <v>2</v>
      </c>
      <c r="D6" s="82">
        <v>6.0088726939999999</v>
      </c>
      <c r="E6" s="81">
        <v>0.26200000000000001</v>
      </c>
      <c r="F6" s="7"/>
      <c r="G6" s="7"/>
      <c r="H6" s="7"/>
      <c r="I6" s="7"/>
      <c r="J6" s="7"/>
      <c r="K6" s="7"/>
      <c r="L6" s="7"/>
      <c r="M6" s="7"/>
    </row>
    <row r="7" spans="2:13" x14ac:dyDescent="0.2">
      <c r="B7" s="137"/>
      <c r="C7" s="78">
        <v>3</v>
      </c>
      <c r="D7" s="82">
        <v>3.611648288</v>
      </c>
      <c r="E7" s="81">
        <v>0.29199999999999987</v>
      </c>
      <c r="F7" s="7"/>
      <c r="G7" s="7"/>
      <c r="H7" s="7"/>
      <c r="I7" s="7"/>
      <c r="J7" s="7"/>
      <c r="K7" s="7"/>
      <c r="L7" s="7"/>
      <c r="M7" s="7"/>
    </row>
    <row r="8" spans="2:13" x14ac:dyDescent="0.2">
      <c r="B8" s="137"/>
      <c r="C8" s="78">
        <v>4</v>
      </c>
      <c r="D8" s="82">
        <v>7.9602874090000002</v>
      </c>
      <c r="E8" s="81">
        <v>0.31300000000000011</v>
      </c>
    </row>
    <row r="9" spans="2:13" x14ac:dyDescent="0.2">
      <c r="B9" s="137"/>
      <c r="C9" s="78">
        <v>5</v>
      </c>
      <c r="D9" s="82">
        <v>7.8533290579999999</v>
      </c>
      <c r="E9" s="81">
        <v>0.3269999999999999</v>
      </c>
    </row>
    <row r="10" spans="2:13" x14ac:dyDescent="0.2">
      <c r="B10" s="137"/>
      <c r="C10" s="78">
        <v>6</v>
      </c>
      <c r="D10" s="82">
        <v>8.9095378329999999</v>
      </c>
      <c r="E10" s="81">
        <v>0.33800000000000013</v>
      </c>
    </row>
    <row r="11" spans="2:13" x14ac:dyDescent="0.2">
      <c r="B11" s="137"/>
      <c r="C11" s="78">
        <v>7</v>
      </c>
      <c r="D11" s="82">
        <v>5.0723176910000003</v>
      </c>
      <c r="E11" s="81">
        <v>0.34699999999999986</v>
      </c>
    </row>
    <row r="12" spans="2:13" x14ac:dyDescent="0.2">
      <c r="B12" s="137"/>
      <c r="C12" s="78">
        <v>8</v>
      </c>
      <c r="D12" s="82">
        <v>3.1474203410000001</v>
      </c>
      <c r="E12" s="81">
        <v>0.35199999999999987</v>
      </c>
    </row>
    <row r="13" spans="2:13" x14ac:dyDescent="0.2">
      <c r="B13" s="137"/>
      <c r="C13" s="78">
        <v>9</v>
      </c>
      <c r="D13" s="82">
        <v>4.259617564</v>
      </c>
      <c r="E13" s="81">
        <v>0.35</v>
      </c>
    </row>
    <row r="14" spans="2:13" x14ac:dyDescent="0.2">
      <c r="B14" s="137"/>
      <c r="C14" s="78">
        <v>10</v>
      </c>
      <c r="D14" s="82">
        <v>4.2803224230000003</v>
      </c>
      <c r="E14" s="81">
        <v>0.33500000000000002</v>
      </c>
    </row>
    <row r="15" spans="2:13" x14ac:dyDescent="0.2">
      <c r="B15" s="137"/>
      <c r="C15" s="78">
        <v>11</v>
      </c>
      <c r="D15" s="82">
        <v>5.1995856610000004</v>
      </c>
      <c r="E15" s="81">
        <v>0.31</v>
      </c>
    </row>
    <row r="16" spans="2:13" x14ac:dyDescent="0.2">
      <c r="B16" s="137"/>
      <c r="C16" s="78">
        <v>12</v>
      </c>
      <c r="D16" s="82">
        <v>5.1651658400000002</v>
      </c>
      <c r="E16" s="81">
        <v>0.28800000000000009</v>
      </c>
    </row>
    <row r="19" spans="2:5" x14ac:dyDescent="0.2">
      <c r="B19" s="7"/>
      <c r="C19" s="7"/>
      <c r="D19" s="7"/>
      <c r="E19" s="7"/>
    </row>
    <row r="32" spans="2:5" x14ac:dyDescent="0.2">
      <c r="B32" s="17" t="s">
        <v>137</v>
      </c>
    </row>
    <row r="34" spans="2:2" x14ac:dyDescent="0.2">
      <c r="B34" s="31" t="s">
        <v>78</v>
      </c>
    </row>
  </sheetData>
  <mergeCells count="1">
    <mergeCell ref="B5:B16"/>
  </mergeCells>
  <hyperlinks>
    <hyperlink ref="B34" location="Содержание!B28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zoomScale="85" zoomScaleNormal="85" workbookViewId="0">
      <selection activeCell="J17" sqref="J17:P20"/>
    </sheetView>
  </sheetViews>
  <sheetFormatPr defaultRowHeight="12.75" x14ac:dyDescent="0.2"/>
  <cols>
    <col min="1" max="16384" width="9.140625" style="7"/>
  </cols>
  <sheetData>
    <row r="1" spans="2:8" x14ac:dyDescent="0.2">
      <c r="B1" s="32" t="s">
        <v>138</v>
      </c>
    </row>
    <row r="3" spans="2:8" x14ac:dyDescent="0.2">
      <c r="B3" s="102"/>
      <c r="C3" s="102"/>
      <c r="D3" s="83" t="s">
        <v>139</v>
      </c>
      <c r="E3" s="84" t="s">
        <v>74</v>
      </c>
      <c r="F3" s="84" t="s">
        <v>75</v>
      </c>
      <c r="G3" s="84" t="s">
        <v>76</v>
      </c>
      <c r="H3" s="84" t="s">
        <v>140</v>
      </c>
    </row>
    <row r="4" spans="2:8" x14ac:dyDescent="0.2">
      <c r="B4" s="138">
        <v>2015</v>
      </c>
      <c r="C4" s="102">
        <v>1</v>
      </c>
      <c r="D4" s="150">
        <v>0.13007552434563927</v>
      </c>
      <c r="E4" s="150">
        <v>-0.36227958481451361</v>
      </c>
      <c r="F4" s="150">
        <v>1.3968142679381229E-2</v>
      </c>
      <c r="G4" s="150">
        <v>2.8636664289533209E-2</v>
      </c>
      <c r="H4" s="150">
        <v>0.44975030219123846</v>
      </c>
    </row>
    <row r="5" spans="2:8" x14ac:dyDescent="0.2">
      <c r="B5" s="138"/>
      <c r="C5" s="102">
        <v>2</v>
      </c>
      <c r="D5" s="150">
        <v>0.24308861567510134</v>
      </c>
      <c r="E5" s="150">
        <v>-0.35705921034589599</v>
      </c>
      <c r="F5" s="150">
        <v>7.58468269189813E-2</v>
      </c>
      <c r="G5" s="150">
        <v>4.3347128872665399E-3</v>
      </c>
      <c r="H5" s="150">
        <v>0.5199662862147495</v>
      </c>
    </row>
    <row r="6" spans="2:8" x14ac:dyDescent="0.2">
      <c r="B6" s="138"/>
      <c r="C6" s="102">
        <v>3</v>
      </c>
      <c r="D6" s="150">
        <v>1.6235550375038085E-2</v>
      </c>
      <c r="E6" s="150">
        <v>-0.47509411695277326</v>
      </c>
      <c r="F6" s="150">
        <v>1.2529142945756012E-2</v>
      </c>
      <c r="G6" s="150">
        <v>-7.2582826332210082E-3</v>
      </c>
      <c r="H6" s="150">
        <v>0.48605880701527632</v>
      </c>
    </row>
    <row r="7" spans="2:8" x14ac:dyDescent="0.2">
      <c r="B7" s="138"/>
      <c r="C7" s="102">
        <v>4</v>
      </c>
      <c r="D7" s="150">
        <v>0.51374163988901211</v>
      </c>
      <c r="E7" s="150">
        <v>-0.27551576909220593</v>
      </c>
      <c r="F7" s="150">
        <v>2.515145252125399E-3</v>
      </c>
      <c r="G7" s="150">
        <v>4.2417995656928416E-3</v>
      </c>
      <c r="H7" s="150">
        <v>0.7825004641633998</v>
      </c>
    </row>
    <row r="8" spans="2:8" x14ac:dyDescent="0.2">
      <c r="B8" s="138"/>
      <c r="C8" s="102">
        <v>5</v>
      </c>
      <c r="D8" s="150">
        <v>0.49099772836886207</v>
      </c>
      <c r="E8" s="150">
        <v>-0.27865124143063685</v>
      </c>
      <c r="F8" s="150">
        <v>6.425376590395529E-2</v>
      </c>
      <c r="G8" s="150">
        <v>5.959781882257517E-3</v>
      </c>
      <c r="H8" s="150">
        <v>0.69943542201328612</v>
      </c>
    </row>
    <row r="9" spans="2:8" x14ac:dyDescent="0.2">
      <c r="B9" s="138"/>
      <c r="C9" s="102">
        <v>6</v>
      </c>
      <c r="D9" s="150">
        <v>-7.8412642771178067E-3</v>
      </c>
      <c r="E9" s="150">
        <v>-0.26919078470210694</v>
      </c>
      <c r="F9" s="150">
        <v>-3.3988271831445691E-2</v>
      </c>
      <c r="G9" s="150">
        <v>-5.191381012597392E-3</v>
      </c>
      <c r="H9" s="150">
        <v>0.30052917326903222</v>
      </c>
    </row>
    <row r="10" spans="2:8" x14ac:dyDescent="0.2">
      <c r="B10" s="138"/>
      <c r="C10" s="102">
        <v>7</v>
      </c>
      <c r="D10" s="150">
        <v>-0.1412577663992208</v>
      </c>
      <c r="E10" s="150">
        <v>-0.33534663093858125</v>
      </c>
      <c r="F10" s="150">
        <v>-4.4228241566369647E-2</v>
      </c>
      <c r="G10" s="150">
        <v>4.0759291741026896E-3</v>
      </c>
      <c r="H10" s="150">
        <v>0.23424117693162738</v>
      </c>
    </row>
    <row r="11" spans="2:8" x14ac:dyDescent="0.2">
      <c r="B11" s="138"/>
      <c r="C11" s="102">
        <v>8</v>
      </c>
      <c r="D11" s="150">
        <v>-0.24310892969699482</v>
      </c>
      <c r="E11" s="150">
        <v>-0.28245883553330126</v>
      </c>
      <c r="F11" s="150">
        <v>1.860233047570814E-2</v>
      </c>
      <c r="G11" s="150">
        <v>1.4286249268618047E-2</v>
      </c>
      <c r="H11" s="150">
        <v>6.4613260919802323E-3</v>
      </c>
    </row>
    <row r="12" spans="2:8" x14ac:dyDescent="0.2">
      <c r="B12" s="138"/>
      <c r="C12" s="102">
        <v>9</v>
      </c>
      <c r="D12" s="150">
        <v>-0.36926730890893994</v>
      </c>
      <c r="E12" s="150">
        <v>-0.23553046825393525</v>
      </c>
      <c r="F12" s="150">
        <v>3.4954112073409371E-2</v>
      </c>
      <c r="G12" s="150">
        <v>1.2250150769932647E-3</v>
      </c>
      <c r="H12" s="150">
        <v>-0.1699159678054073</v>
      </c>
    </row>
    <row r="13" spans="2:8" x14ac:dyDescent="0.2">
      <c r="B13" s="138"/>
      <c r="C13" s="102">
        <v>10</v>
      </c>
      <c r="D13" s="150">
        <v>-0.41577890377357346</v>
      </c>
      <c r="E13" s="150">
        <v>-0.30127469177085953</v>
      </c>
      <c r="F13" s="150">
        <v>4.1136709708789632E-2</v>
      </c>
      <c r="G13" s="150">
        <v>2.5425229105576577E-3</v>
      </c>
      <c r="H13" s="150">
        <v>-0.15818344462206121</v>
      </c>
    </row>
    <row r="14" spans="2:8" x14ac:dyDescent="0.2">
      <c r="B14" s="138"/>
      <c r="C14" s="102">
        <v>11</v>
      </c>
      <c r="D14" s="150">
        <v>-0.31812374936081517</v>
      </c>
      <c r="E14" s="150">
        <v>-0.17508149280859381</v>
      </c>
      <c r="F14" s="150">
        <v>8.8550962134169325E-2</v>
      </c>
      <c r="G14" s="150">
        <v>-4.4086694315598777E-3</v>
      </c>
      <c r="H14" s="150">
        <v>-0.22718454925483078</v>
      </c>
    </row>
    <row r="15" spans="2:8" x14ac:dyDescent="0.2">
      <c r="B15" s="138"/>
      <c r="C15" s="102">
        <v>12</v>
      </c>
      <c r="D15" s="150">
        <v>-0.46877914507951335</v>
      </c>
      <c r="E15" s="150">
        <v>-0.234259983661085</v>
      </c>
      <c r="F15" s="150">
        <v>6.6594156393337448E-2</v>
      </c>
      <c r="G15" s="150">
        <v>6.4484351080229246E-3</v>
      </c>
      <c r="H15" s="150">
        <v>-0.30756175291978871</v>
      </c>
    </row>
    <row r="16" spans="2:8" x14ac:dyDescent="0.2">
      <c r="B16" s="138">
        <v>2016</v>
      </c>
      <c r="C16" s="102">
        <v>1</v>
      </c>
      <c r="D16" s="150">
        <v>-0.40540073098077428</v>
      </c>
      <c r="E16" s="150">
        <v>0.19521279571879097</v>
      </c>
      <c r="F16" s="150">
        <v>7.5739519179940054E-2</v>
      </c>
      <c r="G16" s="150">
        <v>-3.3381741916344604E-2</v>
      </c>
      <c r="H16" s="150">
        <v>-0.64297130396316071</v>
      </c>
    </row>
    <row r="17" spans="2:16" x14ac:dyDescent="0.2">
      <c r="B17" s="138"/>
      <c r="C17" s="102">
        <v>2</v>
      </c>
      <c r="D17" s="150">
        <v>-0.6452630689589014</v>
      </c>
      <c r="E17" s="150">
        <v>-7.8573402497003272E-2</v>
      </c>
      <c r="F17" s="150">
        <v>-8.6001632281386062E-3</v>
      </c>
      <c r="G17" s="150">
        <v>-3.1323726224988455E-3</v>
      </c>
      <c r="H17" s="150">
        <v>-0.55495713061126062</v>
      </c>
      <c r="J17" s="120" t="s">
        <v>141</v>
      </c>
      <c r="K17" s="121"/>
      <c r="L17" s="121"/>
      <c r="M17" s="121"/>
      <c r="N17" s="121"/>
      <c r="O17" s="121"/>
      <c r="P17" s="121"/>
    </row>
    <row r="18" spans="2:16" x14ac:dyDescent="0.2">
      <c r="B18" s="138"/>
      <c r="C18" s="102">
        <v>3</v>
      </c>
      <c r="D18" s="150">
        <v>-0.33433305368569466</v>
      </c>
      <c r="E18" s="150">
        <v>-3.5941240470095399E-2</v>
      </c>
      <c r="F18" s="150">
        <v>2.5425385034354618E-2</v>
      </c>
      <c r="G18" s="150">
        <v>3.2327107381766389E-3</v>
      </c>
      <c r="H18" s="150">
        <v>-0.32704990898813052</v>
      </c>
      <c r="J18" s="121"/>
      <c r="K18" s="121"/>
      <c r="L18" s="121"/>
      <c r="M18" s="121"/>
      <c r="N18" s="121"/>
      <c r="O18" s="121"/>
      <c r="P18" s="121"/>
    </row>
    <row r="19" spans="2:16" x14ac:dyDescent="0.2">
      <c r="B19" s="138"/>
      <c r="C19" s="102">
        <v>4</v>
      </c>
      <c r="D19" s="150">
        <v>-0.5563763823414738</v>
      </c>
      <c r="E19" s="150">
        <v>-9.1030582828247025E-2</v>
      </c>
      <c r="F19" s="150">
        <v>-3.2700424745093867E-2</v>
      </c>
      <c r="G19" s="150">
        <v>3.8170199317099683E-3</v>
      </c>
      <c r="H19" s="150">
        <v>-0.43646239469984288</v>
      </c>
      <c r="J19" s="121"/>
      <c r="K19" s="121"/>
      <c r="L19" s="121"/>
      <c r="M19" s="121"/>
      <c r="N19" s="121"/>
      <c r="O19" s="121"/>
      <c r="P19" s="121"/>
    </row>
    <row r="20" spans="2:16" x14ac:dyDescent="0.2">
      <c r="B20" s="138"/>
      <c r="C20" s="102">
        <v>5</v>
      </c>
      <c r="D20" s="150">
        <v>-0.36121312991974641</v>
      </c>
      <c r="E20" s="150">
        <v>2.527248319419078E-2</v>
      </c>
      <c r="F20" s="150">
        <v>-2.951681168378769E-2</v>
      </c>
      <c r="G20" s="150">
        <v>-7.6362851901170935E-3</v>
      </c>
      <c r="H20" s="150">
        <v>-0.34933251624003242</v>
      </c>
      <c r="J20" s="121"/>
      <c r="K20" s="121"/>
      <c r="L20" s="121"/>
      <c r="M20" s="121"/>
      <c r="N20" s="121"/>
      <c r="O20" s="121"/>
      <c r="P20" s="121"/>
    </row>
    <row r="21" spans="2:16" x14ac:dyDescent="0.2">
      <c r="B21" s="138"/>
      <c r="C21" s="102">
        <v>6</v>
      </c>
      <c r="D21" s="150">
        <v>-0.23858223477931559</v>
      </c>
      <c r="E21" s="150">
        <v>-5.8979672917615349E-2</v>
      </c>
      <c r="F21" s="150">
        <v>4.581676494623755E-2</v>
      </c>
      <c r="G21" s="150">
        <v>-3.1920736989456029E-3</v>
      </c>
      <c r="H21" s="150">
        <v>-0.22222725310899219</v>
      </c>
    </row>
    <row r="22" spans="2:16" x14ac:dyDescent="0.2">
      <c r="B22" s="138"/>
      <c r="C22" s="102">
        <v>7</v>
      </c>
      <c r="D22" s="150">
        <v>-0.33279041441378793</v>
      </c>
      <c r="E22" s="150">
        <v>2.4883400818534695E-2</v>
      </c>
      <c r="F22" s="150">
        <v>-2.5593471624793272E-2</v>
      </c>
      <c r="G22" s="150">
        <v>-1.8370571836295858E-2</v>
      </c>
      <c r="H22" s="150">
        <v>-0.31370977177123349</v>
      </c>
      <c r="J22" s="31" t="s">
        <v>78</v>
      </c>
    </row>
    <row r="23" spans="2:16" x14ac:dyDescent="0.2">
      <c r="B23" s="138"/>
      <c r="C23" s="102">
        <v>8</v>
      </c>
      <c r="D23" s="150">
        <v>0.12490700495954765</v>
      </c>
      <c r="E23" s="150">
        <v>-4.662639746145094E-2</v>
      </c>
      <c r="F23" s="150">
        <v>-4.4546779844209003E-2</v>
      </c>
      <c r="G23" s="150">
        <v>-2.4785453496281043E-2</v>
      </c>
      <c r="H23" s="150">
        <v>0.24086563576148864</v>
      </c>
    </row>
    <row r="24" spans="2:16" x14ac:dyDescent="0.2">
      <c r="B24" s="138"/>
      <c r="C24" s="102">
        <v>9</v>
      </c>
      <c r="D24" s="150">
        <v>0.5180728899991629</v>
      </c>
      <c r="E24" s="150">
        <v>5.0850139635805466E-2</v>
      </c>
      <c r="F24" s="150">
        <v>-0.12357870698005094</v>
      </c>
      <c r="G24" s="150">
        <v>-9.1985562451285096E-3</v>
      </c>
      <c r="H24" s="150">
        <v>0.60000001358853694</v>
      </c>
    </row>
    <row r="25" spans="2:16" x14ac:dyDescent="0.2">
      <c r="B25" s="138"/>
      <c r="C25" s="102">
        <v>10</v>
      </c>
      <c r="D25" s="150">
        <v>0.534156363834555</v>
      </c>
      <c r="E25" s="150">
        <v>8.3283961561102141E-2</v>
      </c>
      <c r="F25" s="150">
        <v>-0.15246866336579162</v>
      </c>
      <c r="G25" s="150">
        <v>-3.1052228335306166E-2</v>
      </c>
      <c r="H25" s="150">
        <v>0.63439329397455069</v>
      </c>
    </row>
    <row r="26" spans="2:16" x14ac:dyDescent="0.2">
      <c r="B26" s="138"/>
      <c r="C26" s="102">
        <v>11</v>
      </c>
      <c r="D26" s="150">
        <v>0.42387231927209162</v>
      </c>
      <c r="E26" s="150">
        <v>-0.1168384827137119</v>
      </c>
      <c r="F26" s="150">
        <v>-0.15277762559696623</v>
      </c>
      <c r="G26" s="150">
        <v>-6.0508450952437298E-4</v>
      </c>
      <c r="H26" s="150">
        <v>0.69409351209229408</v>
      </c>
    </row>
    <row r="27" spans="2:16" x14ac:dyDescent="0.2">
      <c r="B27" s="138"/>
      <c r="C27" s="102">
        <v>12</v>
      </c>
      <c r="D27" s="150">
        <v>0.66600065313718615</v>
      </c>
      <c r="E27" s="150">
        <v>0.10120063930431447</v>
      </c>
      <c r="F27" s="150">
        <v>-0.13413139682940281</v>
      </c>
      <c r="G27" s="150">
        <v>-1.4696751691001117E-2</v>
      </c>
      <c r="H27" s="150">
        <v>0.71362816235327564</v>
      </c>
    </row>
  </sheetData>
  <mergeCells count="3">
    <mergeCell ref="B4:B15"/>
    <mergeCell ref="B16:B27"/>
    <mergeCell ref="J17:P20"/>
  </mergeCells>
  <hyperlinks>
    <hyperlink ref="J22" location="Содержание!B29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1"/>
  <sheetViews>
    <sheetView workbookViewId="0">
      <selection activeCell="E2" sqref="E2"/>
    </sheetView>
  </sheetViews>
  <sheetFormatPr defaultRowHeight="12.75" x14ac:dyDescent="0.2"/>
  <cols>
    <col min="1" max="3" width="9.140625" style="17"/>
    <col min="4" max="4" width="30" style="17" bestFit="1" customWidth="1"/>
    <col min="5" max="5" width="31.140625" style="17" bestFit="1" customWidth="1"/>
    <col min="6" max="16384" width="9.140625" style="17"/>
  </cols>
  <sheetData>
    <row r="1" spans="2:5" x14ac:dyDescent="0.2">
      <c r="B1" s="18" t="s">
        <v>183</v>
      </c>
    </row>
    <row r="3" spans="2:5" x14ac:dyDescent="0.2">
      <c r="B3" s="24"/>
      <c r="C3" s="24"/>
      <c r="D3" s="24" t="s">
        <v>142</v>
      </c>
      <c r="E3" s="24" t="s">
        <v>45</v>
      </c>
    </row>
    <row r="4" spans="2:5" x14ac:dyDescent="0.2">
      <c r="B4" s="139">
        <v>2015</v>
      </c>
      <c r="C4" s="24">
        <v>1</v>
      </c>
      <c r="D4" s="86">
        <v>415</v>
      </c>
      <c r="E4" s="87">
        <v>24</v>
      </c>
    </row>
    <row r="5" spans="2:5" x14ac:dyDescent="0.2">
      <c r="B5" s="139"/>
      <c r="C5" s="24">
        <v>2</v>
      </c>
      <c r="D5" s="86">
        <v>408</v>
      </c>
      <c r="E5" s="87">
        <v>31</v>
      </c>
    </row>
    <row r="6" spans="2:5" x14ac:dyDescent="0.2">
      <c r="B6" s="139"/>
      <c r="C6" s="24">
        <v>3</v>
      </c>
      <c r="D6" s="86">
        <v>460</v>
      </c>
      <c r="E6" s="87">
        <v>45</v>
      </c>
    </row>
    <row r="7" spans="2:5" x14ac:dyDescent="0.2">
      <c r="B7" s="139"/>
      <c r="C7" s="24">
        <v>4</v>
      </c>
      <c r="D7" s="86">
        <v>398</v>
      </c>
      <c r="E7" s="87">
        <v>71</v>
      </c>
    </row>
    <row r="8" spans="2:5" x14ac:dyDescent="0.2">
      <c r="B8" s="139">
        <v>2016</v>
      </c>
      <c r="C8" s="24">
        <v>1</v>
      </c>
      <c r="D8" s="88">
        <v>351</v>
      </c>
      <c r="E8" s="87">
        <v>100</v>
      </c>
    </row>
    <row r="9" spans="2:5" x14ac:dyDescent="0.2">
      <c r="B9" s="139"/>
      <c r="C9" s="24">
        <v>2</v>
      </c>
      <c r="D9" s="89">
        <v>342</v>
      </c>
      <c r="E9" s="87">
        <v>121</v>
      </c>
    </row>
    <row r="10" spans="2:5" x14ac:dyDescent="0.2">
      <c r="B10" s="139"/>
      <c r="C10" s="24">
        <v>3</v>
      </c>
      <c r="D10" s="89">
        <v>335</v>
      </c>
      <c r="E10" s="87">
        <v>133</v>
      </c>
    </row>
    <row r="11" spans="2:5" x14ac:dyDescent="0.2">
      <c r="B11" s="139"/>
      <c r="C11" s="24">
        <v>4</v>
      </c>
      <c r="D11" s="89">
        <v>331</v>
      </c>
      <c r="E11" s="87">
        <v>140</v>
      </c>
    </row>
    <row r="29" spans="2:2" x14ac:dyDescent="0.2">
      <c r="B29" s="17" t="s">
        <v>95</v>
      </c>
    </row>
    <row r="31" spans="2:2" x14ac:dyDescent="0.2">
      <c r="B31" s="31" t="s">
        <v>78</v>
      </c>
    </row>
  </sheetData>
  <mergeCells count="2">
    <mergeCell ref="B4:B7"/>
    <mergeCell ref="B8:B11"/>
  </mergeCells>
  <hyperlinks>
    <hyperlink ref="B31" location="Содержание!B3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B23" sqref="B23"/>
    </sheetView>
  </sheetViews>
  <sheetFormatPr defaultRowHeight="12.75" x14ac:dyDescent="0.2"/>
  <cols>
    <col min="1" max="1" width="9.140625" style="17"/>
    <col min="2" max="2" width="36.85546875" style="17" customWidth="1"/>
    <col min="3" max="16384" width="9.140625" style="17"/>
  </cols>
  <sheetData>
    <row r="1" spans="2:10" x14ac:dyDescent="0.2">
      <c r="B1" s="18" t="s">
        <v>184</v>
      </c>
    </row>
    <row r="3" spans="2:10" x14ac:dyDescent="0.2">
      <c r="B3" s="24"/>
      <c r="C3" s="139">
        <v>2015</v>
      </c>
      <c r="D3" s="139"/>
      <c r="E3" s="139"/>
      <c r="F3" s="139"/>
      <c r="G3" s="139">
        <v>2016</v>
      </c>
      <c r="H3" s="139"/>
      <c r="I3" s="139"/>
      <c r="J3" s="139"/>
    </row>
    <row r="4" spans="2:10" x14ac:dyDescent="0.2">
      <c r="B4" s="24"/>
      <c r="C4" s="24">
        <v>1</v>
      </c>
      <c r="D4" s="24">
        <v>2</v>
      </c>
      <c r="E4" s="24">
        <v>3</v>
      </c>
      <c r="F4" s="24">
        <v>4</v>
      </c>
      <c r="G4" s="24">
        <v>1</v>
      </c>
      <c r="H4" s="24">
        <v>2</v>
      </c>
      <c r="I4" s="24">
        <v>3</v>
      </c>
      <c r="J4" s="24">
        <v>4</v>
      </c>
    </row>
    <row r="5" spans="2:10" x14ac:dyDescent="0.2">
      <c r="B5" s="24" t="s">
        <v>143</v>
      </c>
      <c r="C5" s="24">
        <v>26</v>
      </c>
      <c r="D5" s="24">
        <v>29</v>
      </c>
      <c r="E5" s="24">
        <v>30</v>
      </c>
      <c r="F5" s="24">
        <v>33</v>
      </c>
      <c r="G5" s="24">
        <v>25</v>
      </c>
      <c r="H5" s="24">
        <v>33</v>
      </c>
      <c r="I5" s="24">
        <v>38</v>
      </c>
      <c r="J5" s="24">
        <v>42</v>
      </c>
    </row>
    <row r="6" spans="2:10" x14ac:dyDescent="0.2">
      <c r="B6" s="77" t="s">
        <v>144</v>
      </c>
      <c r="C6" s="77">
        <v>0.42</v>
      </c>
      <c r="D6" s="77">
        <v>0.42</v>
      </c>
      <c r="E6" s="77">
        <v>0.43</v>
      </c>
      <c r="F6" s="77">
        <v>0.43</v>
      </c>
      <c r="G6" s="77">
        <v>0.38</v>
      </c>
      <c r="H6" s="77">
        <v>0.39</v>
      </c>
      <c r="I6" s="77">
        <v>0.37</v>
      </c>
      <c r="J6" s="77">
        <v>0.35</v>
      </c>
    </row>
    <row r="23" spans="2:2" x14ac:dyDescent="0.2">
      <c r="B23" s="17" t="s">
        <v>145</v>
      </c>
    </row>
    <row r="25" spans="2:2" x14ac:dyDescent="0.2">
      <c r="B25" s="31" t="s">
        <v>78</v>
      </c>
    </row>
  </sheetData>
  <mergeCells count="2">
    <mergeCell ref="C3:F3"/>
    <mergeCell ref="G3:J3"/>
  </mergeCells>
  <hyperlinks>
    <hyperlink ref="B25" location="Содержание!B32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zoomScaleNormal="100" workbookViewId="0">
      <selection activeCell="D21" sqref="D21"/>
    </sheetView>
  </sheetViews>
  <sheetFormatPr defaultRowHeight="12.75" x14ac:dyDescent="0.2"/>
  <cols>
    <col min="1" max="1" width="9.140625" style="17"/>
    <col min="2" max="2" width="29.42578125" style="17" customWidth="1"/>
    <col min="3" max="3" width="9.85546875" style="17" bestFit="1" customWidth="1"/>
    <col min="4" max="4" width="12.42578125" style="17" bestFit="1" customWidth="1"/>
    <col min="5" max="6" width="9.85546875" style="17" bestFit="1" customWidth="1"/>
    <col min="7" max="10" width="10.28515625" style="17" bestFit="1" customWidth="1"/>
    <col min="11" max="16384" width="9.140625" style="17"/>
  </cols>
  <sheetData>
    <row r="1" spans="2:9" x14ac:dyDescent="0.2">
      <c r="B1" s="18" t="s">
        <v>185</v>
      </c>
    </row>
    <row r="3" spans="2:9" x14ac:dyDescent="0.2">
      <c r="B3" s="75" t="s">
        <v>117</v>
      </c>
      <c r="C3" s="75">
        <v>2016</v>
      </c>
    </row>
    <row r="4" spans="2:9" x14ac:dyDescent="0.2">
      <c r="B4" s="90" t="s">
        <v>146</v>
      </c>
      <c r="C4" s="91">
        <v>2.1507839963490493E-2</v>
      </c>
    </row>
    <row r="5" spans="2:9" x14ac:dyDescent="0.2">
      <c r="B5" s="90" t="s">
        <v>147</v>
      </c>
      <c r="C5" s="91">
        <v>2.6205034333800056E-2</v>
      </c>
    </row>
    <row r="6" spans="2:9" x14ac:dyDescent="0.2">
      <c r="B6" s="90" t="s">
        <v>148</v>
      </c>
      <c r="C6" s="91">
        <v>1.3463093121785173E-2</v>
      </c>
    </row>
    <row r="7" spans="2:9" x14ac:dyDescent="0.2">
      <c r="B7" s="90" t="s">
        <v>149</v>
      </c>
      <c r="C7" s="91">
        <v>1.040129805722555E-2</v>
      </c>
    </row>
    <row r="8" spans="2:9" x14ac:dyDescent="0.2">
      <c r="B8" s="90" t="s">
        <v>150</v>
      </c>
      <c r="C8" s="91">
        <v>7.9461371302192822E-3</v>
      </c>
    </row>
    <row r="9" spans="2:9" x14ac:dyDescent="0.2">
      <c r="B9" s="90" t="s">
        <v>151</v>
      </c>
      <c r="C9" s="91">
        <v>9.120202674773226E-3</v>
      </c>
    </row>
    <row r="10" spans="2:9" x14ac:dyDescent="0.2">
      <c r="B10" s="90" t="s">
        <v>152</v>
      </c>
      <c r="C10" s="75"/>
    </row>
    <row r="11" spans="2:9" x14ac:dyDescent="0.2">
      <c r="B11" s="46" t="s">
        <v>153</v>
      </c>
      <c r="C11" s="91">
        <v>0.46670273169267185</v>
      </c>
    </row>
    <row r="12" spans="2:9" x14ac:dyDescent="0.2">
      <c r="B12" s="46" t="s">
        <v>154</v>
      </c>
      <c r="C12" s="91">
        <v>0.44465366302603437</v>
      </c>
    </row>
    <row r="16" spans="2:9" ht="15" customHeight="1" x14ac:dyDescent="0.2">
      <c r="E16" s="140" t="s">
        <v>155</v>
      </c>
      <c r="F16" s="140"/>
      <c r="G16" s="140"/>
      <c r="H16" s="140"/>
      <c r="I16" s="140"/>
    </row>
    <row r="17" spans="5:9" x14ac:dyDescent="0.2">
      <c r="E17" s="140"/>
      <c r="F17" s="140"/>
      <c r="G17" s="140"/>
      <c r="H17" s="140"/>
      <c r="I17" s="140"/>
    </row>
    <row r="18" spans="5:9" x14ac:dyDescent="0.2">
      <c r="E18" s="140"/>
      <c r="F18" s="140"/>
      <c r="G18" s="140"/>
      <c r="H18" s="140"/>
      <c r="I18" s="140"/>
    </row>
    <row r="19" spans="5:9" x14ac:dyDescent="0.2">
      <c r="E19" s="140"/>
      <c r="F19" s="140"/>
      <c r="G19" s="140"/>
      <c r="H19" s="140"/>
      <c r="I19" s="140"/>
    </row>
    <row r="20" spans="5:9" x14ac:dyDescent="0.2">
      <c r="E20" s="140"/>
      <c r="F20" s="140"/>
      <c r="G20" s="140"/>
      <c r="H20" s="140"/>
      <c r="I20" s="140"/>
    </row>
    <row r="21" spans="5:9" x14ac:dyDescent="0.2">
      <c r="E21" s="140"/>
      <c r="F21" s="140"/>
      <c r="G21" s="140"/>
      <c r="H21" s="140"/>
      <c r="I21" s="140"/>
    </row>
    <row r="22" spans="5:9" x14ac:dyDescent="0.2">
      <c r="E22" s="17" t="s">
        <v>145</v>
      </c>
      <c r="F22" s="92"/>
      <c r="G22" s="92"/>
      <c r="H22" s="92"/>
      <c r="I22" s="92"/>
    </row>
    <row r="23" spans="5:9" x14ac:dyDescent="0.2">
      <c r="E23" s="92"/>
      <c r="F23" s="92"/>
      <c r="G23" s="92"/>
      <c r="H23" s="92"/>
      <c r="I23" s="92"/>
    </row>
    <row r="24" spans="5:9" x14ac:dyDescent="0.2">
      <c r="E24" s="31" t="s">
        <v>78</v>
      </c>
    </row>
  </sheetData>
  <mergeCells count="1">
    <mergeCell ref="E16:I21"/>
  </mergeCells>
  <hyperlinks>
    <hyperlink ref="E24" location="Содержание!B33" display="к содержанию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zoomScale="85" zoomScaleNormal="85" workbookViewId="0">
      <selection activeCell="B1" sqref="B1"/>
    </sheetView>
  </sheetViews>
  <sheetFormatPr defaultRowHeight="12.75" x14ac:dyDescent="0.2"/>
  <cols>
    <col min="1" max="1" width="9.140625" style="93"/>
    <col min="2" max="2" width="23.28515625" style="93" bestFit="1" customWidth="1"/>
    <col min="3" max="3" width="10.28515625" style="93" bestFit="1" customWidth="1"/>
    <col min="4" max="9" width="11.5703125" style="93" bestFit="1" customWidth="1"/>
    <col min="10" max="10" width="10.5703125" style="93" bestFit="1" customWidth="1"/>
    <col min="11" max="16384" width="9.140625" style="93"/>
  </cols>
  <sheetData>
    <row r="1" spans="2:10" x14ac:dyDescent="0.2">
      <c r="B1" s="97" t="s">
        <v>186</v>
      </c>
    </row>
    <row r="3" spans="2:10" x14ac:dyDescent="0.2">
      <c r="B3" s="24"/>
      <c r="C3" s="139">
        <v>2015</v>
      </c>
      <c r="D3" s="139"/>
      <c r="E3" s="139"/>
      <c r="F3" s="139"/>
      <c r="G3" s="139">
        <v>2016</v>
      </c>
      <c r="H3" s="139"/>
      <c r="I3" s="139"/>
      <c r="J3" s="139"/>
    </row>
    <row r="4" spans="2:10" x14ac:dyDescent="0.2">
      <c r="B4" s="24"/>
      <c r="C4" s="85">
        <v>1</v>
      </c>
      <c r="D4" s="85">
        <v>2</v>
      </c>
      <c r="E4" s="85">
        <v>3</v>
      </c>
      <c r="F4" s="85">
        <v>4</v>
      </c>
      <c r="G4" s="85">
        <v>1</v>
      </c>
      <c r="H4" s="85">
        <v>2</v>
      </c>
      <c r="I4" s="85">
        <v>3</v>
      </c>
      <c r="J4" s="85">
        <v>4</v>
      </c>
    </row>
    <row r="5" spans="2:10" x14ac:dyDescent="0.2">
      <c r="B5" s="94" t="s">
        <v>156</v>
      </c>
      <c r="C5" s="62">
        <v>20392579</v>
      </c>
      <c r="D5" s="95">
        <v>16270184</v>
      </c>
      <c r="E5" s="95">
        <v>20965952</v>
      </c>
      <c r="F5" s="95">
        <v>24917259</v>
      </c>
      <c r="G5" s="95">
        <v>21179140</v>
      </c>
      <c r="H5" s="96">
        <v>26587077</v>
      </c>
      <c r="I5" s="95">
        <v>31374481</v>
      </c>
      <c r="J5" s="24">
        <v>32635561</v>
      </c>
    </row>
    <row r="6" spans="2:10" x14ac:dyDescent="0.2">
      <c r="B6" s="94" t="s">
        <v>157</v>
      </c>
      <c r="C6" s="62">
        <v>5977692</v>
      </c>
      <c r="D6" s="95">
        <v>13448591</v>
      </c>
      <c r="E6" s="95">
        <v>9403644</v>
      </c>
      <c r="F6" s="95">
        <v>9499021</v>
      </c>
      <c r="G6" s="95">
        <v>4501051</v>
      </c>
      <c r="H6" s="96">
        <v>7283063</v>
      </c>
      <c r="I6" s="95">
        <v>7767293</v>
      </c>
      <c r="J6" s="24">
        <v>10470361</v>
      </c>
    </row>
    <row r="23" spans="2:2" x14ac:dyDescent="0.2">
      <c r="B23" s="93" t="s">
        <v>145</v>
      </c>
    </row>
    <row r="25" spans="2:2" x14ac:dyDescent="0.2">
      <c r="B25" s="31" t="s">
        <v>78</v>
      </c>
    </row>
    <row r="26" spans="2:2" x14ac:dyDescent="0.2">
      <c r="B26" s="31"/>
    </row>
  </sheetData>
  <mergeCells count="2">
    <mergeCell ref="C3:F3"/>
    <mergeCell ref="G3:J3"/>
  </mergeCells>
  <hyperlinks>
    <hyperlink ref="B25" location="Содержание!B34" display="к содержанию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workbookViewId="0">
      <selection activeCell="G29" sqref="A1:XFD1048576"/>
    </sheetView>
  </sheetViews>
  <sheetFormatPr defaultRowHeight="12.75" x14ac:dyDescent="0.2"/>
  <cols>
    <col min="1" max="1" width="9.140625" style="17"/>
    <col min="2" max="2" width="10.140625" style="17" bestFit="1" customWidth="1"/>
    <col min="3" max="3" width="13.7109375" style="17" bestFit="1" customWidth="1"/>
    <col min="4" max="4" width="16.5703125" style="17" customWidth="1"/>
    <col min="5" max="5" width="25.140625" style="17" bestFit="1" customWidth="1"/>
    <col min="6" max="16384" width="9.140625" style="17"/>
  </cols>
  <sheetData>
    <row r="1" spans="2:6" x14ac:dyDescent="0.2">
      <c r="B1" s="18" t="s">
        <v>161</v>
      </c>
    </row>
    <row r="3" spans="2:6" x14ac:dyDescent="0.2">
      <c r="B3" s="15"/>
      <c r="C3" s="13" t="s">
        <v>79</v>
      </c>
      <c r="D3" s="13" t="s">
        <v>162</v>
      </c>
      <c r="E3" s="13" t="s">
        <v>80</v>
      </c>
      <c r="F3" s="10"/>
    </row>
    <row r="4" spans="2:6" x14ac:dyDescent="0.2">
      <c r="B4" s="15">
        <v>42005</v>
      </c>
      <c r="C4" s="14">
        <v>0.14770406876801809</v>
      </c>
      <c r="D4" s="14">
        <v>0.30612078469475462</v>
      </c>
      <c r="E4" s="14">
        <v>0.54617514653722732</v>
      </c>
      <c r="F4" s="10"/>
    </row>
    <row r="5" spans="2:6" x14ac:dyDescent="0.2">
      <c r="B5" s="15">
        <v>42095</v>
      </c>
      <c r="C5" s="14">
        <v>0.1505711953342331</v>
      </c>
      <c r="D5" s="14">
        <v>0.30225041691747168</v>
      </c>
      <c r="E5" s="14">
        <v>0.54717838774829519</v>
      </c>
      <c r="F5" s="10"/>
    </row>
    <row r="6" spans="2:6" x14ac:dyDescent="0.2">
      <c r="B6" s="15">
        <v>42186</v>
      </c>
      <c r="C6" s="14">
        <v>0.15790317596025411</v>
      </c>
      <c r="D6" s="14">
        <v>0.34795185731839701</v>
      </c>
      <c r="E6" s="14">
        <v>0.49414496672134889</v>
      </c>
      <c r="F6" s="10"/>
    </row>
    <row r="7" spans="2:6" x14ac:dyDescent="0.2">
      <c r="B7" s="15">
        <v>42278</v>
      </c>
      <c r="C7" s="14">
        <v>0.15683059406688721</v>
      </c>
      <c r="D7" s="14">
        <v>0.32882508815406403</v>
      </c>
      <c r="E7" s="14">
        <v>0.51434431777904877</v>
      </c>
      <c r="F7" s="10"/>
    </row>
    <row r="8" spans="2:6" x14ac:dyDescent="0.2">
      <c r="B8" s="15">
        <v>42370</v>
      </c>
      <c r="C8" s="14">
        <v>0.1625701977899047</v>
      </c>
      <c r="D8" s="14">
        <v>0.30616006869983026</v>
      </c>
      <c r="E8" s="14">
        <v>0.53126973351026507</v>
      </c>
      <c r="F8" s="10"/>
    </row>
    <row r="9" spans="2:6" x14ac:dyDescent="0.2">
      <c r="B9" s="15">
        <v>42461</v>
      </c>
      <c r="C9" s="14">
        <v>0.19941377719490583</v>
      </c>
      <c r="D9" s="14">
        <v>0.2978550031342454</v>
      </c>
      <c r="E9" s="14">
        <v>0.50273121967084877</v>
      </c>
      <c r="F9" s="10"/>
    </row>
    <row r="10" spans="2:6" x14ac:dyDescent="0.2">
      <c r="B10" s="15">
        <v>42552</v>
      </c>
      <c r="C10" s="14">
        <v>0.21834290645317553</v>
      </c>
      <c r="D10" s="14">
        <v>0.29867376277092034</v>
      </c>
      <c r="E10" s="14">
        <v>0.48298333077590416</v>
      </c>
      <c r="F10" s="10"/>
    </row>
    <row r="11" spans="2:6" x14ac:dyDescent="0.2">
      <c r="B11" s="15">
        <v>42644</v>
      </c>
      <c r="C11" s="14">
        <v>0.22061536526972858</v>
      </c>
      <c r="D11" s="14">
        <v>0.2990762548931179</v>
      </c>
      <c r="E11" s="14">
        <v>0.48030837983715352</v>
      </c>
    </row>
    <row r="12" spans="2:6" x14ac:dyDescent="0.2">
      <c r="B12" s="15">
        <v>42736</v>
      </c>
      <c r="C12" s="14">
        <v>0.23629974408250537</v>
      </c>
      <c r="D12" s="14">
        <v>0.29625310733582749</v>
      </c>
      <c r="E12" s="14">
        <v>0.46744714858166714</v>
      </c>
    </row>
    <row r="13" spans="2:6" x14ac:dyDescent="0.2">
      <c r="B13" s="16"/>
      <c r="C13" s="10"/>
      <c r="D13" s="10"/>
      <c r="E13" s="10"/>
    </row>
    <row r="14" spans="2:6" x14ac:dyDescent="0.2">
      <c r="B14" s="16"/>
      <c r="C14" s="10"/>
      <c r="D14" s="10"/>
      <c r="E14" s="10"/>
    </row>
    <row r="15" spans="2:6" x14ac:dyDescent="0.2">
      <c r="B15" s="16"/>
      <c r="C15" s="10"/>
      <c r="D15" s="10"/>
      <c r="E15" s="10"/>
    </row>
    <row r="16" spans="2:6" x14ac:dyDescent="0.2">
      <c r="B16" s="16"/>
      <c r="C16" s="10"/>
      <c r="D16" s="10"/>
      <c r="E16" s="10"/>
    </row>
    <row r="17" spans="2:5" x14ac:dyDescent="0.2">
      <c r="B17" s="16"/>
      <c r="C17" s="10"/>
      <c r="D17" s="10"/>
      <c r="E17" s="10"/>
    </row>
    <row r="18" spans="2:5" x14ac:dyDescent="0.2">
      <c r="B18" s="16"/>
      <c r="C18" s="10"/>
      <c r="D18" s="10"/>
      <c r="E18" s="10"/>
    </row>
    <row r="19" spans="2:5" x14ac:dyDescent="0.2">
      <c r="B19" s="16"/>
      <c r="C19" s="10"/>
      <c r="D19" s="10"/>
      <c r="E19" s="10"/>
    </row>
    <row r="20" spans="2:5" x14ac:dyDescent="0.2">
      <c r="B20" s="16"/>
      <c r="C20" s="10"/>
      <c r="D20" s="10"/>
      <c r="E20" s="10"/>
    </row>
    <row r="21" spans="2:5" x14ac:dyDescent="0.2">
      <c r="B21" s="16"/>
      <c r="C21" s="10"/>
      <c r="D21" s="10"/>
      <c r="E21" s="10"/>
    </row>
    <row r="22" spans="2:5" x14ac:dyDescent="0.2">
      <c r="B22" s="16"/>
      <c r="C22" s="10"/>
      <c r="D22" s="10"/>
      <c r="E22" s="10"/>
    </row>
    <row r="23" spans="2:5" x14ac:dyDescent="0.2">
      <c r="B23" s="16"/>
      <c r="C23" s="10"/>
      <c r="D23" s="10"/>
      <c r="E23" s="10"/>
    </row>
    <row r="28" spans="2:5" x14ac:dyDescent="0.2">
      <c r="B28" s="16"/>
    </row>
    <row r="29" spans="2:5" x14ac:dyDescent="0.2">
      <c r="B29" s="16"/>
    </row>
    <row r="34" spans="2:2" x14ac:dyDescent="0.2">
      <c r="B34" s="17" t="s">
        <v>81</v>
      </c>
    </row>
    <row r="36" spans="2:2" x14ac:dyDescent="0.2">
      <c r="B36" s="31" t="s">
        <v>78</v>
      </c>
    </row>
  </sheetData>
  <hyperlinks>
    <hyperlink ref="B36" location="Содержание!B5" display="к содержанию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4"/>
  <sheetViews>
    <sheetView zoomScaleNormal="100" workbookViewId="0">
      <selection activeCell="E33" sqref="A1:XFD1048576"/>
    </sheetView>
  </sheetViews>
  <sheetFormatPr defaultColWidth="8.140625" defaultRowHeight="12.75" x14ac:dyDescent="0.2"/>
  <cols>
    <col min="1" max="1" width="8.140625" style="17"/>
    <col min="2" max="2" width="22.5703125" style="17" customWidth="1"/>
    <col min="3" max="3" width="10.42578125" style="17" customWidth="1"/>
    <col min="4" max="4" width="20.140625" style="17" bestFit="1" customWidth="1"/>
    <col min="5" max="5" width="27.42578125" style="17" bestFit="1" customWidth="1"/>
    <col min="6" max="6" width="25.7109375" style="17" bestFit="1" customWidth="1"/>
    <col min="7" max="7" width="35.28515625" style="17" bestFit="1" customWidth="1"/>
    <col min="8" max="16384" width="8.140625" style="17"/>
  </cols>
  <sheetData>
    <row r="1" spans="2:6" x14ac:dyDescent="0.2">
      <c r="B1" s="18" t="s">
        <v>163</v>
      </c>
    </row>
    <row r="3" spans="2:6" ht="38.25" x14ac:dyDescent="0.2">
      <c r="B3" s="144"/>
      <c r="C3" s="141"/>
      <c r="D3" s="142" t="s">
        <v>82</v>
      </c>
      <c r="E3" s="142" t="s">
        <v>83</v>
      </c>
      <c r="F3" s="143" t="s">
        <v>84</v>
      </c>
    </row>
    <row r="4" spans="2:6" x14ac:dyDescent="0.2">
      <c r="B4" s="145" t="s">
        <v>158</v>
      </c>
      <c r="C4" s="20">
        <v>1</v>
      </c>
      <c r="D4" s="21">
        <v>-85526459</v>
      </c>
      <c r="E4" s="21">
        <v>27471068</v>
      </c>
      <c r="F4" s="25">
        <v>8.7665406501486659E-2</v>
      </c>
    </row>
    <row r="5" spans="2:6" x14ac:dyDescent="0.2">
      <c r="B5" s="145"/>
      <c r="C5" s="20">
        <v>2</v>
      </c>
      <c r="D5" s="21">
        <v>-26285213</v>
      </c>
      <c r="E5" s="21">
        <v>114001845</v>
      </c>
      <c r="F5" s="25">
        <v>0.11227247932665248</v>
      </c>
    </row>
    <row r="6" spans="2:6" x14ac:dyDescent="0.2">
      <c r="B6" s="145"/>
      <c r="C6" s="20">
        <v>3</v>
      </c>
      <c r="D6" s="21">
        <v>-206932739</v>
      </c>
      <c r="E6" s="21">
        <v>179956061</v>
      </c>
      <c r="F6" s="25">
        <v>0.11804618385343424</v>
      </c>
    </row>
    <row r="7" spans="2:6" x14ac:dyDescent="0.2">
      <c r="B7" s="145"/>
      <c r="C7" s="20">
        <v>4</v>
      </c>
      <c r="D7" s="21">
        <v>-104515845</v>
      </c>
      <c r="E7" s="21">
        <v>131252091</v>
      </c>
      <c r="F7" s="25">
        <v>0.11787844571085367</v>
      </c>
    </row>
    <row r="8" spans="2:6" x14ac:dyDescent="0.2">
      <c r="B8" s="145"/>
      <c r="C8" s="20">
        <v>5</v>
      </c>
      <c r="D8" s="21">
        <v>-47762725</v>
      </c>
      <c r="E8" s="21">
        <v>143601496</v>
      </c>
      <c r="F8" s="25">
        <v>0.12130685187927455</v>
      </c>
    </row>
    <row r="9" spans="2:6" x14ac:dyDescent="0.2">
      <c r="B9" s="145"/>
      <c r="C9" s="20">
        <v>6</v>
      </c>
      <c r="D9" s="21">
        <v>-143009220</v>
      </c>
      <c r="E9" s="21">
        <v>186985258</v>
      </c>
      <c r="F9" s="25">
        <v>0.11224584709720274</v>
      </c>
    </row>
    <row r="10" spans="2:6" x14ac:dyDescent="0.2">
      <c r="B10" s="145"/>
      <c r="C10" s="20">
        <v>7</v>
      </c>
      <c r="D10" s="21">
        <v>10210580</v>
      </c>
      <c r="E10" s="21">
        <v>76740635</v>
      </c>
      <c r="F10" s="25">
        <v>0.11867129299466486</v>
      </c>
    </row>
    <row r="11" spans="2:6" x14ac:dyDescent="0.2">
      <c r="B11" s="145"/>
      <c r="C11" s="20">
        <v>8</v>
      </c>
      <c r="D11" s="21">
        <v>72040053</v>
      </c>
      <c r="E11" s="21">
        <v>-16549046</v>
      </c>
      <c r="F11" s="25">
        <v>0.11955024900522654</v>
      </c>
    </row>
    <row r="12" spans="2:6" x14ac:dyDescent="0.2">
      <c r="B12" s="145"/>
      <c r="C12" s="20">
        <v>9</v>
      </c>
      <c r="D12" s="21">
        <v>16994912</v>
      </c>
      <c r="E12" s="21">
        <v>71049342</v>
      </c>
      <c r="F12" s="25">
        <v>0.11149618512521041</v>
      </c>
    </row>
    <row r="13" spans="2:6" x14ac:dyDescent="0.2">
      <c r="B13" s="145"/>
      <c r="C13" s="20">
        <v>10</v>
      </c>
      <c r="D13" s="21">
        <v>-63261673</v>
      </c>
      <c r="E13" s="21">
        <v>170393274</v>
      </c>
      <c r="F13" s="25">
        <v>0.11992926767072248</v>
      </c>
    </row>
    <row r="14" spans="2:6" x14ac:dyDescent="0.2">
      <c r="B14" s="145"/>
      <c r="C14" s="20">
        <v>11</v>
      </c>
      <c r="D14" s="21">
        <v>49303263</v>
      </c>
      <c r="E14" s="21">
        <v>108837698</v>
      </c>
      <c r="F14" s="25">
        <v>0.12448674838575755</v>
      </c>
    </row>
    <row r="15" spans="2:6" x14ac:dyDescent="0.2">
      <c r="B15" s="145"/>
      <c r="C15" s="20">
        <v>12</v>
      </c>
      <c r="D15" s="21">
        <v>66656441</v>
      </c>
      <c r="E15" s="21">
        <v>187342035</v>
      </c>
      <c r="F15" s="25">
        <v>0.11985554341929136</v>
      </c>
    </row>
    <row r="16" spans="2:6" x14ac:dyDescent="0.2">
      <c r="B16" s="146" t="s">
        <v>14</v>
      </c>
      <c r="C16" s="20" t="s">
        <v>14</v>
      </c>
      <c r="D16" s="19"/>
      <c r="E16" s="19"/>
      <c r="F16" s="25"/>
    </row>
    <row r="17" spans="2:6" x14ac:dyDescent="0.2">
      <c r="B17" s="145" t="s">
        <v>159</v>
      </c>
      <c r="C17" s="20">
        <v>1</v>
      </c>
      <c r="D17" s="21">
        <v>41115192</v>
      </c>
      <c r="E17" s="21">
        <v>-12577951</v>
      </c>
      <c r="F17" s="25">
        <v>0.29309972428881181</v>
      </c>
    </row>
    <row r="18" spans="2:6" x14ac:dyDescent="0.2">
      <c r="B18" s="145"/>
      <c r="C18" s="20">
        <v>2</v>
      </c>
      <c r="D18" s="21">
        <v>-99114660</v>
      </c>
      <c r="E18" s="21">
        <v>65112256</v>
      </c>
      <c r="F18" s="25">
        <v>0.15264164378283049</v>
      </c>
    </row>
    <row r="19" spans="2:6" x14ac:dyDescent="0.2">
      <c r="B19" s="145"/>
      <c r="C19" s="20">
        <v>3</v>
      </c>
      <c r="D19" s="21">
        <v>-212375710</v>
      </c>
      <c r="E19" s="21">
        <v>133372969</v>
      </c>
      <c r="F19" s="25">
        <v>0.13908143787964633</v>
      </c>
    </row>
    <row r="20" spans="2:6" x14ac:dyDescent="0.2">
      <c r="B20" s="145"/>
      <c r="C20" s="20">
        <v>4</v>
      </c>
      <c r="D20" s="21">
        <v>293633129</v>
      </c>
      <c r="E20" s="21">
        <v>73554160</v>
      </c>
      <c r="F20" s="25">
        <v>0.13776998301575943</v>
      </c>
    </row>
    <row r="21" spans="2:6" x14ac:dyDescent="0.2">
      <c r="B21" s="145"/>
      <c r="C21" s="20">
        <v>5</v>
      </c>
      <c r="D21" s="21">
        <v>-172230421</v>
      </c>
      <c r="E21" s="21">
        <v>22930992</v>
      </c>
      <c r="F21" s="25">
        <v>0.12888950676529223</v>
      </c>
    </row>
    <row r="22" spans="2:6" x14ac:dyDescent="0.2">
      <c r="B22" s="145"/>
      <c r="C22" s="20">
        <v>6</v>
      </c>
      <c r="D22" s="21">
        <v>-56987346</v>
      </c>
      <c r="E22" s="21">
        <v>-11062374</v>
      </c>
      <c r="F22" s="25">
        <v>0.12709057964640086</v>
      </c>
    </row>
    <row r="23" spans="2:6" x14ac:dyDescent="0.2">
      <c r="B23" s="145"/>
      <c r="C23" s="20">
        <v>7</v>
      </c>
      <c r="D23" s="21">
        <v>270948964</v>
      </c>
      <c r="E23" s="21">
        <v>169847823</v>
      </c>
      <c r="F23" s="25">
        <v>0.11528548967206972</v>
      </c>
    </row>
    <row r="24" spans="2:6" x14ac:dyDescent="0.2">
      <c r="B24" s="145"/>
      <c r="C24" s="20">
        <v>8</v>
      </c>
      <c r="D24" s="21">
        <v>-89665994</v>
      </c>
      <c r="E24" s="21">
        <v>-67325750</v>
      </c>
      <c r="F24" s="25">
        <v>0.11014585040792861</v>
      </c>
    </row>
    <row r="25" spans="2:6" x14ac:dyDescent="0.2">
      <c r="B25" s="145"/>
      <c r="C25" s="20">
        <v>9</v>
      </c>
      <c r="D25" s="21">
        <v>120968315</v>
      </c>
      <c r="E25" s="21">
        <v>114673256</v>
      </c>
      <c r="F25" s="25">
        <v>0.10993214190309604</v>
      </c>
    </row>
    <row r="26" spans="2:6" x14ac:dyDescent="0.2">
      <c r="B26" s="145"/>
      <c r="C26" s="20">
        <v>10</v>
      </c>
      <c r="D26" s="21">
        <v>7064560</v>
      </c>
      <c r="E26" s="21">
        <v>60287848</v>
      </c>
      <c r="F26" s="25">
        <v>0.10776132569758572</v>
      </c>
    </row>
    <row r="27" spans="2:6" x14ac:dyDescent="0.2">
      <c r="B27" s="145"/>
      <c r="C27" s="20">
        <v>11</v>
      </c>
      <c r="D27" s="21">
        <v>-247946110</v>
      </c>
      <c r="E27" s="21">
        <v>-46311805</v>
      </c>
      <c r="F27" s="25">
        <v>0.10766791054597649</v>
      </c>
    </row>
    <row r="28" spans="2:6" x14ac:dyDescent="0.2">
      <c r="B28" s="145"/>
      <c r="C28" s="20">
        <v>12</v>
      </c>
      <c r="D28" s="21">
        <v>-366638635</v>
      </c>
      <c r="E28" s="21">
        <v>124216893</v>
      </c>
      <c r="F28" s="25">
        <v>0.10457144160779647</v>
      </c>
    </row>
    <row r="29" spans="2:6" x14ac:dyDescent="0.2">
      <c r="B29" s="22"/>
      <c r="C29" s="22"/>
      <c r="D29" s="23"/>
      <c r="E29" s="10"/>
      <c r="F29" s="10"/>
    </row>
    <row r="48" spans="2:5" ht="12.75" customHeight="1" x14ac:dyDescent="0.2">
      <c r="B48" s="118" t="s">
        <v>86</v>
      </c>
      <c r="C48" s="118"/>
      <c r="D48" s="118"/>
      <c r="E48" s="118"/>
    </row>
    <row r="49" spans="2:5" x14ac:dyDescent="0.2">
      <c r="B49" s="118"/>
      <c r="C49" s="118"/>
      <c r="D49" s="118"/>
      <c r="E49" s="118"/>
    </row>
    <row r="50" spans="2:5" x14ac:dyDescent="0.2">
      <c r="B50" s="118"/>
      <c r="C50" s="118"/>
      <c r="D50" s="118"/>
      <c r="E50" s="118"/>
    </row>
    <row r="51" spans="2:5" x14ac:dyDescent="0.2">
      <c r="B51" s="118"/>
      <c r="C51" s="118"/>
      <c r="D51" s="118"/>
      <c r="E51" s="118"/>
    </row>
    <row r="52" spans="2:5" x14ac:dyDescent="0.2">
      <c r="B52" s="118"/>
      <c r="C52" s="118"/>
      <c r="D52" s="118"/>
      <c r="E52" s="118"/>
    </row>
    <row r="54" spans="2:5" x14ac:dyDescent="0.2">
      <c r="B54" s="31" t="s">
        <v>78</v>
      </c>
    </row>
  </sheetData>
  <mergeCells count="3">
    <mergeCell ref="B48:E52"/>
    <mergeCell ref="B4:B15"/>
    <mergeCell ref="B17:B28"/>
  </mergeCells>
  <hyperlinks>
    <hyperlink ref="B54" location="Содержание!B6" display="к содержанию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zoomScaleNormal="100" workbookViewId="0">
      <selection activeCell="D33" sqref="A1:XFD1048576"/>
    </sheetView>
  </sheetViews>
  <sheetFormatPr defaultRowHeight="12.75" x14ac:dyDescent="0.2"/>
  <cols>
    <col min="1" max="1" width="9.140625" style="7"/>
    <col min="2" max="2" width="54" style="7" bestFit="1" customWidth="1"/>
    <col min="3" max="16384" width="9.140625" style="7"/>
  </cols>
  <sheetData>
    <row r="1" spans="2:14" x14ac:dyDescent="0.2">
      <c r="B1" s="26" t="s">
        <v>164</v>
      </c>
    </row>
    <row r="2" spans="2:14" x14ac:dyDescent="0.2">
      <c r="B2" s="26"/>
    </row>
    <row r="3" spans="2:14" x14ac:dyDescent="0.2">
      <c r="B3" s="27"/>
      <c r="C3" s="115">
        <v>2016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2:14" x14ac:dyDescent="0.2">
      <c r="B4" s="28"/>
      <c r="C4" s="29">
        <v>1</v>
      </c>
      <c r="D4" s="29">
        <v>2</v>
      </c>
      <c r="E4" s="29">
        <v>3</v>
      </c>
      <c r="F4" s="29">
        <v>4</v>
      </c>
      <c r="G4" s="29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</row>
    <row r="5" spans="2:14" x14ac:dyDescent="0.2">
      <c r="B5" s="28" t="s">
        <v>87</v>
      </c>
      <c r="C5" s="30">
        <v>0.23694726498833774</v>
      </c>
      <c r="D5" s="30">
        <v>0.18942282852818326</v>
      </c>
      <c r="E5" s="30">
        <v>0.18097711149114143</v>
      </c>
      <c r="F5" s="30">
        <v>0.18097182017951222</v>
      </c>
      <c r="G5" s="30">
        <v>0.1704013247306905</v>
      </c>
      <c r="H5" s="30">
        <v>0.17105531938358037</v>
      </c>
      <c r="I5" s="30">
        <v>0.1743122904592343</v>
      </c>
      <c r="J5" s="30">
        <v>0.17138037332327297</v>
      </c>
      <c r="K5" s="30">
        <v>0.16272901420883304</v>
      </c>
      <c r="L5" s="30">
        <v>0.16774306400282235</v>
      </c>
      <c r="M5" s="30">
        <v>0.16281246077342268</v>
      </c>
      <c r="N5" s="30">
        <v>0.15489165566480448</v>
      </c>
    </row>
    <row r="6" spans="2:14" x14ac:dyDescent="0.2">
      <c r="B6" s="28" t="s">
        <v>88</v>
      </c>
      <c r="C6" s="30">
        <v>7.9806214450908727E-2</v>
      </c>
      <c r="D6" s="30">
        <v>8.9254962035302268E-2</v>
      </c>
      <c r="E6" s="30">
        <v>7.6950077261513705E-2</v>
      </c>
      <c r="F6" s="30">
        <v>8.590575558500263E-2</v>
      </c>
      <c r="G6" s="30">
        <v>8.9225896857576897E-2</v>
      </c>
      <c r="H6" s="30">
        <v>7.8753450150752691E-2</v>
      </c>
      <c r="I6" s="30">
        <v>8.649867259326488E-2</v>
      </c>
      <c r="J6" s="30">
        <v>8.4724474283382326E-2</v>
      </c>
      <c r="K6" s="30">
        <v>7.5720576936866762E-2</v>
      </c>
      <c r="L6" s="30">
        <v>8.2625979316593018E-2</v>
      </c>
      <c r="M6" s="30">
        <v>6.986386960863461E-2</v>
      </c>
      <c r="N6" s="30">
        <v>6.9601248733377905E-2</v>
      </c>
    </row>
    <row r="7" spans="2:14" x14ac:dyDescent="0.2">
      <c r="B7" s="28" t="s">
        <v>89</v>
      </c>
      <c r="C7" s="30">
        <v>0.23145474087813966</v>
      </c>
      <c r="D7" s="30">
        <v>0.17048043683301745</v>
      </c>
      <c r="E7" s="30">
        <v>0.1587588765172071</v>
      </c>
      <c r="F7" s="30">
        <v>0.15433929517033632</v>
      </c>
      <c r="G7" s="30">
        <v>0.15351623584477456</v>
      </c>
      <c r="H7" s="30">
        <v>0.15429534768947006</v>
      </c>
      <c r="I7" s="30">
        <v>0.14402731133274896</v>
      </c>
      <c r="J7" s="30">
        <v>0.14668887427068988</v>
      </c>
      <c r="K7" s="30">
        <v>0.14910040160797938</v>
      </c>
      <c r="L7" s="30">
        <v>0.14850001775469412</v>
      </c>
      <c r="M7" s="30">
        <v>0.13883613746700577</v>
      </c>
      <c r="N7" s="30">
        <v>0.13880452308354163</v>
      </c>
    </row>
    <row r="8" spans="2:14" x14ac:dyDescent="0.2">
      <c r="B8" s="28" t="s">
        <v>90</v>
      </c>
      <c r="C8" s="30">
        <v>0.15305318107984614</v>
      </c>
      <c r="D8" s="30">
        <v>0.15484785759173741</v>
      </c>
      <c r="E8" s="30">
        <v>0.11861685056354052</v>
      </c>
      <c r="F8" s="30">
        <v>0.15398439028896393</v>
      </c>
      <c r="G8" s="30">
        <v>0.15856314923982986</v>
      </c>
      <c r="H8" s="30">
        <v>0.14591295986482114</v>
      </c>
      <c r="I8" s="30">
        <v>0.16603314245308801</v>
      </c>
      <c r="J8" s="30">
        <v>0.17590091853827794</v>
      </c>
      <c r="K8" s="30">
        <v>0.14985193479391726</v>
      </c>
      <c r="L8" s="30">
        <v>0.16497213841561209</v>
      </c>
      <c r="M8" s="30">
        <v>0.15557105152263895</v>
      </c>
      <c r="N8" s="30">
        <v>0.14725135229580047</v>
      </c>
    </row>
    <row r="29" spans="2:2" x14ac:dyDescent="0.2">
      <c r="B29" s="7" t="s">
        <v>81</v>
      </c>
    </row>
    <row r="31" spans="2:2" x14ac:dyDescent="0.2">
      <c r="B31" s="31" t="s">
        <v>78</v>
      </c>
    </row>
  </sheetData>
  <mergeCells count="1">
    <mergeCell ref="C3:N3"/>
  </mergeCells>
  <hyperlinks>
    <hyperlink ref="B31" location="Содержание!B7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1"/>
  <sheetViews>
    <sheetView zoomScaleNormal="100" workbookViewId="0">
      <selection activeCell="E36" sqref="E36"/>
    </sheetView>
  </sheetViews>
  <sheetFormatPr defaultRowHeight="12.75" x14ac:dyDescent="0.2"/>
  <cols>
    <col min="1" max="1" width="9.140625" style="7"/>
    <col min="2" max="2" width="22.28515625" style="7" customWidth="1"/>
    <col min="3" max="5" width="18.28515625" style="7" bestFit="1" customWidth="1"/>
    <col min="6" max="6" width="18.140625" style="7" bestFit="1" customWidth="1"/>
    <col min="7" max="13" width="18.28515625" style="7" bestFit="1" customWidth="1"/>
    <col min="14" max="14" width="18.140625" style="7" bestFit="1" customWidth="1"/>
    <col min="15" max="17" width="18.28515625" style="7" bestFit="1" customWidth="1"/>
    <col min="18" max="18" width="18.140625" style="7" bestFit="1" customWidth="1"/>
    <col min="19" max="26" width="18.28515625" style="7" bestFit="1" customWidth="1"/>
    <col min="27" max="16384" width="9.140625" style="7"/>
  </cols>
  <sheetData>
    <row r="1" spans="2:26" x14ac:dyDescent="0.2">
      <c r="B1" s="32" t="s">
        <v>165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3" spans="2:26" x14ac:dyDescent="0.2">
      <c r="B3" s="34"/>
      <c r="C3" s="119">
        <v>2015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>
        <v>2016</v>
      </c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</row>
    <row r="4" spans="2:26" x14ac:dyDescent="0.2">
      <c r="B4" s="34"/>
      <c r="C4" s="37">
        <v>1</v>
      </c>
      <c r="D4" s="37">
        <v>2</v>
      </c>
      <c r="E4" s="37">
        <v>3</v>
      </c>
      <c r="F4" s="37">
        <v>4</v>
      </c>
      <c r="G4" s="37">
        <v>5</v>
      </c>
      <c r="H4" s="37">
        <v>6</v>
      </c>
      <c r="I4" s="37">
        <v>7</v>
      </c>
      <c r="J4" s="37">
        <v>8</v>
      </c>
      <c r="K4" s="37">
        <v>9</v>
      </c>
      <c r="L4" s="37">
        <v>10</v>
      </c>
      <c r="M4" s="37">
        <v>11</v>
      </c>
      <c r="N4" s="37">
        <v>12</v>
      </c>
      <c r="O4" s="37">
        <v>1</v>
      </c>
      <c r="P4" s="37">
        <v>2</v>
      </c>
      <c r="Q4" s="37">
        <v>3</v>
      </c>
      <c r="R4" s="37">
        <v>4</v>
      </c>
      <c r="S4" s="37">
        <v>5</v>
      </c>
      <c r="T4" s="37">
        <v>6</v>
      </c>
      <c r="U4" s="37">
        <v>7</v>
      </c>
      <c r="V4" s="37">
        <v>8</v>
      </c>
      <c r="W4" s="37">
        <v>9</v>
      </c>
      <c r="X4" s="37">
        <v>10</v>
      </c>
      <c r="Y4" s="37">
        <v>11</v>
      </c>
      <c r="Z4" s="37">
        <v>12</v>
      </c>
    </row>
    <row r="5" spans="2:26" x14ac:dyDescent="0.2">
      <c r="B5" s="27" t="s">
        <v>74</v>
      </c>
      <c r="C5" s="35">
        <v>3.1502971876558733E-2</v>
      </c>
      <c r="D5" s="35">
        <v>3.1061735307463267E-2</v>
      </c>
      <c r="E5" s="35">
        <v>4.5647411282286679E-2</v>
      </c>
      <c r="F5" s="35">
        <v>4.3057834201042929E-2</v>
      </c>
      <c r="G5" s="35">
        <v>5.3439403198626952E-2</v>
      </c>
      <c r="H5" s="35">
        <v>4.8464238254220221E-2</v>
      </c>
      <c r="I5" s="35">
        <v>4.4290639373767343E-2</v>
      </c>
      <c r="J5" s="35">
        <v>5.9330929492779953E-2</v>
      </c>
      <c r="K5" s="35">
        <v>5.0106605953927262E-2</v>
      </c>
      <c r="L5" s="35">
        <v>4.6413151737723382E-2</v>
      </c>
      <c r="M5" s="35">
        <v>3.9413485909438106E-2</v>
      </c>
      <c r="N5" s="35">
        <v>6.0402255653309644E-2</v>
      </c>
      <c r="O5" s="35">
        <v>2.4455243965106597E-2</v>
      </c>
      <c r="P5" s="35">
        <v>3.9164063924290719E-2</v>
      </c>
      <c r="Q5" s="35">
        <v>6.84037038256948E-2</v>
      </c>
      <c r="R5" s="35">
        <v>6.955950804732218E-2</v>
      </c>
      <c r="S5" s="35">
        <v>3.717474057881686E-2</v>
      </c>
      <c r="T5" s="35">
        <v>4.4590157674208916E-2</v>
      </c>
      <c r="U5" s="35">
        <v>4.3797162051710713E-2</v>
      </c>
      <c r="V5" s="35">
        <v>4.6135337347647395E-2</v>
      </c>
      <c r="W5" s="35">
        <v>4.8102934844078675E-2</v>
      </c>
      <c r="X5" s="35">
        <v>5.0631484678465601E-2</v>
      </c>
      <c r="Y5" s="35">
        <v>3.6153499195984581E-2</v>
      </c>
      <c r="Z5" s="35">
        <v>5.1331996493552461E-2</v>
      </c>
    </row>
    <row r="6" spans="2:26" x14ac:dyDescent="0.2">
      <c r="B6" s="27" t="s">
        <v>75</v>
      </c>
      <c r="C6" s="35">
        <v>7.0468926517027658E-2</v>
      </c>
      <c r="D6" s="35">
        <v>5.4809579128967806E-2</v>
      </c>
      <c r="E6" s="35">
        <v>6.4944141964163801E-2</v>
      </c>
      <c r="F6" s="35">
        <v>9.6096377159319221E-2</v>
      </c>
      <c r="G6" s="35">
        <v>6.0708146181663009E-2</v>
      </c>
      <c r="H6" s="35">
        <v>9.6604972953534499E-2</v>
      </c>
      <c r="I6" s="35">
        <v>9.119685770886074E-2</v>
      </c>
      <c r="J6" s="35">
        <v>7.2751296525885689E-2</v>
      </c>
      <c r="K6" s="35">
        <v>8.8083007207227712E-2</v>
      </c>
      <c r="L6" s="35">
        <v>8.9876299952307115E-2</v>
      </c>
      <c r="M6" s="35">
        <v>9.5127109890517716E-2</v>
      </c>
      <c r="N6" s="35">
        <v>0.1031360350566724</v>
      </c>
      <c r="O6" s="35">
        <v>2.8606407538919427E-2</v>
      </c>
      <c r="P6" s="35">
        <v>5.4686293416372767E-2</v>
      </c>
      <c r="Q6" s="35">
        <v>5.2189746106313689E-2</v>
      </c>
      <c r="R6" s="35">
        <v>6.6693439506125621E-2</v>
      </c>
      <c r="S6" s="35">
        <v>6.9568911354267321E-2</v>
      </c>
      <c r="T6" s="35">
        <v>7.0918854659081029E-2</v>
      </c>
      <c r="U6" s="35">
        <v>8.0455408529343769E-2</v>
      </c>
      <c r="V6" s="35">
        <v>7.7108180829101119E-2</v>
      </c>
      <c r="W6" s="35">
        <v>8.2343218130265031E-2</v>
      </c>
      <c r="X6" s="35">
        <v>9.9231652230133069E-2</v>
      </c>
      <c r="Y6" s="35">
        <v>9.5620620467089648E-2</v>
      </c>
      <c r="Z6" s="35">
        <v>0.11994501191285058</v>
      </c>
    </row>
    <row r="7" spans="2:26" x14ac:dyDescent="0.2">
      <c r="B7" s="27" t="s">
        <v>85</v>
      </c>
      <c r="C7" s="35">
        <v>0.54405142733556167</v>
      </c>
      <c r="D7" s="35">
        <v>0.51506210292066823</v>
      </c>
      <c r="E7" s="35">
        <v>0.60287161672550893</v>
      </c>
      <c r="F7" s="35">
        <v>0.63440376243865682</v>
      </c>
      <c r="G7" s="35">
        <v>0.51326232650711723</v>
      </c>
      <c r="H7" s="35">
        <v>0.54291478928360359</v>
      </c>
      <c r="I7" s="35">
        <v>0.59328799741564575</v>
      </c>
      <c r="J7" s="35">
        <v>0.55972556143059926</v>
      </c>
      <c r="K7" s="35">
        <v>0.72637322211250888</v>
      </c>
      <c r="L7" s="35">
        <v>0.69423407296497541</v>
      </c>
      <c r="M7" s="35">
        <v>0.72583883101578617</v>
      </c>
      <c r="N7" s="35">
        <v>0.72529737936312866</v>
      </c>
      <c r="O7" s="35">
        <v>0.54431392245614219</v>
      </c>
      <c r="P7" s="35">
        <v>0.60901699230867579</v>
      </c>
      <c r="Q7" s="35">
        <v>0.77565699813126965</v>
      </c>
      <c r="R7" s="35">
        <v>0.60867671139332213</v>
      </c>
      <c r="S7" s="35">
        <v>0.51433265359635894</v>
      </c>
      <c r="T7" s="35">
        <v>0.57982268804294435</v>
      </c>
      <c r="U7" s="35">
        <v>0.47785795820343635</v>
      </c>
      <c r="V7" s="35">
        <v>0.62342589335507481</v>
      </c>
      <c r="W7" s="35">
        <v>0.49247060228371148</v>
      </c>
      <c r="X7" s="35">
        <v>0.38417520939875016</v>
      </c>
      <c r="Y7" s="35">
        <v>0.31574500842468511</v>
      </c>
      <c r="Z7" s="35">
        <v>0.36649533606267032</v>
      </c>
    </row>
    <row r="8" spans="2:26" x14ac:dyDescent="0.2">
      <c r="C8" s="38"/>
      <c r="D8" s="38"/>
    </row>
    <row r="9" spans="2:26" x14ac:dyDescent="0.2">
      <c r="C9" s="38"/>
      <c r="D9" s="38"/>
    </row>
    <row r="10" spans="2:26" x14ac:dyDescent="0.2">
      <c r="C10" s="38"/>
      <c r="D10" s="38"/>
    </row>
    <row r="11" spans="2:26" x14ac:dyDescent="0.2">
      <c r="C11" s="38"/>
      <c r="D11" s="38"/>
    </row>
    <row r="12" spans="2:26" x14ac:dyDescent="0.2">
      <c r="C12" s="38"/>
      <c r="D12" s="38"/>
    </row>
    <row r="13" spans="2:26" x14ac:dyDescent="0.2">
      <c r="C13" s="38"/>
      <c r="D13" s="38"/>
    </row>
    <row r="14" spans="2:26" x14ac:dyDescent="0.2">
      <c r="C14" s="38"/>
      <c r="D14" s="38"/>
    </row>
    <row r="15" spans="2:26" x14ac:dyDescent="0.2">
      <c r="C15" s="38"/>
      <c r="D15" s="38"/>
    </row>
    <row r="16" spans="2:26" x14ac:dyDescent="0.2">
      <c r="C16" s="38"/>
      <c r="D16" s="38"/>
    </row>
    <row r="17" spans="2:5" x14ac:dyDescent="0.2">
      <c r="D17" s="38"/>
    </row>
    <row r="18" spans="2:5" x14ac:dyDescent="0.2">
      <c r="D18" s="38"/>
    </row>
    <row r="19" spans="2:5" x14ac:dyDescent="0.2">
      <c r="D19" s="38"/>
    </row>
    <row r="20" spans="2:5" x14ac:dyDescent="0.2">
      <c r="D20" s="38"/>
    </row>
    <row r="21" spans="2:5" x14ac:dyDescent="0.2">
      <c r="D21" s="38"/>
    </row>
    <row r="22" spans="2:5" x14ac:dyDescent="0.2">
      <c r="D22" s="38"/>
    </row>
    <row r="23" spans="2:5" x14ac:dyDescent="0.2">
      <c r="D23" s="38"/>
    </row>
    <row r="24" spans="2:5" x14ac:dyDescent="0.2">
      <c r="D24" s="38"/>
    </row>
    <row r="25" spans="2:5" x14ac:dyDescent="0.2">
      <c r="D25" s="38"/>
    </row>
    <row r="27" spans="2:5" x14ac:dyDescent="0.2">
      <c r="B27" s="120" t="s">
        <v>91</v>
      </c>
      <c r="C27" s="121"/>
      <c r="D27" s="121"/>
      <c r="E27" s="121"/>
    </row>
    <row r="28" spans="2:5" x14ac:dyDescent="0.2">
      <c r="B28" s="121"/>
      <c r="C28" s="121"/>
      <c r="D28" s="121"/>
      <c r="E28" s="121"/>
    </row>
    <row r="29" spans="2:5" x14ac:dyDescent="0.2">
      <c r="B29" s="121"/>
      <c r="C29" s="121"/>
      <c r="D29" s="121"/>
      <c r="E29" s="121"/>
    </row>
    <row r="30" spans="2:5" x14ac:dyDescent="0.2">
      <c r="B30" s="121"/>
      <c r="C30" s="121"/>
      <c r="D30" s="121"/>
      <c r="E30" s="121"/>
    </row>
    <row r="31" spans="2:5" x14ac:dyDescent="0.2">
      <c r="B31" s="31" t="s">
        <v>78</v>
      </c>
    </row>
  </sheetData>
  <mergeCells count="3">
    <mergeCell ref="C3:N3"/>
    <mergeCell ref="O3:Z3"/>
    <mergeCell ref="B27:E30"/>
  </mergeCells>
  <hyperlinks>
    <hyperlink ref="B31" location="Содержание!B9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"/>
  <sheetViews>
    <sheetView zoomScaleNormal="100" workbookViewId="0">
      <selection activeCell="B40" sqref="B40:E44"/>
    </sheetView>
  </sheetViews>
  <sheetFormatPr defaultRowHeight="12.75" x14ac:dyDescent="0.2"/>
  <cols>
    <col min="1" max="1" width="9.140625" style="3"/>
    <col min="2" max="2" width="14.140625" style="3" bestFit="1" customWidth="1"/>
    <col min="3" max="3" width="9.140625" style="3"/>
    <col min="4" max="4" width="22.140625" style="3" bestFit="1" customWidth="1"/>
    <col min="5" max="5" width="17.7109375" style="3" bestFit="1" customWidth="1"/>
    <col min="6" max="7" width="16.7109375" style="3" bestFit="1" customWidth="1"/>
    <col min="8" max="16384" width="9.140625" style="3"/>
  </cols>
  <sheetData>
    <row r="1" spans="2:7" s="6" customFormat="1" x14ac:dyDescent="0.2">
      <c r="B1" s="32" t="s">
        <v>166</v>
      </c>
    </row>
    <row r="2" spans="2:7" s="6" customFormat="1" x14ac:dyDescent="0.2"/>
    <row r="3" spans="2:7" x14ac:dyDescent="0.2">
      <c r="B3" s="33"/>
      <c r="C3" s="33"/>
      <c r="D3" s="33"/>
      <c r="E3" s="39" t="s">
        <v>74</v>
      </c>
      <c r="F3" s="39" t="s">
        <v>75</v>
      </c>
      <c r="G3" s="39" t="s">
        <v>76</v>
      </c>
    </row>
    <row r="4" spans="2:7" x14ac:dyDescent="0.2">
      <c r="B4" s="123" t="s">
        <v>90</v>
      </c>
      <c r="C4" s="123">
        <v>2015</v>
      </c>
      <c r="D4" s="40">
        <v>1</v>
      </c>
      <c r="E4" s="39">
        <v>231.04388700000001</v>
      </c>
      <c r="F4" s="39">
        <v>83.986586000000003</v>
      </c>
      <c r="G4" s="39">
        <v>8.0035670000000003</v>
      </c>
    </row>
    <row r="5" spans="2:7" x14ac:dyDescent="0.2">
      <c r="B5" s="123"/>
      <c r="C5" s="123"/>
      <c r="D5" s="40">
        <v>2</v>
      </c>
      <c r="E5" s="39">
        <v>269.63517300000001</v>
      </c>
      <c r="F5" s="39">
        <v>144.674497</v>
      </c>
      <c r="G5" s="39">
        <v>6.2608449999999998</v>
      </c>
    </row>
    <row r="6" spans="2:7" x14ac:dyDescent="0.2">
      <c r="B6" s="123"/>
      <c r="C6" s="123"/>
      <c r="D6" s="40">
        <v>3</v>
      </c>
      <c r="E6" s="39">
        <v>290.15800899999999</v>
      </c>
      <c r="F6" s="39">
        <v>102.875382</v>
      </c>
      <c r="G6" s="39">
        <v>17.522348999999998</v>
      </c>
    </row>
    <row r="7" spans="2:7" x14ac:dyDescent="0.2">
      <c r="B7" s="123"/>
      <c r="C7" s="123"/>
      <c r="D7" s="40">
        <v>4</v>
      </c>
      <c r="E7" s="39">
        <v>355.46327600000001</v>
      </c>
      <c r="F7" s="39">
        <v>218.258656</v>
      </c>
      <c r="G7" s="39">
        <v>62.671503999999999</v>
      </c>
    </row>
    <row r="8" spans="2:7" x14ac:dyDescent="0.2">
      <c r="B8" s="123"/>
      <c r="C8" s="123">
        <v>2016</v>
      </c>
      <c r="D8" s="40">
        <v>1</v>
      </c>
      <c r="E8" s="39">
        <v>269.920725</v>
      </c>
      <c r="F8" s="39">
        <v>100.469604</v>
      </c>
      <c r="G8" s="39">
        <v>20.170579</v>
      </c>
    </row>
    <row r="9" spans="2:7" x14ac:dyDescent="0.2">
      <c r="B9" s="123"/>
      <c r="C9" s="123"/>
      <c r="D9" s="40">
        <v>2</v>
      </c>
      <c r="E9" s="39">
        <v>190.42839900000001</v>
      </c>
      <c r="F9" s="39">
        <v>173.27403100000001</v>
      </c>
      <c r="G9" s="39">
        <v>8.2465630000000001</v>
      </c>
    </row>
    <row r="10" spans="2:7" x14ac:dyDescent="0.2">
      <c r="B10" s="123"/>
      <c r="C10" s="123"/>
      <c r="D10" s="40">
        <v>3</v>
      </c>
      <c r="E10" s="39">
        <v>266.74225300000001</v>
      </c>
      <c r="F10" s="39">
        <v>153.87805299999999</v>
      </c>
      <c r="G10" s="39">
        <v>8.2408470000000005</v>
      </c>
    </row>
    <row r="11" spans="2:7" x14ac:dyDescent="0.2">
      <c r="B11" s="123"/>
      <c r="C11" s="123"/>
      <c r="D11" s="40">
        <v>4</v>
      </c>
      <c r="E11" s="39">
        <v>275.74066900000003</v>
      </c>
      <c r="F11" s="39">
        <v>301.62266799999998</v>
      </c>
      <c r="G11" s="39">
        <v>12.636225</v>
      </c>
    </row>
    <row r="12" spans="2:7" x14ac:dyDescent="0.2">
      <c r="B12" s="124" t="s">
        <v>14</v>
      </c>
      <c r="C12" s="125"/>
      <c r="D12" s="125"/>
      <c r="E12" s="125"/>
      <c r="F12" s="125"/>
      <c r="G12" s="125"/>
    </row>
    <row r="13" spans="2:7" x14ac:dyDescent="0.2">
      <c r="B13" s="123" t="s">
        <v>89</v>
      </c>
      <c r="C13" s="123">
        <v>2015</v>
      </c>
      <c r="D13" s="40">
        <v>1</v>
      </c>
      <c r="E13" s="39">
        <v>346.82028000000003</v>
      </c>
      <c r="F13" s="39">
        <v>389.74481500000002</v>
      </c>
      <c r="G13" s="39">
        <v>412.35181299999999</v>
      </c>
    </row>
    <row r="14" spans="2:7" x14ac:dyDescent="0.2">
      <c r="B14" s="123"/>
      <c r="C14" s="123"/>
      <c r="D14" s="40">
        <v>2</v>
      </c>
      <c r="E14" s="39">
        <v>449.71514000000002</v>
      </c>
      <c r="F14" s="39">
        <v>481.85792900000001</v>
      </c>
      <c r="G14" s="39">
        <v>391.02125899999999</v>
      </c>
    </row>
    <row r="15" spans="2:7" x14ac:dyDescent="0.2">
      <c r="B15" s="123"/>
      <c r="C15" s="123"/>
      <c r="D15" s="40">
        <v>3</v>
      </c>
      <c r="E15" s="39">
        <v>428.24286699999999</v>
      </c>
      <c r="F15" s="39">
        <v>533.27324699999997</v>
      </c>
      <c r="G15" s="39">
        <v>460.91129599999999</v>
      </c>
    </row>
    <row r="16" spans="2:7" x14ac:dyDescent="0.2">
      <c r="B16" s="123"/>
      <c r="C16" s="123"/>
      <c r="D16" s="40">
        <v>4</v>
      </c>
      <c r="E16" s="39">
        <v>428.51765</v>
      </c>
      <c r="F16" s="39">
        <v>592.59344499999997</v>
      </c>
      <c r="G16" s="39">
        <v>532.59354199999996</v>
      </c>
    </row>
    <row r="17" spans="2:7" x14ac:dyDescent="0.2">
      <c r="B17" s="123"/>
      <c r="C17" s="123">
        <v>2016</v>
      </c>
      <c r="D17" s="40">
        <v>1</v>
      </c>
      <c r="E17" s="39">
        <v>475.82161000000002</v>
      </c>
      <c r="F17" s="39">
        <v>285.78659199999998</v>
      </c>
      <c r="G17" s="39">
        <v>555.22150299999998</v>
      </c>
    </row>
    <row r="18" spans="2:7" x14ac:dyDescent="0.2">
      <c r="B18" s="123"/>
      <c r="C18" s="123"/>
      <c r="D18" s="40">
        <v>2</v>
      </c>
      <c r="E18" s="39">
        <v>656.95193200000006</v>
      </c>
      <c r="F18" s="39">
        <v>404.75720699999999</v>
      </c>
      <c r="G18" s="39">
        <v>490.08443</v>
      </c>
    </row>
    <row r="19" spans="2:7" x14ac:dyDescent="0.2">
      <c r="B19" s="123"/>
      <c r="C19" s="123"/>
      <c r="D19" s="40">
        <v>3</v>
      </c>
      <c r="E19" s="39">
        <v>527.01758299999995</v>
      </c>
      <c r="F19" s="39">
        <v>535.92921699999999</v>
      </c>
      <c r="G19" s="39">
        <v>456.22375</v>
      </c>
    </row>
    <row r="20" spans="2:7" x14ac:dyDescent="0.2">
      <c r="B20" s="123"/>
      <c r="C20" s="123"/>
      <c r="D20" s="40">
        <v>4</v>
      </c>
      <c r="E20" s="39">
        <v>511.996601</v>
      </c>
      <c r="F20" s="39">
        <v>640.55026599999997</v>
      </c>
      <c r="G20" s="39">
        <v>291.76039600000001</v>
      </c>
    </row>
    <row r="21" spans="2:7" x14ac:dyDescent="0.2">
      <c r="E21" s="4"/>
    </row>
    <row r="22" spans="2:7" ht="13.5" x14ac:dyDescent="0.2">
      <c r="C22" s="5"/>
    </row>
    <row r="25" spans="2:7" x14ac:dyDescent="0.2">
      <c r="D25" s="4"/>
    </row>
    <row r="26" spans="2:7" x14ac:dyDescent="0.2">
      <c r="D26" s="4"/>
    </row>
    <row r="27" spans="2:7" x14ac:dyDescent="0.2">
      <c r="D27" s="4"/>
    </row>
    <row r="28" spans="2:7" x14ac:dyDescent="0.2">
      <c r="D28" s="4"/>
    </row>
    <row r="40" spans="2:5" x14ac:dyDescent="0.2">
      <c r="B40" s="120" t="s">
        <v>92</v>
      </c>
      <c r="C40" s="122"/>
      <c r="D40" s="122"/>
      <c r="E40" s="122"/>
    </row>
    <row r="41" spans="2:5" x14ac:dyDescent="0.2">
      <c r="B41" s="122"/>
      <c r="C41" s="122"/>
      <c r="D41" s="122"/>
      <c r="E41" s="122"/>
    </row>
    <row r="42" spans="2:5" x14ac:dyDescent="0.2">
      <c r="B42" s="122"/>
      <c r="C42" s="122"/>
      <c r="D42" s="122"/>
      <c r="E42" s="122"/>
    </row>
    <row r="43" spans="2:5" x14ac:dyDescent="0.2">
      <c r="B43" s="122"/>
      <c r="C43" s="122"/>
      <c r="D43" s="122"/>
      <c r="E43" s="122"/>
    </row>
    <row r="44" spans="2:5" x14ac:dyDescent="0.2">
      <c r="B44" s="122"/>
      <c r="C44" s="122"/>
      <c r="D44" s="122"/>
      <c r="E44" s="122"/>
    </row>
    <row r="45" spans="2:5" x14ac:dyDescent="0.2">
      <c r="B45" s="31" t="s">
        <v>78</v>
      </c>
    </row>
  </sheetData>
  <mergeCells count="8">
    <mergeCell ref="B40:E44"/>
    <mergeCell ref="B4:B11"/>
    <mergeCell ref="C4:C7"/>
    <mergeCell ref="C8:C11"/>
    <mergeCell ref="B12:G12"/>
    <mergeCell ref="B13:B20"/>
    <mergeCell ref="C13:C16"/>
    <mergeCell ref="C17:C20"/>
  </mergeCells>
  <hyperlinks>
    <hyperlink ref="B45" location="Содержание!B10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zoomScaleNormal="100" workbookViewId="0">
      <selection activeCell="E22" sqref="E22"/>
    </sheetView>
  </sheetViews>
  <sheetFormatPr defaultRowHeight="12.75" x14ac:dyDescent="0.2"/>
  <cols>
    <col min="1" max="1" width="9.140625" style="41"/>
    <col min="2" max="2" width="31.28515625" style="41" bestFit="1" customWidth="1"/>
    <col min="3" max="5" width="10.28515625" style="41" bestFit="1" customWidth="1"/>
    <col min="6" max="6" width="11.28515625" style="41" bestFit="1" customWidth="1"/>
    <col min="7" max="8" width="10.28515625" style="41" bestFit="1" customWidth="1"/>
    <col min="9" max="10" width="10.85546875" style="41" bestFit="1" customWidth="1"/>
    <col min="11" max="13" width="10.28515625" style="41" bestFit="1" customWidth="1"/>
    <col min="14" max="14" width="11.28515625" style="41" bestFit="1" customWidth="1"/>
    <col min="15" max="16384" width="9.140625" style="41"/>
  </cols>
  <sheetData>
    <row r="1" spans="2:14" x14ac:dyDescent="0.2">
      <c r="B1" s="45" t="s">
        <v>167</v>
      </c>
    </row>
    <row r="3" spans="2:14" x14ac:dyDescent="0.2">
      <c r="B3" s="42"/>
      <c r="C3" s="126">
        <v>2014</v>
      </c>
      <c r="D3" s="126"/>
      <c r="E3" s="126"/>
      <c r="F3" s="126"/>
      <c r="G3" s="126">
        <v>2015</v>
      </c>
      <c r="H3" s="126"/>
      <c r="I3" s="126"/>
      <c r="J3" s="126"/>
      <c r="K3" s="126">
        <v>2016</v>
      </c>
      <c r="L3" s="126"/>
      <c r="M3" s="126"/>
      <c r="N3" s="126"/>
    </row>
    <row r="4" spans="2:14" x14ac:dyDescent="0.2">
      <c r="B4" s="42"/>
      <c r="C4" s="43">
        <v>1</v>
      </c>
      <c r="D4" s="43">
        <v>2</v>
      </c>
      <c r="E4" s="43">
        <v>3</v>
      </c>
      <c r="F4" s="43">
        <v>4</v>
      </c>
      <c r="G4" s="43">
        <v>1</v>
      </c>
      <c r="H4" s="43">
        <v>2</v>
      </c>
      <c r="I4" s="43">
        <v>3</v>
      </c>
      <c r="J4" s="43">
        <v>4</v>
      </c>
      <c r="K4" s="43">
        <v>1</v>
      </c>
      <c r="L4" s="43">
        <v>2</v>
      </c>
      <c r="M4" s="43">
        <v>3</v>
      </c>
      <c r="N4" s="43">
        <v>4</v>
      </c>
    </row>
    <row r="5" spans="2:14" x14ac:dyDescent="0.2">
      <c r="B5" s="42" t="s">
        <v>93</v>
      </c>
      <c r="C5" s="42">
        <v>15365060</v>
      </c>
      <c r="D5" s="42">
        <v>76371357</v>
      </c>
      <c r="E5" s="42">
        <v>71398535</v>
      </c>
      <c r="F5" s="42">
        <v>158774957</v>
      </c>
      <c r="G5" s="42">
        <v>18134198</v>
      </c>
      <c r="H5" s="42">
        <v>67143192</v>
      </c>
      <c r="I5" s="42">
        <v>-57047451</v>
      </c>
      <c r="J5" s="42">
        <v>-51104831</v>
      </c>
      <c r="K5" s="42">
        <v>24190966</v>
      </c>
      <c r="L5" s="42">
        <v>46573276</v>
      </c>
      <c r="M5" s="42">
        <v>72593446</v>
      </c>
      <c r="N5" s="42">
        <v>151279461</v>
      </c>
    </row>
    <row r="6" spans="2:14" x14ac:dyDescent="0.2">
      <c r="B6" s="42" t="s">
        <v>94</v>
      </c>
      <c r="C6" s="44">
        <v>3.5170825071910834E-2</v>
      </c>
      <c r="D6" s="44">
        <v>4.0164148884154829E-2</v>
      </c>
      <c r="E6" s="44">
        <v>4.235579950729737E-2</v>
      </c>
      <c r="F6" s="44">
        <v>5.2703398350615056E-2</v>
      </c>
      <c r="G6" s="44">
        <v>5.2946719909323481E-2</v>
      </c>
      <c r="H6" s="44">
        <v>5.1408943077535962E-2</v>
      </c>
      <c r="I6" s="44">
        <v>3.0885993655746638E-2</v>
      </c>
      <c r="J6" s="44">
        <v>-3.853417818918113E-3</v>
      </c>
      <c r="K6" s="44">
        <v>-2.8752880668464252E-3</v>
      </c>
      <c r="L6" s="44">
        <v>-6.4510715111252793E-3</v>
      </c>
      <c r="M6" s="44">
        <v>1.5754167845354296E-2</v>
      </c>
      <c r="N6" s="44">
        <v>4.7908179256445325E-2</v>
      </c>
    </row>
    <row r="7" spans="2:14" x14ac:dyDescent="0.2">
      <c r="B7" s="42" t="s">
        <v>98</v>
      </c>
      <c r="C7" s="44">
        <v>0.22895571822243971</v>
      </c>
      <c r="D7" s="44">
        <v>0.22823954034979779</v>
      </c>
      <c r="E7" s="44">
        <v>0.2342161686789602</v>
      </c>
      <c r="F7" s="44">
        <v>0.22361371784792625</v>
      </c>
      <c r="G7" s="44">
        <v>0.23156498266215539</v>
      </c>
      <c r="H7" s="44">
        <v>0.23476532402240963</v>
      </c>
      <c r="I7" s="44">
        <v>0.11627120726108298</v>
      </c>
      <c r="J7" s="44">
        <v>0.11840443290301668</v>
      </c>
      <c r="K7" s="44">
        <v>0.20329496173337083</v>
      </c>
      <c r="L7" s="44">
        <v>0.20289280848777549</v>
      </c>
      <c r="M7" s="44">
        <v>0.16911381745638679</v>
      </c>
      <c r="N7" s="44">
        <v>0.20956902990665988</v>
      </c>
    </row>
    <row r="28" spans="2:6" x14ac:dyDescent="0.2">
      <c r="B28" s="127" t="s">
        <v>96</v>
      </c>
      <c r="C28" s="128"/>
      <c r="D28" s="128"/>
      <c r="E28" s="128"/>
      <c r="F28" s="128"/>
    </row>
    <row r="29" spans="2:6" x14ac:dyDescent="0.2">
      <c r="B29" s="128"/>
      <c r="C29" s="128"/>
      <c r="D29" s="128"/>
      <c r="E29" s="128"/>
      <c r="F29" s="128"/>
    </row>
    <row r="30" spans="2:6" x14ac:dyDescent="0.2">
      <c r="B30" s="128"/>
      <c r="C30" s="128"/>
      <c r="D30" s="128"/>
      <c r="E30" s="128"/>
      <c r="F30" s="128"/>
    </row>
    <row r="31" spans="2:6" x14ac:dyDescent="0.2">
      <c r="B31" s="128"/>
      <c r="C31" s="128"/>
      <c r="D31" s="128"/>
      <c r="E31" s="128"/>
      <c r="F31" s="128"/>
    </row>
    <row r="32" spans="2:6" ht="33" customHeight="1" x14ac:dyDescent="0.2">
      <c r="B32" s="128"/>
      <c r="C32" s="128"/>
      <c r="D32" s="128"/>
      <c r="E32" s="128"/>
      <c r="F32" s="128"/>
    </row>
    <row r="33" spans="2:2" x14ac:dyDescent="0.2">
      <c r="B33" s="31" t="s">
        <v>78</v>
      </c>
    </row>
  </sheetData>
  <mergeCells count="4">
    <mergeCell ref="C3:F3"/>
    <mergeCell ref="G3:J3"/>
    <mergeCell ref="K3:N3"/>
    <mergeCell ref="B28:F32"/>
  </mergeCells>
  <hyperlinks>
    <hyperlink ref="B33" location="Содержание!B11" display="к содержанию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zoomScaleNormal="100" workbookViewId="0">
      <selection activeCell="G19" sqref="G19"/>
    </sheetView>
  </sheetViews>
  <sheetFormatPr defaultRowHeight="12.75" x14ac:dyDescent="0.2"/>
  <cols>
    <col min="1" max="1" width="9.140625" style="17"/>
    <col min="2" max="2" width="39.7109375" style="17" bestFit="1" customWidth="1"/>
    <col min="3" max="10" width="11.28515625" style="17" bestFit="1" customWidth="1"/>
    <col min="11" max="16384" width="9.140625" style="17"/>
  </cols>
  <sheetData>
    <row r="1" spans="2:10" x14ac:dyDescent="0.2">
      <c r="B1" s="18" t="s">
        <v>168</v>
      </c>
    </row>
    <row r="3" spans="2:10" x14ac:dyDescent="0.2">
      <c r="B3" s="46"/>
      <c r="C3" s="129">
        <v>2015</v>
      </c>
      <c r="D3" s="129"/>
      <c r="E3" s="129"/>
      <c r="F3" s="129"/>
      <c r="G3" s="129">
        <v>2016</v>
      </c>
      <c r="H3" s="129"/>
      <c r="I3" s="129"/>
      <c r="J3" s="129"/>
    </row>
    <row r="4" spans="2:10" x14ac:dyDescent="0.2">
      <c r="B4" s="46"/>
      <c r="C4" s="48">
        <v>1</v>
      </c>
      <c r="D4" s="48">
        <v>2</v>
      </c>
      <c r="E4" s="48">
        <v>3</v>
      </c>
      <c r="F4" s="48">
        <v>4</v>
      </c>
      <c r="G4" s="48">
        <v>1</v>
      </c>
      <c r="H4" s="48">
        <v>2</v>
      </c>
      <c r="I4" s="48">
        <v>3</v>
      </c>
      <c r="J4" s="48">
        <v>4</v>
      </c>
    </row>
    <row r="5" spans="2:10" x14ac:dyDescent="0.2">
      <c r="B5" s="49" t="s">
        <v>99</v>
      </c>
      <c r="C5" s="46">
        <v>36523903</v>
      </c>
      <c r="D5" s="46">
        <v>71058213</v>
      </c>
      <c r="E5" s="46">
        <v>48677454</v>
      </c>
      <c r="F5" s="46">
        <v>46850629</v>
      </c>
      <c r="G5" s="46">
        <v>31261050</v>
      </c>
      <c r="H5" s="46">
        <v>45710213</v>
      </c>
      <c r="I5" s="46">
        <v>56942589</v>
      </c>
      <c r="J5" s="46">
        <v>78661273</v>
      </c>
    </row>
    <row r="6" spans="2:10" x14ac:dyDescent="0.2">
      <c r="B6" s="49" t="s">
        <v>100</v>
      </c>
      <c r="C6" s="46">
        <v>570187830</v>
      </c>
      <c r="D6" s="46">
        <v>580869987</v>
      </c>
      <c r="E6" s="46">
        <v>627058740</v>
      </c>
      <c r="F6" s="46">
        <v>742942423</v>
      </c>
      <c r="G6" s="46">
        <v>743900103</v>
      </c>
      <c r="H6" s="46">
        <v>898479547</v>
      </c>
      <c r="I6" s="46">
        <v>765638343</v>
      </c>
      <c r="J6" s="46">
        <v>874734780</v>
      </c>
    </row>
    <row r="7" spans="2:10" x14ac:dyDescent="0.2">
      <c r="B7" s="49" t="s">
        <v>101</v>
      </c>
      <c r="C7" s="46">
        <v>83249597</v>
      </c>
      <c r="D7" s="46">
        <v>80927151</v>
      </c>
      <c r="E7" s="46">
        <v>79259380</v>
      </c>
      <c r="F7" s="46">
        <v>108333339</v>
      </c>
      <c r="G7" s="46">
        <v>68679891</v>
      </c>
      <c r="H7" s="46">
        <v>87239956</v>
      </c>
      <c r="I7" s="46">
        <v>98270890</v>
      </c>
      <c r="J7" s="46">
        <v>119424978</v>
      </c>
    </row>
    <row r="8" spans="2:10" x14ac:dyDescent="0.2">
      <c r="B8" s="49" t="s">
        <v>102</v>
      </c>
      <c r="C8" s="46">
        <v>1.28</v>
      </c>
      <c r="D8" s="46">
        <v>1.28</v>
      </c>
      <c r="E8" s="46">
        <v>0.47</v>
      </c>
      <c r="F8" s="46">
        <v>0.5</v>
      </c>
      <c r="G8" s="46">
        <v>1.05</v>
      </c>
      <c r="H8" s="46">
        <v>0.93</v>
      </c>
      <c r="I8" s="46">
        <v>0.72</v>
      </c>
      <c r="J8" s="47">
        <v>0.99571949129425297</v>
      </c>
    </row>
    <row r="29" spans="2:5" x14ac:dyDescent="0.2">
      <c r="B29" s="118" t="s">
        <v>103</v>
      </c>
      <c r="C29" s="130"/>
      <c r="D29" s="130"/>
      <c r="E29" s="130"/>
    </row>
    <row r="30" spans="2:5" x14ac:dyDescent="0.2">
      <c r="B30" s="130"/>
      <c r="C30" s="130"/>
      <c r="D30" s="130"/>
      <c r="E30" s="130"/>
    </row>
    <row r="31" spans="2:5" x14ac:dyDescent="0.2">
      <c r="B31" s="130"/>
      <c r="C31" s="130"/>
      <c r="D31" s="130"/>
      <c r="E31" s="130"/>
    </row>
    <row r="32" spans="2:5" x14ac:dyDescent="0.2">
      <c r="B32" s="130"/>
      <c r="C32" s="130"/>
      <c r="D32" s="130"/>
      <c r="E32" s="130"/>
    </row>
    <row r="33" spans="2:5" x14ac:dyDescent="0.2">
      <c r="B33" s="130"/>
      <c r="C33" s="130"/>
      <c r="D33" s="130"/>
      <c r="E33" s="130"/>
    </row>
    <row r="34" spans="2:5" x14ac:dyDescent="0.2">
      <c r="B34" s="130"/>
      <c r="C34" s="130"/>
      <c r="D34" s="130"/>
      <c r="E34" s="130"/>
    </row>
    <row r="36" spans="2:5" x14ac:dyDescent="0.2">
      <c r="B36" s="31" t="s">
        <v>78</v>
      </c>
    </row>
  </sheetData>
  <mergeCells count="3">
    <mergeCell ref="C3:F3"/>
    <mergeCell ref="G3:J3"/>
    <mergeCell ref="B29:E34"/>
  </mergeCells>
  <hyperlinks>
    <hyperlink ref="B36" location="Содержание!B12" display="к содержанию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МАЗМҰНЫ</vt:lpstr>
      <vt:lpstr>2.1-график </vt:lpstr>
      <vt:lpstr>2.2-график </vt:lpstr>
      <vt:lpstr>2.3-график </vt:lpstr>
      <vt:lpstr>2.4-график </vt:lpstr>
      <vt:lpstr>3.1-график </vt:lpstr>
      <vt:lpstr>3.2-график </vt:lpstr>
      <vt:lpstr>3.3-график </vt:lpstr>
      <vt:lpstr>3.4-график </vt:lpstr>
      <vt:lpstr>3.5-график </vt:lpstr>
      <vt:lpstr>3.6-график </vt:lpstr>
      <vt:lpstr>3.7-график </vt:lpstr>
      <vt:lpstr>3.8-график </vt:lpstr>
      <vt:lpstr>3.9-график </vt:lpstr>
      <vt:lpstr>3.10-график </vt:lpstr>
      <vt:lpstr>3.11-график </vt:lpstr>
      <vt:lpstr>3.12-график </vt:lpstr>
      <vt:lpstr>3.13-график </vt:lpstr>
      <vt:lpstr>3.14-график </vt:lpstr>
      <vt:lpstr>3.15-график </vt:lpstr>
      <vt:lpstr>3.16-график </vt:lpstr>
      <vt:lpstr>4.1-график </vt:lpstr>
      <vt:lpstr>4.2-график </vt:lpstr>
      <vt:lpstr>4.3-график </vt:lpstr>
      <vt:lpstr>4.4-график </vt:lpstr>
      <vt:lpstr>5.1-график </vt:lpstr>
      <vt:lpstr>5.2-график </vt:lpstr>
      <vt:lpstr>5.3-график </vt:lpstr>
      <vt:lpstr>5.4-график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Бахтияр Алиев</dc:creator>
  <cp:lastModifiedBy>Бахтияр Алиев</cp:lastModifiedBy>
  <dcterms:created xsi:type="dcterms:W3CDTF">2018-06-14T11:55:09Z</dcterms:created>
  <dcterms:modified xsi:type="dcterms:W3CDTF">2018-06-26T06:09:35Z</dcterms:modified>
</cp:coreProperties>
</file>