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56" windowWidth="10905" windowHeight="8970" tabRatio="928" activeTab="0"/>
  </bookViews>
  <sheets>
    <sheet name="тек_привл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<sst xmlns="http://schemas.openxmlformats.org/spreadsheetml/2006/main" count="31" uniqueCount="28">
  <si>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Области</t>
  </si>
  <si>
    <t>Всего</t>
  </si>
  <si>
    <t>в том числе:</t>
  </si>
  <si>
    <t>в национальной валюте</t>
  </si>
  <si>
    <t>в иностранной валюте</t>
  </si>
  <si>
    <t>физических лиц</t>
  </si>
  <si>
    <t>небанковских юридических лиц</t>
  </si>
  <si>
    <t>Всего по республике</t>
  </si>
  <si>
    <t>* без учета текущих счетов нерезидентов</t>
  </si>
  <si>
    <t>млн. тенге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</si>
  <si>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</si>
  <si>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</si>
  <si>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</si>
  <si>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</si>
  <si>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</si>
  <si>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</si>
  <si>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</si>
  <si>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</si>
  <si>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</si>
  <si>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</si>
  <si>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</si>
  <si>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</si>
  <si>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</si>
  <si>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</si>
  <si>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Астана</t>
  </si>
  <si>
    <t>г. Алматы</t>
  </si>
  <si>
    <t>в региональном разрезе</t>
  </si>
  <si>
    <t>Текущие счета*, привлеченные банками,  за декабрь 2013г. (c учетов заключительных оборотов),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</si>
</sst>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#"/>
    <numFmt numFmtId="165" formatCode="0.0"/>
    <numFmt numFmtId="166" formatCode="#,##0.0"/>
    <numFmt numFmtId="167" formatCode="#,##0.000"/>
  </numFmts>
  <fonts count="3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5.75">
      <c r="A1" s="15" t="s">
        <v>27</v>
      </c>
      <c r="B1" s="15"/>
      <c r="C1" s="15"/>
      <c r="D1" s="15"/>
      <c r="E1" s="15"/>
      <c r="F1" s="15"/>
    </row>
    <row r="2" spans="1:6" ht="15.75">
      <c r="A2" s="3"/>
      <c r="B2" s="3"/>
      <c r="C2" s="16" t="s">
        <v>26</v>
      </c>
      <c r="D2" s="3"/>
      <c r="E2" s="3"/>
      <c r="F2" s="3"/>
    </row>
    <row r="3" spans="5:6" ht="15.75">
      <c r="E3" s="10" t="s">
        <v>9</v>
      </c>
      <c r="F3" s="10"/>
    </row>
    <row r="4" spans="1:6" ht="15.75">
      <c r="A4" s="11" t="s">
        <v>0</v>
      </c>
      <c r="B4" s="11" t="s">
        <v>1</v>
      </c>
      <c r="C4" s="12" t="s">
        <v>2</v>
      </c>
      <c r="D4" s="12"/>
      <c r="E4" s="12"/>
      <c r="F4" s="12"/>
    </row>
    <row r="5" spans="1:6" ht="15.75">
      <c r="A5" s="11"/>
      <c r="B5" s="11"/>
      <c r="C5" s="13" t="s">
        <v>6</v>
      </c>
      <c r="D5" s="14"/>
      <c r="E5" s="13" t="s">
        <v>5</v>
      </c>
      <c r="F5" s="14"/>
    </row>
    <row r="6" spans="1:6" ht="47.25">
      <c r="A6" s="11"/>
      <c r="B6" s="11"/>
      <c r="C6" s="2" t="s">
        <v>3</v>
      </c>
      <c r="D6" s="2" t="s">
        <v>4</v>
      </c>
      <c r="E6" s="2" t="s">
        <v>3</v>
      </c>
      <c r="F6" s="2" t="s">
        <v>4</v>
      </c>
    </row>
    <row r="7" spans="1:6" ht="15.75">
      <c r="A7" s="6" t="s">
        <v>7</v>
      </c>
      <c r="B7" s="8">
        <f>SUM(B9:B24)</f>
        <v>14741249.355</v>
      </c>
      <c r="C7" s="8">
        <f>SUM(C9:C24)</f>
        <v>9626898.767</v>
      </c>
      <c r="D7" s="8">
        <f>SUM(D9:D24)</f>
        <v>3199420.1900000004</v>
      </c>
      <c r="E7" s="8">
        <f>SUM(E9:E24)</f>
        <v>1658285.2480000001</v>
      </c>
      <c r="F7" s="8">
        <f>SUM(F9:F24)</f>
        <v>256645.15</v>
      </c>
    </row>
    <row r="8" spans="1:6" ht="15.75">
      <c r="A8" s="2" t="s">
        <v>2</v>
      </c>
      <c r="B8" s="2"/>
      <c r="C8" s="2"/>
      <c r="D8" s="2"/>
      <c r="E8" s="2"/>
      <c r="F8" s="2"/>
    </row>
    <row r="9" spans="1:6" ht="15.75">
      <c r="A9" s="5" t="s">
        <v>10</v>
      </c>
      <c r="B9" s="7">
        <f>+C9+D9+E9+F9</f>
        <v>228776.63599999997</v>
      </c>
      <c r="C9" s="7">
        <v>176466.36</v>
      </c>
      <c r="D9" s="7">
        <v>18366.063</v>
      </c>
      <c r="E9" s="7">
        <v>31254.728</v>
      </c>
      <c r="F9" s="7">
        <v>2689.485</v>
      </c>
    </row>
    <row r="10" spans="1:6" ht="15.75">
      <c r="A10" s="5" t="s">
        <v>11</v>
      </c>
      <c r="B10" s="7">
        <f aca="true" t="shared" si="0" ref="B10:B24">+C10+D10+E10+F10</f>
        <v>738417.751</v>
      </c>
      <c r="C10" s="7">
        <v>414304.959</v>
      </c>
      <c r="D10" s="7">
        <v>270158.807</v>
      </c>
      <c r="E10" s="7">
        <v>49266.724</v>
      </c>
      <c r="F10" s="7">
        <v>4687.261</v>
      </c>
    </row>
    <row r="11" spans="1:6" ht="15.75">
      <c r="A11" s="5" t="s">
        <v>12</v>
      </c>
      <c r="B11" s="7">
        <f t="shared" si="0"/>
        <v>119731.212</v>
      </c>
      <c r="C11" s="7">
        <v>83602.56</v>
      </c>
      <c r="D11" s="7">
        <v>3531.484</v>
      </c>
      <c r="E11" s="7">
        <v>30647.17</v>
      </c>
      <c r="F11" s="7">
        <v>1949.998</v>
      </c>
    </row>
    <row r="12" spans="1:6" ht="15.75">
      <c r="A12" s="5" t="s">
        <v>13</v>
      </c>
      <c r="B12" s="7">
        <f t="shared" si="0"/>
        <v>450792.227</v>
      </c>
      <c r="C12" s="7">
        <v>282960.499</v>
      </c>
      <c r="D12" s="7">
        <v>122633.021</v>
      </c>
      <c r="E12" s="7">
        <v>41922.271</v>
      </c>
      <c r="F12" s="7">
        <v>3276.436</v>
      </c>
    </row>
    <row r="13" spans="1:6" ht="15.75">
      <c r="A13" s="5" t="s">
        <v>14</v>
      </c>
      <c r="B13" s="7">
        <f t="shared" si="0"/>
        <v>439242.47800000006</v>
      </c>
      <c r="C13" s="7">
        <v>291995.174</v>
      </c>
      <c r="D13" s="7">
        <v>74497.454</v>
      </c>
      <c r="E13" s="7">
        <v>67154.455</v>
      </c>
      <c r="F13" s="7">
        <v>5595.395</v>
      </c>
    </row>
    <row r="14" spans="1:6" ht="15.75">
      <c r="A14" s="5" t="s">
        <v>15</v>
      </c>
      <c r="B14" s="7">
        <f t="shared" si="0"/>
        <v>126570.17499999999</v>
      </c>
      <c r="C14" s="7">
        <v>91399.002</v>
      </c>
      <c r="D14" s="7">
        <v>3751.026</v>
      </c>
      <c r="E14" s="7">
        <v>29315.522</v>
      </c>
      <c r="F14" s="7">
        <v>2104.625</v>
      </c>
    </row>
    <row r="15" spans="1:6" ht="15.75">
      <c r="A15" s="5" t="s">
        <v>16</v>
      </c>
      <c r="B15" s="7">
        <f t="shared" si="0"/>
        <v>189885.083</v>
      </c>
      <c r="C15" s="7">
        <v>112078.925</v>
      </c>
      <c r="D15" s="7">
        <v>43247.52</v>
      </c>
      <c r="E15" s="7">
        <v>31850.646</v>
      </c>
      <c r="F15" s="7">
        <v>2707.992</v>
      </c>
    </row>
    <row r="16" spans="1:6" ht="15.75">
      <c r="A16" s="5" t="s">
        <v>17</v>
      </c>
      <c r="B16" s="7">
        <f t="shared" si="0"/>
        <v>525709.87</v>
      </c>
      <c r="C16" s="7">
        <v>386081.182</v>
      </c>
      <c r="D16" s="7">
        <v>62125.9</v>
      </c>
      <c r="E16" s="7">
        <v>69799.945</v>
      </c>
      <c r="F16" s="7">
        <v>7702.843</v>
      </c>
    </row>
    <row r="17" spans="1:6" ht="15.75">
      <c r="A17" s="5" t="s">
        <v>18</v>
      </c>
      <c r="B17" s="7">
        <f t="shared" si="0"/>
        <v>316166.54099999997</v>
      </c>
      <c r="C17" s="7">
        <v>212388.997</v>
      </c>
      <c r="D17" s="7">
        <v>64972.923</v>
      </c>
      <c r="E17" s="7">
        <v>34634.359</v>
      </c>
      <c r="F17" s="7">
        <v>4170.262</v>
      </c>
    </row>
    <row r="18" spans="1:6" ht="15.75">
      <c r="A18" s="5" t="s">
        <v>19</v>
      </c>
      <c r="B18" s="7">
        <f t="shared" si="0"/>
        <v>308622.19899999996</v>
      </c>
      <c r="C18" s="7">
        <v>215284.891</v>
      </c>
      <c r="D18" s="7">
        <v>57425.981</v>
      </c>
      <c r="E18" s="7">
        <v>33927.511</v>
      </c>
      <c r="F18" s="7">
        <v>1983.816</v>
      </c>
    </row>
    <row r="19" spans="1:6" ht="15.75">
      <c r="A19" s="5" t="s">
        <v>20</v>
      </c>
      <c r="B19" s="7">
        <f t="shared" si="0"/>
        <v>570791.403</v>
      </c>
      <c r="C19" s="7">
        <v>383446.682</v>
      </c>
      <c r="D19" s="7">
        <v>141772.564</v>
      </c>
      <c r="E19" s="7">
        <v>41890.907</v>
      </c>
      <c r="F19" s="7">
        <v>3681.25</v>
      </c>
    </row>
    <row r="20" spans="1:6" ht="15.75">
      <c r="A20" s="5" t="s">
        <v>21</v>
      </c>
      <c r="B20" s="7">
        <f t="shared" si="0"/>
        <v>610685.0279999999</v>
      </c>
      <c r="C20" s="7">
        <v>488586.133</v>
      </c>
      <c r="D20" s="7">
        <v>76531.385</v>
      </c>
      <c r="E20" s="7">
        <v>40684.161</v>
      </c>
      <c r="F20" s="7">
        <v>4883.349</v>
      </c>
    </row>
    <row r="21" spans="1:6" ht="15.75">
      <c r="A21" s="5" t="s">
        <v>22</v>
      </c>
      <c r="B21" s="7">
        <f t="shared" si="0"/>
        <v>127824.64000000001</v>
      </c>
      <c r="C21" s="7">
        <v>91250.1</v>
      </c>
      <c r="D21" s="7">
        <v>14000.219</v>
      </c>
      <c r="E21" s="7">
        <v>19958.786</v>
      </c>
      <c r="F21" s="7">
        <v>2615.535</v>
      </c>
    </row>
    <row r="22" spans="1:6" ht="15.75">
      <c r="A22" s="5" t="s">
        <v>23</v>
      </c>
      <c r="B22" s="7">
        <f t="shared" si="0"/>
        <v>389795.03599999996</v>
      </c>
      <c r="C22" s="7">
        <v>266922.198</v>
      </c>
      <c r="D22" s="7">
        <v>39857.149</v>
      </c>
      <c r="E22" s="7">
        <v>71264.982</v>
      </c>
      <c r="F22" s="7">
        <v>11750.707</v>
      </c>
    </row>
    <row r="23" spans="1:6" ht="15.75">
      <c r="A23" s="5" t="s">
        <v>25</v>
      </c>
      <c r="B23" s="7">
        <f t="shared" si="0"/>
        <v>6475248.836</v>
      </c>
      <c r="C23" s="7">
        <v>3858323.352</v>
      </c>
      <c r="D23" s="7">
        <v>1501924.773</v>
      </c>
      <c r="E23" s="7">
        <v>940737.599</v>
      </c>
      <c r="F23" s="7">
        <v>174263.112</v>
      </c>
    </row>
    <row r="24" spans="1:6" ht="15.75">
      <c r="A24" s="5" t="s">
        <v>24</v>
      </c>
      <c r="B24" s="7">
        <f t="shared" si="0"/>
        <v>3122990.2399999998</v>
      </c>
      <c r="C24" s="7">
        <v>2271807.753</v>
      </c>
      <c r="D24" s="7">
        <v>704623.921</v>
      </c>
      <c r="E24" s="7">
        <v>123975.482</v>
      </c>
      <c r="F24" s="7">
        <v>22583.084</v>
      </c>
    </row>
    <row r="25" spans="1:6" ht="15.75">
      <c r="A25" s="4"/>
      <c r="B25" s="4"/>
      <c r="C25" s="4"/>
      <c r="D25" s="4"/>
      <c r="E25" s="4"/>
      <c r="F25" s="4"/>
    </row>
    <row r="26" ht="15.75">
      <c r="A26" s="1" t="s">
        <v>8</v>
      </c>
    </row>
    <row r="27" ht="15.75">
      <c r="A27" s="9"/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Давлетгильдеева</cp:lastModifiedBy>
  <cp:lastPrinted>2004-09-14T11:17:03Z</cp:lastPrinted>
  <dcterms:created xsi:type="dcterms:W3CDTF">2003-05-28T09:26:52Z</dcterms:created>
  <dcterms:modified xsi:type="dcterms:W3CDTF">2014-04-17T12:55:41Z</dcterms:modified>
  <cp:category/>
  <cp:version/>
  <cp:contentType/>
  <cp:contentStatus/>
</cp:coreProperties>
</file>