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130" windowHeight="8910" activeTab="11"/>
  </bookViews>
  <sheets>
    <sheet name="01.01.11" sheetId="1" r:id="rId1"/>
    <sheet name="01.02.11" sheetId="2" r:id="rId2"/>
    <sheet name="01.03.11" sheetId="3" r:id="rId3"/>
    <sheet name="01.04.11" sheetId="4" r:id="rId4"/>
    <sheet name="01.05.11" sheetId="5" r:id="rId5"/>
    <sheet name="01.06.11" sheetId="6" r:id="rId6"/>
    <sheet name="01.07.11" sheetId="7" r:id="rId7"/>
    <sheet name="01.08.11" sheetId="8" r:id="rId8"/>
    <sheet name="01.09.11" sheetId="9" r:id="rId9"/>
    <sheet name="01.10.11" sheetId="10" r:id="rId10"/>
    <sheet name="01.11.11" sheetId="11" r:id="rId11"/>
    <sheet name="01.12.11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<sst xmlns="http://schemas.openxmlformats.org/spreadsheetml/2006/main" count="152" uniqueCount="24">
  <si>
    <t>мың. тенге</t>
  </si>
  <si>
    <t>№ р/с</t>
  </si>
  <si>
    <t>Ұйымдардың атауы</t>
  </si>
  <si>
    <t>Активтер</t>
  </si>
  <si>
    <t>Міндеттемелер</t>
  </si>
  <si>
    <t>Баланс бойынша меншікті капитал</t>
  </si>
  <si>
    <t>Бөлінбеген кірсі (жабылмаған шығын)</t>
  </si>
  <si>
    <t xml:space="preserve">Жарғылық капитал </t>
  </si>
  <si>
    <t>«GRANTUM Asset Management» ЗАИБЖАҰ” АҚ (“Казкоммерцбанк”АҚ-ның еншілес ұйымы</t>
  </si>
  <si>
    <t>«Жетісу» ЗАИБЖАҰ” АҚ</t>
  </si>
  <si>
    <t>"Нұр-Траст" ЗАИБЖАҰ" АҚ “Нұрбанк”АҚ-ның еншілес ұйымы</t>
  </si>
  <si>
    <t>Жиынтығы</t>
  </si>
  <si>
    <t>2011 жылғы 1 қаңтардағы жағдай бойынша Қазақстан Республикасының зейнетақы активтерін инвестициялық басқару қызметін жүзеге асыратын ұйымдар бойынша мәліметтер</t>
  </si>
  <si>
    <t>2011 жылғы 1 ақпандағы жағдай бойынша Қазақстан Республикасының зейнетақы активтерін инвестициялық басқару қызметін жүзеге асыратын ұйымдар бойынша мәліметтер</t>
  </si>
  <si>
    <t>2011 жылғы 1 наурыздағы жағдай бойынша Қазақстан Республикасының зейнетақы активтерін инвестициялық басқару қызметін жүзеге асыратын ұйымдар бойынша мәліметтер</t>
  </si>
  <si>
    <t>2011 жылғы 1 сәуірдегі жағдай бойынша Қазақстан Республикасының зейнетақы активтерін инвестициялық басқару қызметін жүзеге асыратын ұйымдар бойынша мәліметтер</t>
  </si>
  <si>
    <t>2011 жылғы 1 мамырдағы жағдай бойынша Қазақстан Республикасының зейнетақы активтерін инвестициялық басқару қызметін жүзеге асыратын ұйымдар бойынша мәліметтер</t>
  </si>
  <si>
    <t>2011 жылғы 1 маусымдағы жағдай бойынша Қазақстан Республикасының зейнетақы активтерін инвестициялық басқару қызметін жүзеге асыратын ұйымдар бойынша мәліметтер</t>
  </si>
  <si>
    <t>2011 жылғы 1 шілдедегі жағдай бойынша Қазақстан Республикасының зейнетақы активтерін инвестициялық басқару қызметін жүзеге асыратын ұйымдар бойынша мәліметтер</t>
  </si>
  <si>
    <t>2011 жылғы 1 тамыздағы жағдай бойынша Қазақстан Республикасының зейнетақы активтерін инвестициялық басқару қызметін жүзеге асыратын ұйымдар бойынша мәліметтер</t>
  </si>
  <si>
    <t>2011 жылғы 1 қыркүйектегі жағдай бойынша Қазақстан Республикасының зейнетақы активтерін инвестициялық басқару қызметін жүзеге асыратын ұйымдар бойынша мәліметтер</t>
  </si>
  <si>
    <t>2011 жылғы 1 қазандағы жағдай бойынша Қазақстан Республикасының зейнетақы активтерін инвестициялық басқару қызметін жүзеге асыратын ұйымдар бойынша мәліметтер</t>
  </si>
  <si>
    <t>2011 жылғы 1 қарашадағы жағдай бойынша Қазақстан Республикасының зейнетақы активтерін инвестициялық басқару қызметін жүзеге асыратын ұйымдар бойынша мәліметтер</t>
  </si>
  <si>
    <t>2011 жылғы 1 желтоқсандағы жағдай бойынша Қазақстан Республикасының зейнетақы активтерін инвестициялық басқару қызметін жүзеге асыратын ұйымдар бойынша мәліметтер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</si>
</sst>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_)"/>
    <numFmt numFmtId="173" formatCode="_-* #,##0_р_._-;\-* #,##0_р_._-;_-* &quot;-&quot;??_р_._-;_-@_-"/>
    <numFmt numFmtId="174" formatCode="0.000"/>
    <numFmt numFmtId="175" formatCode="_-* #,##0.000_р_._-;\-* #,##0.000_р_._-;_-* &quot;-&quot;??_р_._-;_-@_-"/>
    <numFmt numFmtId="176" formatCode="#,##0.00;[Red]\-#,##0.00"/>
    <numFmt numFmtId="177" formatCode="0.00;[Red]\-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4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12"/>
      <name val="Cambria"/>
      <family val="1"/>
    </font>
    <font>
      <sz val="12"/>
      <name val="Cambria"/>
      <family val="1"/>
    </font>
    <font>
      <i/>
      <sz val="12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Fill="1" applyAlignment="1">
      <alignment/>
    </xf>
    <xf numFmtId="3" fontId="22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49" fontId="22" fillId="0" borderId="12" xfId="53" applyNumberFormat="1" applyFont="1" applyFill="1" applyBorder="1" applyAlignment="1">
      <alignment horizontal="left" vertical="center" wrapText="1"/>
      <protection/>
    </xf>
    <xf numFmtId="3" fontId="22" fillId="0" borderId="12" xfId="54" applyNumberFormat="1" applyFont="1" applyFill="1" applyBorder="1" applyAlignment="1">
      <alignment horizontal="center" vertical="center"/>
      <protection/>
    </xf>
    <xf numFmtId="0" fontId="22" fillId="0" borderId="13" xfId="0" applyFont="1" applyFill="1" applyBorder="1" applyAlignment="1">
      <alignment horizontal="center" vertical="center"/>
    </xf>
    <xf numFmtId="49" fontId="22" fillId="0" borderId="13" xfId="53" applyNumberFormat="1" applyFont="1" applyFill="1" applyBorder="1" applyAlignment="1">
      <alignment vertical="center" wrapText="1"/>
      <protection/>
    </xf>
    <xf numFmtId="3" fontId="22" fillId="0" borderId="13" xfId="54" applyNumberFormat="1" applyFont="1" applyFill="1" applyBorder="1" applyAlignment="1">
      <alignment horizontal="center" vertical="center"/>
      <protection/>
    </xf>
    <xf numFmtId="3" fontId="22" fillId="24" borderId="12" xfId="54" applyNumberFormat="1" applyFont="1" applyFill="1" applyBorder="1" applyAlignment="1">
      <alignment horizontal="center" vertical="center"/>
      <protection/>
    </xf>
    <xf numFmtId="3" fontId="22" fillId="24" borderId="13" xfId="54" applyNumberFormat="1" applyFont="1" applyFill="1" applyBorder="1" applyAlignment="1">
      <alignment horizontal="center" vertical="center"/>
      <protection/>
    </xf>
    <xf numFmtId="0" fontId="22" fillId="0" borderId="14" xfId="0" applyFont="1" applyFill="1" applyBorder="1" applyAlignment="1">
      <alignment horizontal="center" vertical="center"/>
    </xf>
    <xf numFmtId="49" fontId="22" fillId="0" borderId="14" xfId="53" applyNumberFormat="1" applyFont="1" applyFill="1" applyBorder="1" applyAlignment="1">
      <alignment vertical="center" wrapText="1"/>
      <protection/>
    </xf>
    <xf numFmtId="3" fontId="22" fillId="0" borderId="14" xfId="54" applyNumberFormat="1" applyFont="1" applyFill="1" applyBorder="1" applyAlignment="1">
      <alignment horizontal="center" vertical="center"/>
      <protection/>
    </xf>
    <xf numFmtId="3" fontId="22" fillId="0" borderId="14" xfId="54" applyNumberFormat="1" applyFont="1" applyFill="1" applyBorder="1" applyAlignment="1" applyProtection="1">
      <alignment horizontal="center" vertical="center" wrapText="1"/>
      <protection/>
    </xf>
    <xf numFmtId="3" fontId="22" fillId="24" borderId="14" xfId="54" applyNumberFormat="1" applyFont="1" applyFill="1" applyBorder="1" applyAlignment="1">
      <alignment horizontal="center" vertical="center"/>
      <protection/>
    </xf>
    <xf numFmtId="3" fontId="22" fillId="24" borderId="14" xfId="54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>
      <alignment horizontal="center" vertical="center"/>
    </xf>
    <xf numFmtId="49" fontId="21" fillId="0" borderId="15" xfId="53" applyNumberFormat="1" applyFont="1" applyFill="1" applyBorder="1" applyAlignment="1">
      <alignment vertical="center" wrapText="1"/>
      <protection/>
    </xf>
    <xf numFmtId="3" fontId="21" fillId="0" borderId="15" xfId="54" applyNumberFormat="1" applyFont="1" applyFill="1" applyBorder="1" applyAlignment="1">
      <alignment horizontal="center" vertical="center"/>
      <protection/>
    </xf>
    <xf numFmtId="3" fontId="21" fillId="0" borderId="15" xfId="54" applyNumberFormat="1" applyFont="1" applyFill="1" applyBorder="1" applyAlignment="1" applyProtection="1">
      <alignment horizontal="center" vertical="top" wrapText="1"/>
      <protection/>
    </xf>
    <xf numFmtId="3" fontId="21" fillId="24" borderId="15" xfId="54" applyNumberFormat="1" applyFont="1" applyFill="1" applyBorder="1" applyAlignment="1" applyProtection="1">
      <alignment horizontal="center" vertical="center" wrapText="1"/>
      <protection/>
    </xf>
    <xf numFmtId="3" fontId="21" fillId="24" borderId="15" xfId="54" applyNumberFormat="1" applyFont="1" applyFill="1" applyBorder="1" applyAlignment="1" applyProtection="1">
      <alignment horizontal="center" vertical="top" wrapText="1"/>
      <protection/>
    </xf>
    <xf numFmtId="3" fontId="21" fillId="0" borderId="15" xfId="54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MIS PF" xfId="53"/>
    <cellStyle name="Обычный_на сайт ПУРЦБ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02\iso\!Ainash\&#1050;&#1086;&#1087;&#1080;&#1103;%20&#1044;&#1086;&#1089;&#1090;&#1072;&#1090;&#1086;&#1095;&#1085;&#1086;&#1089;&#1090;&#1100;%20&#1085;&#1072;%2001.08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cудный порт"/>
      <sheetName val="дебиторка доп"/>
      <sheetName val="301,334"/>
      <sheetName val="резервы"/>
      <sheetName val="332"/>
      <sheetName val="активы_прил2"/>
      <sheetName val="баланс"/>
      <sheetName val="оборотка "/>
      <sheetName val="1"/>
      <sheetName val="2"/>
      <sheetName val="3"/>
      <sheetName val="4"/>
      <sheetName val="5"/>
      <sheetName val="6"/>
      <sheetName val="7"/>
      <sheetName val="опер 07"/>
      <sheetName val="опер 08"/>
      <sheetName val="расчет 5"/>
      <sheetName val="ссудник_5"/>
      <sheetName val="рис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00390625" style="3" customWidth="1"/>
    <col min="2" max="2" width="35.875" style="3" customWidth="1"/>
    <col min="3" max="5" width="18.375" style="3" customWidth="1"/>
    <col min="6" max="6" width="20.875" style="3" customWidth="1"/>
    <col min="7" max="7" width="18.375" style="3" customWidth="1"/>
    <col min="8" max="16384" width="9.125" style="3" customWidth="1"/>
  </cols>
  <sheetData>
    <row r="1" spans="1:7" ht="35.25" customHeight="1">
      <c r="A1" s="1" t="s">
        <v>12</v>
      </c>
      <c r="B1" s="2"/>
      <c r="C1" s="2"/>
      <c r="D1" s="2"/>
      <c r="E1" s="2"/>
      <c r="F1" s="2"/>
      <c r="G1" s="2"/>
    </row>
    <row r="2" spans="1:7" ht="15.75">
      <c r="A2" s="4"/>
      <c r="B2" s="4"/>
      <c r="C2" s="4"/>
      <c r="D2" s="4"/>
      <c r="E2" s="4"/>
      <c r="F2" s="4"/>
      <c r="G2" s="5"/>
    </row>
    <row r="3" spans="1:7" ht="15.75">
      <c r="A3" s="4"/>
      <c r="B3" s="4"/>
      <c r="C3" s="4"/>
      <c r="D3" s="4"/>
      <c r="E3" s="4"/>
      <c r="F3" s="4"/>
      <c r="G3" s="6" t="s">
        <v>0</v>
      </c>
    </row>
    <row r="4" spans="1:7" ht="4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</row>
    <row r="5" spans="1:7" ht="15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s="8" customFormat="1" ht="63">
      <c r="A6" s="12">
        <v>1</v>
      </c>
      <c r="B6" s="13" t="s">
        <v>8</v>
      </c>
      <c r="C6" s="14">
        <v>1517040</v>
      </c>
      <c r="D6" s="14">
        <v>139109</v>
      </c>
      <c r="E6" s="14">
        <v>1377931</v>
      </c>
      <c r="F6" s="14">
        <v>204248</v>
      </c>
      <c r="G6" s="14">
        <v>650000</v>
      </c>
    </row>
    <row r="7" spans="1:7" s="8" customFormat="1" ht="15.75">
      <c r="A7" s="15">
        <v>2</v>
      </c>
      <c r="B7" s="16" t="s">
        <v>9</v>
      </c>
      <c r="C7" s="17">
        <v>5769861</v>
      </c>
      <c r="D7" s="17">
        <v>11521</v>
      </c>
      <c r="E7" s="17">
        <v>5758340</v>
      </c>
      <c r="F7" s="17">
        <v>729068</v>
      </c>
      <c r="G7" s="17">
        <v>7970080</v>
      </c>
    </row>
    <row r="8" spans="1:7" s="8" customFormat="1" ht="47.25">
      <c r="A8" s="20">
        <v>3</v>
      </c>
      <c r="B8" s="21" t="s">
        <v>10</v>
      </c>
      <c r="C8" s="22">
        <v>1216212</v>
      </c>
      <c r="D8" s="22">
        <v>2956</v>
      </c>
      <c r="E8" s="23">
        <v>1213256</v>
      </c>
      <c r="F8" s="22">
        <v>158077</v>
      </c>
      <c r="G8" s="22">
        <v>500000</v>
      </c>
    </row>
    <row r="9" spans="1:7" ht="24.75" customHeight="1">
      <c r="A9" s="26"/>
      <c r="B9" s="27" t="s">
        <v>11</v>
      </c>
      <c r="C9" s="28">
        <v>8503113</v>
      </c>
      <c r="D9" s="28">
        <v>153586</v>
      </c>
      <c r="E9" s="28">
        <v>8349527</v>
      </c>
      <c r="F9" s="28">
        <v>1091393</v>
      </c>
      <c r="G9" s="28">
        <v>9120080</v>
      </c>
    </row>
    <row r="10" spans="3:7" ht="15.75">
      <c r="C10" s="9"/>
      <c r="D10" s="9"/>
      <c r="E10" s="9"/>
      <c r="F10" s="9"/>
      <c r="G10" s="9"/>
    </row>
    <row r="13" ht="12.75" customHeight="1"/>
    <row r="14" ht="15.75">
      <c r="B14" s="10"/>
    </row>
    <row r="15" ht="15.75">
      <c r="B15" s="10"/>
    </row>
    <row r="16" ht="15.75">
      <c r="B16" s="10"/>
    </row>
    <row r="17" ht="12.75" customHeight="1">
      <c r="B17" s="10"/>
    </row>
    <row r="18" ht="15.75">
      <c r="B18" s="10"/>
    </row>
    <row r="19" ht="15.75">
      <c r="B19" s="10"/>
    </row>
    <row r="20" ht="15.75">
      <c r="B20" s="10"/>
    </row>
    <row r="21" ht="12.75" customHeight="1">
      <c r="B21" s="10"/>
    </row>
    <row r="22" ht="15.75">
      <c r="B22" s="10"/>
    </row>
    <row r="23" ht="12.75" customHeight="1">
      <c r="B23" s="10"/>
    </row>
    <row r="24" ht="15.75">
      <c r="B24" s="10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00390625" style="3" customWidth="1"/>
    <col min="2" max="2" width="35.875" style="3" customWidth="1"/>
    <col min="3" max="5" width="18.375" style="3" customWidth="1"/>
    <col min="6" max="6" width="20.875" style="3" customWidth="1"/>
    <col min="7" max="7" width="18.375" style="3" customWidth="1"/>
    <col min="8" max="16384" width="9.125" style="3" customWidth="1"/>
  </cols>
  <sheetData>
    <row r="1" spans="1:7" ht="35.25" customHeight="1">
      <c r="A1" s="1" t="s">
        <v>21</v>
      </c>
      <c r="B1" s="2"/>
      <c r="C1" s="2"/>
      <c r="D1" s="2"/>
      <c r="E1" s="2"/>
      <c r="F1" s="2"/>
      <c r="G1" s="2"/>
    </row>
    <row r="2" spans="1:7" ht="15.75">
      <c r="A2" s="4"/>
      <c r="B2" s="4"/>
      <c r="C2" s="4"/>
      <c r="D2" s="4"/>
      <c r="E2" s="4"/>
      <c r="F2" s="4"/>
      <c r="G2" s="5"/>
    </row>
    <row r="3" spans="1:7" ht="15.75">
      <c r="A3" s="4"/>
      <c r="B3" s="4"/>
      <c r="C3" s="4"/>
      <c r="D3" s="4"/>
      <c r="E3" s="4"/>
      <c r="F3" s="4"/>
      <c r="G3" s="6" t="s">
        <v>0</v>
      </c>
    </row>
    <row r="4" spans="1:7" ht="4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</row>
    <row r="5" spans="1:7" ht="15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s="8" customFormat="1" ht="63">
      <c r="A6" s="12">
        <v>1</v>
      </c>
      <c r="B6" s="13" t="s">
        <v>8</v>
      </c>
      <c r="C6" s="14">
        <v>1296013</v>
      </c>
      <c r="D6" s="14">
        <v>19989</v>
      </c>
      <c r="E6" s="14">
        <v>1276024</v>
      </c>
      <c r="F6" s="14">
        <v>634064</v>
      </c>
      <c r="G6" s="14">
        <v>650000</v>
      </c>
    </row>
    <row r="7" spans="1:7" s="8" customFormat="1" ht="44.25" customHeight="1">
      <c r="A7" s="20">
        <v>2</v>
      </c>
      <c r="B7" s="21" t="s">
        <v>9</v>
      </c>
      <c r="C7" s="22">
        <v>3769665</v>
      </c>
      <c r="D7" s="22">
        <v>184816</v>
      </c>
      <c r="E7" s="22">
        <v>3584849</v>
      </c>
      <c r="F7" s="22">
        <v>-1041999</v>
      </c>
      <c r="G7" s="22">
        <v>7970080</v>
      </c>
    </row>
    <row r="8" spans="1:7" ht="23.25" customHeight="1">
      <c r="A8" s="26"/>
      <c r="B8" s="27" t="s">
        <v>11</v>
      </c>
      <c r="C8" s="32">
        <f>SUM(C6:C7)</f>
        <v>5065678</v>
      </c>
      <c r="D8" s="32">
        <f>SUM(D6:D7)</f>
        <v>204805</v>
      </c>
      <c r="E8" s="32">
        <f>SUM(E6:E7)</f>
        <v>4860873</v>
      </c>
      <c r="F8" s="32">
        <f>SUM(F6:F7)</f>
        <v>-407935</v>
      </c>
      <c r="G8" s="32">
        <f>SUM(G6:G7)</f>
        <v>8620080</v>
      </c>
    </row>
    <row r="9" spans="3:7" ht="15.75">
      <c r="C9" s="9"/>
      <c r="D9" s="9"/>
      <c r="E9" s="9"/>
      <c r="F9" s="9"/>
      <c r="G9" s="9"/>
    </row>
    <row r="12" ht="12.75" customHeight="1"/>
    <row r="13" ht="15.75">
      <c r="B13" s="10"/>
    </row>
    <row r="14" ht="15.75">
      <c r="B14" s="10"/>
    </row>
    <row r="15" ht="15.75">
      <c r="B15" s="10"/>
    </row>
    <row r="16" ht="12.75" customHeight="1">
      <c r="B16" s="10"/>
    </row>
    <row r="17" ht="15.75">
      <c r="B17" s="10"/>
    </row>
    <row r="18" ht="15.75">
      <c r="B18" s="10"/>
    </row>
    <row r="19" ht="15.75">
      <c r="B19" s="10"/>
    </row>
    <row r="20" ht="12.75" customHeight="1">
      <c r="B20" s="10"/>
    </row>
    <row r="21" ht="15.75">
      <c r="B21" s="10"/>
    </row>
    <row r="22" ht="12.75" customHeight="1">
      <c r="B22" s="10"/>
    </row>
    <row r="23" ht="15.75">
      <c r="B23" s="10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00390625" style="3" customWidth="1"/>
    <col min="2" max="2" width="35.875" style="3" customWidth="1"/>
    <col min="3" max="5" width="18.375" style="3" customWidth="1"/>
    <col min="6" max="6" width="20.875" style="3" customWidth="1"/>
    <col min="7" max="7" width="18.375" style="3" customWidth="1"/>
    <col min="8" max="16384" width="9.125" style="3" customWidth="1"/>
  </cols>
  <sheetData>
    <row r="1" spans="1:7" ht="35.25" customHeight="1">
      <c r="A1" s="1" t="s">
        <v>22</v>
      </c>
      <c r="B1" s="2"/>
      <c r="C1" s="2"/>
      <c r="D1" s="2"/>
      <c r="E1" s="2"/>
      <c r="F1" s="2"/>
      <c r="G1" s="2"/>
    </row>
    <row r="2" spans="1:7" ht="15.75">
      <c r="A2" s="4"/>
      <c r="B2" s="4"/>
      <c r="C2" s="4"/>
      <c r="D2" s="4"/>
      <c r="E2" s="4"/>
      <c r="F2" s="4"/>
      <c r="G2" s="5"/>
    </row>
    <row r="3" spans="1:7" ht="15.75">
      <c r="A3" s="4"/>
      <c r="B3" s="4"/>
      <c r="C3" s="4"/>
      <c r="D3" s="4"/>
      <c r="E3" s="4"/>
      <c r="F3" s="4"/>
      <c r="G3" s="6" t="s">
        <v>0</v>
      </c>
    </row>
    <row r="4" spans="1:7" ht="4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</row>
    <row r="5" spans="1:7" ht="15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s="8" customFormat="1" ht="63">
      <c r="A6" s="12">
        <v>1</v>
      </c>
      <c r="B6" s="13" t="s">
        <v>8</v>
      </c>
      <c r="C6" s="14">
        <v>1492514</v>
      </c>
      <c r="D6" s="14">
        <v>46751</v>
      </c>
      <c r="E6" s="14">
        <v>1445763</v>
      </c>
      <c r="F6" s="14">
        <v>797198</v>
      </c>
      <c r="G6" s="14">
        <v>650000</v>
      </c>
    </row>
    <row r="7" spans="1:7" s="8" customFormat="1" ht="44.25" customHeight="1">
      <c r="A7" s="20">
        <v>2</v>
      </c>
      <c r="B7" s="21" t="s">
        <v>9</v>
      </c>
      <c r="C7" s="22">
        <v>3734009</v>
      </c>
      <c r="D7" s="22">
        <v>170313</v>
      </c>
      <c r="E7" s="22">
        <v>3563696</v>
      </c>
      <c r="F7" s="22">
        <v>-1061492</v>
      </c>
      <c r="G7" s="22">
        <v>7970080</v>
      </c>
    </row>
    <row r="8" spans="1:7" ht="23.25" customHeight="1">
      <c r="A8" s="26"/>
      <c r="B8" s="27" t="s">
        <v>11</v>
      </c>
      <c r="C8" s="32">
        <f>SUM(C6:C7)</f>
        <v>5226523</v>
      </c>
      <c r="D8" s="32">
        <f>SUM(D6:D7)</f>
        <v>217064</v>
      </c>
      <c r="E8" s="32">
        <f>SUM(E6:E7)</f>
        <v>5009459</v>
      </c>
      <c r="F8" s="32">
        <f>SUM(F6:F7)</f>
        <v>-264294</v>
      </c>
      <c r="G8" s="32">
        <f>SUM(G6:G7)</f>
        <v>8620080</v>
      </c>
    </row>
    <row r="9" spans="3:7" ht="15.75">
      <c r="C9" s="9"/>
      <c r="D9" s="9"/>
      <c r="E9" s="9"/>
      <c r="F9" s="9"/>
      <c r="G9" s="9"/>
    </row>
    <row r="12" ht="12.75" customHeight="1"/>
    <row r="13" ht="15.75">
      <c r="B13" s="10"/>
    </row>
    <row r="14" ht="15.75">
      <c r="B14" s="10"/>
    </row>
    <row r="15" ht="15.75">
      <c r="B15" s="10"/>
    </row>
    <row r="16" ht="12.75" customHeight="1">
      <c r="B16" s="10"/>
    </row>
    <row r="17" ht="15.75">
      <c r="B17" s="10"/>
    </row>
    <row r="18" ht="15.75">
      <c r="B18" s="10"/>
    </row>
    <row r="19" ht="15.75">
      <c r="B19" s="10"/>
    </row>
    <row r="20" ht="12.75" customHeight="1">
      <c r="B20" s="10"/>
    </row>
    <row r="21" ht="15.75">
      <c r="B21" s="10"/>
    </row>
    <row r="22" ht="12.75" customHeight="1">
      <c r="B22" s="10"/>
    </row>
    <row r="23" ht="15.75">
      <c r="B23" s="10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6.00390625" style="3" customWidth="1"/>
    <col min="2" max="2" width="35.875" style="3" customWidth="1"/>
    <col min="3" max="5" width="18.375" style="3" customWidth="1"/>
    <col min="6" max="6" width="20.875" style="3" customWidth="1"/>
    <col min="7" max="7" width="18.375" style="3" customWidth="1"/>
    <col min="8" max="16384" width="9.125" style="3" customWidth="1"/>
  </cols>
  <sheetData>
    <row r="1" spans="1:7" ht="35.25" customHeight="1">
      <c r="A1" s="1" t="s">
        <v>23</v>
      </c>
      <c r="B1" s="2"/>
      <c r="C1" s="2"/>
      <c r="D1" s="2"/>
      <c r="E1" s="2"/>
      <c r="F1" s="2"/>
      <c r="G1" s="2"/>
    </row>
    <row r="2" spans="1:7" ht="15.75">
      <c r="A2" s="4"/>
      <c r="B2" s="4"/>
      <c r="C2" s="4"/>
      <c r="D2" s="4"/>
      <c r="E2" s="4"/>
      <c r="F2" s="4"/>
      <c r="G2" s="5"/>
    </row>
    <row r="3" spans="1:7" ht="15.75">
      <c r="A3" s="4"/>
      <c r="B3" s="4"/>
      <c r="C3" s="4"/>
      <c r="D3" s="4"/>
      <c r="E3" s="4"/>
      <c r="F3" s="4"/>
      <c r="G3" s="6" t="s">
        <v>0</v>
      </c>
    </row>
    <row r="4" spans="1:7" ht="4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</row>
    <row r="5" spans="1:7" ht="15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s="8" customFormat="1" ht="63">
      <c r="A6" s="12">
        <v>1</v>
      </c>
      <c r="B6" s="13" t="s">
        <v>8</v>
      </c>
      <c r="C6" s="14">
        <v>1487599</v>
      </c>
      <c r="D6" s="14">
        <v>35485</v>
      </c>
      <c r="E6" s="14">
        <v>1452114</v>
      </c>
      <c r="F6" s="14">
        <v>803013</v>
      </c>
      <c r="G6" s="14">
        <v>650000</v>
      </c>
    </row>
    <row r="7" spans="1:7" s="8" customFormat="1" ht="44.25" customHeight="1">
      <c r="A7" s="20">
        <v>2</v>
      </c>
      <c r="B7" s="21" t="s">
        <v>9</v>
      </c>
      <c r="C7" s="22">
        <v>3718051</v>
      </c>
      <c r="D7" s="22">
        <v>171529</v>
      </c>
      <c r="E7" s="22">
        <v>3546522</v>
      </c>
      <c r="F7" s="22">
        <v>-1095199</v>
      </c>
      <c r="G7" s="22">
        <v>7970080</v>
      </c>
    </row>
    <row r="8" spans="1:7" ht="23.25" customHeight="1">
      <c r="A8" s="26"/>
      <c r="B8" s="27" t="s">
        <v>11</v>
      </c>
      <c r="C8" s="29">
        <f>SUM(C6:C7)</f>
        <v>5205650</v>
      </c>
      <c r="D8" s="29">
        <f>SUM(D6:D7)</f>
        <v>207014</v>
      </c>
      <c r="E8" s="29">
        <f>SUM(E6:E7)</f>
        <v>4998636</v>
      </c>
      <c r="F8" s="29">
        <f>SUM(F6:F7)</f>
        <v>-292186</v>
      </c>
      <c r="G8" s="29">
        <f>SUM(G6:G7)</f>
        <v>8620080</v>
      </c>
    </row>
    <row r="9" spans="3:7" ht="15.75">
      <c r="C9" s="9"/>
      <c r="D9" s="9"/>
      <c r="E9" s="9"/>
      <c r="F9" s="9"/>
      <c r="G9" s="9"/>
    </row>
    <row r="12" ht="12.75" customHeight="1"/>
    <row r="13" ht="15.75">
      <c r="B13" s="10"/>
    </row>
    <row r="14" ht="15.75">
      <c r="B14" s="10"/>
    </row>
    <row r="15" ht="15.75">
      <c r="B15" s="10"/>
    </row>
    <row r="16" ht="12.75" customHeight="1">
      <c r="B16" s="10"/>
    </row>
    <row r="17" ht="15.75">
      <c r="B17" s="10"/>
    </row>
    <row r="18" ht="15.75">
      <c r="B18" s="10"/>
    </row>
    <row r="19" ht="15.75">
      <c r="B19" s="10"/>
    </row>
    <row r="20" ht="12.75" customHeight="1">
      <c r="B20" s="10"/>
    </row>
    <row r="21" ht="15.75">
      <c r="B21" s="10"/>
    </row>
    <row r="22" ht="12.75" customHeight="1">
      <c r="B22" s="10"/>
    </row>
    <row r="23" ht="15.75">
      <c r="B23" s="10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00390625" style="3" customWidth="1"/>
    <col min="2" max="2" width="35.875" style="3" customWidth="1"/>
    <col min="3" max="5" width="18.375" style="3" customWidth="1"/>
    <col min="6" max="6" width="20.875" style="3" customWidth="1"/>
    <col min="7" max="7" width="18.375" style="3" customWidth="1"/>
    <col min="8" max="16384" width="9.125" style="3" customWidth="1"/>
  </cols>
  <sheetData>
    <row r="1" spans="1:7" ht="35.25" customHeight="1">
      <c r="A1" s="1" t="s">
        <v>13</v>
      </c>
      <c r="B1" s="2"/>
      <c r="C1" s="2"/>
      <c r="D1" s="2"/>
      <c r="E1" s="2"/>
      <c r="F1" s="2"/>
      <c r="G1" s="2"/>
    </row>
    <row r="2" spans="1:7" ht="15.75">
      <c r="A2" s="4"/>
      <c r="B2" s="4"/>
      <c r="C2" s="4"/>
      <c r="D2" s="4"/>
      <c r="E2" s="4"/>
      <c r="F2" s="4"/>
      <c r="G2" s="5"/>
    </row>
    <row r="3" spans="1:7" ht="15.75">
      <c r="A3" s="4"/>
      <c r="B3" s="4"/>
      <c r="C3" s="4"/>
      <c r="D3" s="4"/>
      <c r="E3" s="4"/>
      <c r="F3" s="4"/>
      <c r="G3" s="6" t="s">
        <v>0</v>
      </c>
    </row>
    <row r="4" spans="1:7" ht="4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</row>
    <row r="5" spans="1:7" ht="15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s="8" customFormat="1" ht="63">
      <c r="A6" s="12">
        <v>1</v>
      </c>
      <c r="B6" s="13" t="s">
        <v>8</v>
      </c>
      <c r="C6" s="18">
        <v>1596140</v>
      </c>
      <c r="D6" s="18">
        <v>137126</v>
      </c>
      <c r="E6" s="18">
        <v>1459014</v>
      </c>
      <c r="F6" s="18">
        <v>76594</v>
      </c>
      <c r="G6" s="18">
        <v>650000</v>
      </c>
    </row>
    <row r="7" spans="1:7" s="8" customFormat="1" ht="15.75">
      <c r="A7" s="15">
        <v>2</v>
      </c>
      <c r="B7" s="16" t="s">
        <v>9</v>
      </c>
      <c r="C7" s="19">
        <v>5906636</v>
      </c>
      <c r="D7" s="19">
        <v>27171</v>
      </c>
      <c r="E7" s="19">
        <v>5879465</v>
      </c>
      <c r="F7" s="19">
        <v>105812</v>
      </c>
      <c r="G7" s="19">
        <v>7970080</v>
      </c>
    </row>
    <row r="8" spans="1:7" s="8" customFormat="1" ht="47.25">
      <c r="A8" s="20">
        <v>3</v>
      </c>
      <c r="B8" s="21" t="s">
        <v>10</v>
      </c>
      <c r="C8" s="24">
        <v>1240359</v>
      </c>
      <c r="D8" s="24">
        <v>6934</v>
      </c>
      <c r="E8" s="25">
        <v>1233425</v>
      </c>
      <c r="F8" s="24">
        <v>7327</v>
      </c>
      <c r="G8" s="24">
        <v>500000</v>
      </c>
    </row>
    <row r="9" spans="1:7" ht="24.75" customHeight="1">
      <c r="A9" s="26"/>
      <c r="B9" s="27" t="s">
        <v>11</v>
      </c>
      <c r="C9" s="31">
        <f>SUM(C6:C8)</f>
        <v>8743135</v>
      </c>
      <c r="D9" s="31">
        <f>SUM(D6:D8)</f>
        <v>171231</v>
      </c>
      <c r="E9" s="31">
        <f>SUM(E6:E8)</f>
        <v>8571904</v>
      </c>
      <c r="F9" s="31">
        <f>SUM(F6:F8)</f>
        <v>189733</v>
      </c>
      <c r="G9" s="31">
        <f>SUM(G6:G8)</f>
        <v>9120080</v>
      </c>
    </row>
    <row r="10" spans="3:7" ht="15.75">
      <c r="C10" s="9"/>
      <c r="D10" s="9"/>
      <c r="E10" s="9"/>
      <c r="F10" s="9"/>
      <c r="G10" s="9"/>
    </row>
    <row r="13" ht="12.75" customHeight="1"/>
    <row r="14" ht="15.75">
      <c r="B14" s="10"/>
    </row>
    <row r="15" ht="15.75">
      <c r="B15" s="10"/>
    </row>
    <row r="16" ht="15.75">
      <c r="B16" s="10"/>
    </row>
    <row r="17" ht="12.75" customHeight="1">
      <c r="B17" s="10"/>
    </row>
    <row r="18" ht="15.75">
      <c r="B18" s="10"/>
    </row>
    <row r="19" ht="15.75">
      <c r="B19" s="10"/>
    </row>
    <row r="20" ht="15.75">
      <c r="B20" s="10"/>
    </row>
    <row r="21" ht="12.75" customHeight="1">
      <c r="B21" s="10"/>
    </row>
    <row r="22" ht="15.75">
      <c r="B22" s="10"/>
    </row>
    <row r="23" ht="12.75" customHeight="1">
      <c r="B23" s="10"/>
    </row>
    <row r="24" ht="15.75">
      <c r="B24" s="10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00390625" style="3" customWidth="1"/>
    <col min="2" max="2" width="35.875" style="3" customWidth="1"/>
    <col min="3" max="5" width="18.375" style="3" customWidth="1"/>
    <col min="6" max="6" width="20.875" style="3" customWidth="1"/>
    <col min="7" max="7" width="18.375" style="3" customWidth="1"/>
    <col min="8" max="16384" width="9.125" style="3" customWidth="1"/>
  </cols>
  <sheetData>
    <row r="1" spans="1:7" ht="35.25" customHeight="1">
      <c r="A1" s="1" t="s">
        <v>14</v>
      </c>
      <c r="B1" s="2"/>
      <c r="C1" s="2"/>
      <c r="D1" s="2"/>
      <c r="E1" s="2"/>
      <c r="F1" s="2"/>
      <c r="G1" s="2"/>
    </row>
    <row r="2" spans="1:7" ht="15.75">
      <c r="A2" s="4"/>
      <c r="B2" s="4"/>
      <c r="C2" s="4"/>
      <c r="D2" s="4"/>
      <c r="E2" s="4"/>
      <c r="F2" s="4"/>
      <c r="G2" s="5"/>
    </row>
    <row r="3" spans="1:7" ht="15.75">
      <c r="A3" s="4"/>
      <c r="B3" s="4"/>
      <c r="C3" s="4"/>
      <c r="D3" s="4"/>
      <c r="E3" s="4"/>
      <c r="F3" s="4"/>
      <c r="G3" s="6" t="s">
        <v>0</v>
      </c>
    </row>
    <row r="4" spans="1:7" ht="4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</row>
    <row r="5" spans="1:7" ht="15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s="8" customFormat="1" ht="63">
      <c r="A6" s="12">
        <v>1</v>
      </c>
      <c r="B6" s="13" t="s">
        <v>8</v>
      </c>
      <c r="C6" s="18">
        <v>1674003</v>
      </c>
      <c r="D6" s="18">
        <v>136218</v>
      </c>
      <c r="E6" s="18">
        <v>1537785</v>
      </c>
      <c r="F6" s="18">
        <v>155718</v>
      </c>
      <c r="G6" s="18">
        <v>650000</v>
      </c>
    </row>
    <row r="7" spans="1:7" s="8" customFormat="1" ht="15.75">
      <c r="A7" s="15">
        <v>2</v>
      </c>
      <c r="B7" s="16" t="s">
        <v>9</v>
      </c>
      <c r="C7" s="19">
        <v>6166522</v>
      </c>
      <c r="D7" s="19">
        <v>26883</v>
      </c>
      <c r="E7" s="19">
        <v>6139639</v>
      </c>
      <c r="F7" s="19">
        <v>-15131</v>
      </c>
      <c r="G7" s="19">
        <v>7970080</v>
      </c>
    </row>
    <row r="8" spans="1:7" s="8" customFormat="1" ht="47.25">
      <c r="A8" s="20">
        <v>3</v>
      </c>
      <c r="B8" s="21" t="s">
        <v>10</v>
      </c>
      <c r="C8" s="24">
        <v>1236721</v>
      </c>
      <c r="D8" s="24">
        <v>6295</v>
      </c>
      <c r="E8" s="25">
        <v>1230426</v>
      </c>
      <c r="F8" s="24">
        <v>16459</v>
      </c>
      <c r="G8" s="24">
        <v>500000</v>
      </c>
    </row>
    <row r="9" spans="1:7" ht="24.75" customHeight="1">
      <c r="A9" s="26"/>
      <c r="B9" s="27" t="s">
        <v>11</v>
      </c>
      <c r="C9" s="31">
        <v>9077246</v>
      </c>
      <c r="D9" s="31">
        <v>169396</v>
      </c>
      <c r="E9" s="31">
        <v>8907850</v>
      </c>
      <c r="F9" s="31">
        <v>157046</v>
      </c>
      <c r="G9" s="31">
        <v>9120080</v>
      </c>
    </row>
    <row r="10" spans="3:7" ht="15.75">
      <c r="C10" s="9"/>
      <c r="D10" s="9"/>
      <c r="E10" s="9"/>
      <c r="F10" s="9"/>
      <c r="G10" s="9"/>
    </row>
    <row r="13" ht="12.75" customHeight="1"/>
    <row r="14" ht="15.75">
      <c r="B14" s="10"/>
    </row>
    <row r="15" ht="15.75">
      <c r="B15" s="10"/>
    </row>
    <row r="16" ht="15.75">
      <c r="B16" s="10"/>
    </row>
    <row r="17" ht="12.75" customHeight="1">
      <c r="B17" s="10"/>
    </row>
    <row r="18" ht="15.75">
      <c r="B18" s="10"/>
    </row>
    <row r="19" ht="15.75">
      <c r="B19" s="10"/>
    </row>
    <row r="20" ht="15.75">
      <c r="B20" s="10"/>
    </row>
    <row r="21" ht="12.75" customHeight="1">
      <c r="B21" s="10"/>
    </row>
    <row r="22" ht="15.75">
      <c r="B22" s="10"/>
    </row>
    <row r="23" ht="12.75" customHeight="1">
      <c r="B23" s="10"/>
    </row>
    <row r="24" ht="15.75">
      <c r="B24" s="10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00390625" style="3" customWidth="1"/>
    <col min="2" max="2" width="35.875" style="3" customWidth="1"/>
    <col min="3" max="5" width="18.375" style="3" customWidth="1"/>
    <col min="6" max="6" width="20.875" style="3" customWidth="1"/>
    <col min="7" max="7" width="18.375" style="3" customWidth="1"/>
    <col min="8" max="16384" width="9.125" style="3" customWidth="1"/>
  </cols>
  <sheetData>
    <row r="1" spans="1:7" ht="35.25" customHeight="1">
      <c r="A1" s="1" t="s">
        <v>15</v>
      </c>
      <c r="B1" s="2"/>
      <c r="C1" s="2"/>
      <c r="D1" s="2"/>
      <c r="E1" s="2"/>
      <c r="F1" s="2"/>
      <c r="G1" s="2"/>
    </row>
    <row r="2" spans="1:7" ht="15.75">
      <c r="A2" s="4"/>
      <c r="B2" s="4"/>
      <c r="C2" s="4"/>
      <c r="D2" s="4"/>
      <c r="E2" s="4"/>
      <c r="F2" s="4"/>
      <c r="G2" s="5"/>
    </row>
    <row r="3" spans="1:7" ht="15.75">
      <c r="A3" s="4"/>
      <c r="B3" s="4"/>
      <c r="C3" s="4"/>
      <c r="D3" s="4"/>
      <c r="E3" s="4"/>
      <c r="F3" s="4"/>
      <c r="G3" s="6" t="s">
        <v>0</v>
      </c>
    </row>
    <row r="4" spans="1:7" ht="4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</row>
    <row r="5" spans="1:7" ht="15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s="8" customFormat="1" ht="63">
      <c r="A6" s="12">
        <v>1</v>
      </c>
      <c r="B6" s="13" t="s">
        <v>8</v>
      </c>
      <c r="C6" s="18">
        <v>1819558</v>
      </c>
      <c r="D6" s="18">
        <v>142722</v>
      </c>
      <c r="E6" s="18">
        <v>1676836</v>
      </c>
      <c r="F6" s="18">
        <v>278145</v>
      </c>
      <c r="G6" s="18">
        <v>650000</v>
      </c>
    </row>
    <row r="7" spans="1:7" s="8" customFormat="1" ht="15.75">
      <c r="A7" s="15">
        <v>2</v>
      </c>
      <c r="B7" s="16" t="s">
        <v>9</v>
      </c>
      <c r="C7" s="19">
        <v>5118130</v>
      </c>
      <c r="D7" s="19">
        <v>44968</v>
      </c>
      <c r="E7" s="19">
        <v>5073162</v>
      </c>
      <c r="F7" s="19">
        <v>356516</v>
      </c>
      <c r="G7" s="19">
        <v>7970080</v>
      </c>
    </row>
    <row r="8" spans="1:7" s="8" customFormat="1" ht="47.25">
      <c r="A8" s="20">
        <v>3</v>
      </c>
      <c r="B8" s="21" t="s">
        <v>10</v>
      </c>
      <c r="C8" s="24">
        <v>1310403</v>
      </c>
      <c r="D8" s="24">
        <v>9721</v>
      </c>
      <c r="E8" s="25">
        <v>1300682</v>
      </c>
      <c r="F8" s="24">
        <v>41176</v>
      </c>
      <c r="G8" s="24">
        <v>500000</v>
      </c>
    </row>
    <row r="9" spans="1:7" ht="24.75" customHeight="1">
      <c r="A9" s="26"/>
      <c r="B9" s="27" t="s">
        <v>11</v>
      </c>
      <c r="C9" s="31">
        <v>8248091</v>
      </c>
      <c r="D9" s="31">
        <v>197411</v>
      </c>
      <c r="E9" s="31">
        <v>8050680</v>
      </c>
      <c r="F9" s="31">
        <v>675837</v>
      </c>
      <c r="G9" s="31">
        <v>9120080</v>
      </c>
    </row>
    <row r="10" spans="3:7" ht="15.75">
      <c r="C10" s="9"/>
      <c r="D10" s="9"/>
      <c r="E10" s="9"/>
      <c r="F10" s="9"/>
      <c r="G10" s="9"/>
    </row>
    <row r="13" ht="12.75" customHeight="1"/>
    <row r="14" ht="15.75">
      <c r="B14" s="10"/>
    </row>
    <row r="15" ht="15.75">
      <c r="B15" s="10"/>
    </row>
    <row r="16" ht="15.75">
      <c r="B16" s="10"/>
    </row>
    <row r="17" ht="12.75" customHeight="1">
      <c r="B17" s="10"/>
    </row>
    <row r="18" ht="15.75">
      <c r="B18" s="10"/>
    </row>
    <row r="19" ht="15.75">
      <c r="B19" s="10"/>
    </row>
    <row r="20" ht="15.75">
      <c r="B20" s="10"/>
    </row>
    <row r="21" ht="12.75" customHeight="1">
      <c r="B21" s="10"/>
    </row>
    <row r="22" ht="15.75">
      <c r="B22" s="10"/>
    </row>
    <row r="23" ht="12.75" customHeight="1">
      <c r="B23" s="10"/>
    </row>
    <row r="24" ht="15.75">
      <c r="B24" s="10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00390625" style="3" customWidth="1"/>
    <col min="2" max="2" width="35.875" style="3" customWidth="1"/>
    <col min="3" max="5" width="18.375" style="3" customWidth="1"/>
    <col min="6" max="6" width="20.875" style="3" customWidth="1"/>
    <col min="7" max="7" width="18.375" style="3" customWidth="1"/>
    <col min="8" max="16384" width="9.125" style="3" customWidth="1"/>
  </cols>
  <sheetData>
    <row r="1" spans="1:7" ht="35.25" customHeight="1">
      <c r="A1" s="1" t="s">
        <v>16</v>
      </c>
      <c r="B1" s="2"/>
      <c r="C1" s="2"/>
      <c r="D1" s="2"/>
      <c r="E1" s="2"/>
      <c r="F1" s="2"/>
      <c r="G1" s="2"/>
    </row>
    <row r="2" spans="1:7" ht="15.75">
      <c r="A2" s="4"/>
      <c r="B2" s="4"/>
      <c r="C2" s="4"/>
      <c r="D2" s="4"/>
      <c r="E2" s="4"/>
      <c r="F2" s="4"/>
      <c r="G2" s="5"/>
    </row>
    <row r="3" spans="1:7" ht="15.75">
      <c r="A3" s="4"/>
      <c r="B3" s="4"/>
      <c r="C3" s="4"/>
      <c r="D3" s="4"/>
      <c r="E3" s="4"/>
      <c r="F3" s="4"/>
      <c r="G3" s="6" t="s">
        <v>0</v>
      </c>
    </row>
    <row r="4" spans="1:7" ht="4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</row>
    <row r="5" spans="1:7" ht="15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s="8" customFormat="1" ht="63">
      <c r="A6" s="12">
        <v>1</v>
      </c>
      <c r="B6" s="13" t="s">
        <v>8</v>
      </c>
      <c r="C6" s="18">
        <v>1785573</v>
      </c>
      <c r="D6" s="18">
        <v>16412</v>
      </c>
      <c r="E6" s="18">
        <v>1769161</v>
      </c>
      <c r="F6" s="18">
        <v>370625</v>
      </c>
      <c r="G6" s="18">
        <v>650000</v>
      </c>
    </row>
    <row r="7" spans="1:7" s="8" customFormat="1" ht="15.75">
      <c r="A7" s="15">
        <v>2</v>
      </c>
      <c r="B7" s="16" t="s">
        <v>9</v>
      </c>
      <c r="C7" s="19">
        <v>5113262</v>
      </c>
      <c r="D7" s="19">
        <v>60763</v>
      </c>
      <c r="E7" s="19">
        <v>5052499</v>
      </c>
      <c r="F7" s="19">
        <v>339674</v>
      </c>
      <c r="G7" s="19">
        <v>7970080</v>
      </c>
    </row>
    <row r="8" spans="1:7" s="8" customFormat="1" ht="47.25">
      <c r="A8" s="20">
        <v>3</v>
      </c>
      <c r="B8" s="21" t="s">
        <v>10</v>
      </c>
      <c r="C8" s="24">
        <v>1305154</v>
      </c>
      <c r="D8" s="24">
        <v>10416</v>
      </c>
      <c r="E8" s="25">
        <v>1294738</v>
      </c>
      <c r="F8" s="24">
        <v>38192</v>
      </c>
      <c r="G8" s="24">
        <v>500000</v>
      </c>
    </row>
    <row r="9" spans="1:7" ht="24.75" customHeight="1">
      <c r="A9" s="26"/>
      <c r="B9" s="27" t="s">
        <v>11</v>
      </c>
      <c r="C9" s="30">
        <v>8248091</v>
      </c>
      <c r="D9" s="30">
        <v>197411</v>
      </c>
      <c r="E9" s="30">
        <v>8050680</v>
      </c>
      <c r="F9" s="30">
        <v>675837</v>
      </c>
      <c r="G9" s="30">
        <v>9120080</v>
      </c>
    </row>
    <row r="10" spans="3:7" ht="15.75">
      <c r="C10" s="9"/>
      <c r="D10" s="9"/>
      <c r="E10" s="9"/>
      <c r="F10" s="9"/>
      <c r="G10" s="9"/>
    </row>
    <row r="13" ht="12.75" customHeight="1"/>
    <row r="14" ht="15.75">
      <c r="B14" s="10"/>
    </row>
    <row r="15" ht="15.75">
      <c r="B15" s="10"/>
    </row>
    <row r="16" ht="15.75">
      <c r="B16" s="10"/>
    </row>
    <row r="17" ht="12.75" customHeight="1">
      <c r="B17" s="10"/>
    </row>
    <row r="18" ht="15.75">
      <c r="B18" s="10"/>
    </row>
    <row r="19" ht="15.75">
      <c r="B19" s="10"/>
    </row>
    <row r="20" ht="15.75">
      <c r="B20" s="10"/>
    </row>
    <row r="21" ht="12.75" customHeight="1">
      <c r="B21" s="10"/>
    </row>
    <row r="22" ht="15.75">
      <c r="B22" s="10"/>
    </row>
    <row r="23" ht="12.75" customHeight="1">
      <c r="B23" s="10"/>
    </row>
    <row r="24" ht="15.75">
      <c r="B24" s="10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00390625" style="3" customWidth="1"/>
    <col min="2" max="2" width="35.875" style="3" customWidth="1"/>
    <col min="3" max="5" width="18.375" style="3" customWidth="1"/>
    <col min="6" max="6" width="20.875" style="3" customWidth="1"/>
    <col min="7" max="7" width="18.375" style="3" customWidth="1"/>
    <col min="8" max="16384" width="9.125" style="3" customWidth="1"/>
  </cols>
  <sheetData>
    <row r="1" spans="1:7" ht="35.25" customHeight="1">
      <c r="A1" s="1" t="s">
        <v>17</v>
      </c>
      <c r="B1" s="2"/>
      <c r="C1" s="2"/>
      <c r="D1" s="2"/>
      <c r="E1" s="2"/>
      <c r="F1" s="2"/>
      <c r="G1" s="2"/>
    </row>
    <row r="2" spans="1:7" ht="15.75">
      <c r="A2" s="4"/>
      <c r="B2" s="4"/>
      <c r="C2" s="4"/>
      <c r="D2" s="4"/>
      <c r="E2" s="4"/>
      <c r="F2" s="4"/>
      <c r="G2" s="5"/>
    </row>
    <row r="3" spans="1:7" ht="15.75">
      <c r="A3" s="4"/>
      <c r="B3" s="4"/>
      <c r="C3" s="4"/>
      <c r="D3" s="4"/>
      <c r="E3" s="4"/>
      <c r="F3" s="4"/>
      <c r="G3" s="6" t="s">
        <v>0</v>
      </c>
    </row>
    <row r="4" spans="1:7" ht="4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</row>
    <row r="5" spans="1:7" ht="15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s="8" customFormat="1" ht="63">
      <c r="A6" s="12">
        <v>1</v>
      </c>
      <c r="B6" s="13" t="s">
        <v>8</v>
      </c>
      <c r="C6" s="18">
        <v>1850251</v>
      </c>
      <c r="D6" s="18">
        <v>746167</v>
      </c>
      <c r="E6" s="18">
        <v>1104084</v>
      </c>
      <c r="F6" s="18">
        <v>426409</v>
      </c>
      <c r="G6" s="18">
        <v>650000</v>
      </c>
    </row>
    <row r="7" spans="1:7" s="8" customFormat="1" ht="15.75">
      <c r="A7" s="15">
        <v>2</v>
      </c>
      <c r="B7" s="16" t="s">
        <v>9</v>
      </c>
      <c r="C7" s="19">
        <v>5078685</v>
      </c>
      <c r="D7" s="19">
        <v>49131</v>
      </c>
      <c r="E7" s="19">
        <v>5029554</v>
      </c>
      <c r="F7" s="19">
        <v>329487</v>
      </c>
      <c r="G7" s="19">
        <v>7970080</v>
      </c>
    </row>
    <row r="8" spans="1:7" s="8" customFormat="1" ht="47.25">
      <c r="A8" s="20">
        <v>3</v>
      </c>
      <c r="B8" s="21" t="s">
        <v>10</v>
      </c>
      <c r="C8" s="24">
        <v>1152166</v>
      </c>
      <c r="D8" s="24">
        <v>11343</v>
      </c>
      <c r="E8" s="25">
        <v>1140823</v>
      </c>
      <c r="F8" s="24">
        <v>47786</v>
      </c>
      <c r="G8" s="24">
        <v>500000</v>
      </c>
    </row>
    <row r="9" spans="1:7" ht="24.75" customHeight="1">
      <c r="A9" s="26"/>
      <c r="B9" s="27" t="s">
        <v>11</v>
      </c>
      <c r="C9" s="30">
        <f>SUM(C6:C8)</f>
        <v>8081102</v>
      </c>
      <c r="D9" s="30">
        <f>SUM(D6:D8)</f>
        <v>806641</v>
      </c>
      <c r="E9" s="30">
        <f>SUM(E6:E8)</f>
        <v>7274461</v>
      </c>
      <c r="F9" s="30">
        <f>SUM(F6:F8)</f>
        <v>803682</v>
      </c>
      <c r="G9" s="30">
        <f>SUM(G6:G8)</f>
        <v>9120080</v>
      </c>
    </row>
    <row r="10" spans="3:7" ht="15.75">
      <c r="C10" s="9"/>
      <c r="D10" s="9"/>
      <c r="E10" s="9"/>
      <c r="F10" s="9"/>
      <c r="G10" s="9"/>
    </row>
    <row r="11" ht="15.75">
      <c r="B11" s="10"/>
    </row>
    <row r="12" ht="15.75">
      <c r="B12" s="10"/>
    </row>
    <row r="13" ht="12.75" customHeight="1">
      <c r="B13" s="10"/>
    </row>
    <row r="14" ht="15.75">
      <c r="B14" s="10"/>
    </row>
    <row r="15" ht="12.75" customHeight="1">
      <c r="B15" s="10"/>
    </row>
    <row r="16" ht="15.75">
      <c r="B16" s="10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00390625" style="3" customWidth="1"/>
    <col min="2" max="2" width="35.875" style="3" customWidth="1"/>
    <col min="3" max="5" width="18.375" style="3" customWidth="1"/>
    <col min="6" max="6" width="20.875" style="3" customWidth="1"/>
    <col min="7" max="7" width="18.375" style="3" customWidth="1"/>
    <col min="8" max="16384" width="9.125" style="3" customWidth="1"/>
  </cols>
  <sheetData>
    <row r="1" spans="1:7" ht="35.25" customHeight="1">
      <c r="A1" s="1" t="s">
        <v>18</v>
      </c>
      <c r="B1" s="2"/>
      <c r="C1" s="2"/>
      <c r="D1" s="2"/>
      <c r="E1" s="2"/>
      <c r="F1" s="2"/>
      <c r="G1" s="2"/>
    </row>
    <row r="2" spans="1:7" ht="15.75">
      <c r="A2" s="4"/>
      <c r="B2" s="4"/>
      <c r="C2" s="4"/>
      <c r="D2" s="4"/>
      <c r="E2" s="4"/>
      <c r="F2" s="4"/>
      <c r="G2" s="5"/>
    </row>
    <row r="3" spans="1:7" ht="15.75">
      <c r="A3" s="4"/>
      <c r="B3" s="4"/>
      <c r="C3" s="4"/>
      <c r="D3" s="4"/>
      <c r="E3" s="4"/>
      <c r="F3" s="4"/>
      <c r="G3" s="6" t="s">
        <v>0</v>
      </c>
    </row>
    <row r="4" spans="1:7" ht="4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</row>
    <row r="5" spans="1:7" ht="15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s="8" customFormat="1" ht="63">
      <c r="A6" s="12">
        <v>1</v>
      </c>
      <c r="B6" s="13" t="s">
        <v>8</v>
      </c>
      <c r="C6" s="14">
        <v>1248571</v>
      </c>
      <c r="D6" s="14">
        <v>25656</v>
      </c>
      <c r="E6" s="14">
        <v>1222915</v>
      </c>
      <c r="F6" s="14">
        <v>513706</v>
      </c>
      <c r="G6" s="14">
        <v>650000</v>
      </c>
    </row>
    <row r="7" spans="1:7" s="8" customFormat="1" ht="15.75">
      <c r="A7" s="15">
        <v>2</v>
      </c>
      <c r="B7" s="16" t="s">
        <v>9</v>
      </c>
      <c r="C7" s="17">
        <v>5038371</v>
      </c>
      <c r="D7" s="17">
        <v>51572</v>
      </c>
      <c r="E7" s="17">
        <v>4986799</v>
      </c>
      <c r="F7" s="17">
        <v>316251</v>
      </c>
      <c r="G7" s="17">
        <v>7970080</v>
      </c>
    </row>
    <row r="8" spans="1:7" s="8" customFormat="1" ht="47.25">
      <c r="A8" s="20">
        <v>3</v>
      </c>
      <c r="B8" s="21" t="s">
        <v>10</v>
      </c>
      <c r="C8" s="22">
        <v>1128165</v>
      </c>
      <c r="D8" s="22">
        <v>2720</v>
      </c>
      <c r="E8" s="23">
        <v>1125445</v>
      </c>
      <c r="F8" s="22">
        <v>57341</v>
      </c>
      <c r="G8" s="22">
        <v>500000</v>
      </c>
    </row>
    <row r="9" spans="1:7" ht="24.75" customHeight="1">
      <c r="A9" s="26"/>
      <c r="B9" s="27" t="s">
        <v>11</v>
      </c>
      <c r="C9" s="29">
        <f>SUM(C6:C8)</f>
        <v>7415107</v>
      </c>
      <c r="D9" s="29">
        <f>SUM(D6:D8)</f>
        <v>79948</v>
      </c>
      <c r="E9" s="29">
        <f>SUM(E6:E8)</f>
        <v>7335159</v>
      </c>
      <c r="F9" s="29">
        <f>SUM(F6:F8)</f>
        <v>887298</v>
      </c>
      <c r="G9" s="29">
        <f>SUM(G6:G8)</f>
        <v>9120080</v>
      </c>
    </row>
    <row r="10" spans="3:7" ht="15.75">
      <c r="C10" s="9"/>
      <c r="D10" s="9"/>
      <c r="E10" s="9"/>
      <c r="F10" s="9"/>
      <c r="G10" s="9"/>
    </row>
    <row r="13" ht="12.75" customHeight="1"/>
    <row r="14" ht="15.75">
      <c r="B14" s="10"/>
    </row>
    <row r="15" ht="15.75">
      <c r="B15" s="10"/>
    </row>
    <row r="16" ht="15.75">
      <c r="B16" s="10"/>
    </row>
    <row r="17" ht="12.75" customHeight="1">
      <c r="B17" s="10"/>
    </row>
    <row r="18" ht="15.75">
      <c r="B18" s="10"/>
    </row>
    <row r="19" ht="15.75">
      <c r="B19" s="10"/>
    </row>
    <row r="20" ht="15.75">
      <c r="B20" s="10"/>
    </row>
    <row r="21" ht="12.75" customHeight="1">
      <c r="B21" s="10"/>
    </row>
    <row r="22" ht="15.75">
      <c r="B22" s="10"/>
    </row>
    <row r="23" ht="12.75" customHeight="1">
      <c r="B23" s="10"/>
    </row>
    <row r="24" ht="15.75">
      <c r="B24" s="10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00390625" style="3" customWidth="1"/>
    <col min="2" max="2" width="35.875" style="3" customWidth="1"/>
    <col min="3" max="5" width="18.375" style="3" customWidth="1"/>
    <col min="6" max="6" width="20.875" style="3" customWidth="1"/>
    <col min="7" max="7" width="18.375" style="3" customWidth="1"/>
    <col min="8" max="16384" width="9.125" style="3" customWidth="1"/>
  </cols>
  <sheetData>
    <row r="1" spans="1:7" ht="35.25" customHeight="1">
      <c r="A1" s="1" t="s">
        <v>19</v>
      </c>
      <c r="B1" s="2"/>
      <c r="C1" s="2"/>
      <c r="D1" s="2"/>
      <c r="E1" s="2"/>
      <c r="F1" s="2"/>
      <c r="G1" s="2"/>
    </row>
    <row r="2" spans="1:7" ht="15.75">
      <c r="A2" s="4"/>
      <c r="B2" s="4"/>
      <c r="C2" s="4"/>
      <c r="D2" s="4"/>
      <c r="E2" s="4"/>
      <c r="F2" s="4"/>
      <c r="G2" s="5"/>
    </row>
    <row r="3" spans="1:7" ht="15.75">
      <c r="A3" s="4"/>
      <c r="B3" s="4"/>
      <c r="C3" s="4"/>
      <c r="D3" s="4"/>
      <c r="E3" s="4"/>
      <c r="F3" s="4"/>
      <c r="G3" s="6" t="s">
        <v>0</v>
      </c>
    </row>
    <row r="4" spans="1:7" ht="4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</row>
    <row r="5" spans="1:7" ht="15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s="8" customFormat="1" ht="63">
      <c r="A6" s="12">
        <v>1</v>
      </c>
      <c r="B6" s="13" t="s">
        <v>8</v>
      </c>
      <c r="C6" s="14">
        <v>1366368</v>
      </c>
      <c r="D6" s="14">
        <v>42261</v>
      </c>
      <c r="E6" s="14">
        <v>1324107</v>
      </c>
      <c r="F6" s="14">
        <v>619777</v>
      </c>
      <c r="G6" s="14">
        <v>650000</v>
      </c>
    </row>
    <row r="7" spans="1:7" s="8" customFormat="1" ht="15.75">
      <c r="A7" s="15">
        <v>2</v>
      </c>
      <c r="B7" s="16" t="s">
        <v>9</v>
      </c>
      <c r="C7" s="17">
        <v>5013290</v>
      </c>
      <c r="D7" s="17">
        <v>51392</v>
      </c>
      <c r="E7" s="17">
        <v>4961898</v>
      </c>
      <c r="F7" s="17">
        <v>302617</v>
      </c>
      <c r="G7" s="17">
        <v>7970080</v>
      </c>
    </row>
    <row r="8" spans="1:7" s="8" customFormat="1" ht="47.25">
      <c r="A8" s="20">
        <v>3</v>
      </c>
      <c r="B8" s="21" t="s">
        <v>10</v>
      </c>
      <c r="C8" s="22">
        <v>1130470</v>
      </c>
      <c r="D8" s="22">
        <v>1794</v>
      </c>
      <c r="E8" s="23">
        <v>1128676</v>
      </c>
      <c r="F8" s="22">
        <v>67404</v>
      </c>
      <c r="G8" s="22">
        <v>500000</v>
      </c>
    </row>
    <row r="9" spans="1:7" ht="24.75" customHeight="1">
      <c r="A9" s="26"/>
      <c r="B9" s="27" t="s">
        <v>11</v>
      </c>
      <c r="C9" s="29">
        <f>SUM(C6:C8)</f>
        <v>7510128</v>
      </c>
      <c r="D9" s="29">
        <f>SUM(D6:D8)</f>
        <v>95447</v>
      </c>
      <c r="E9" s="29">
        <f>SUM(E6:E8)</f>
        <v>7414681</v>
      </c>
      <c r="F9" s="29">
        <f>SUM(F6:F8)</f>
        <v>989798</v>
      </c>
      <c r="G9" s="29">
        <f>SUM(G6:G8)</f>
        <v>9120080</v>
      </c>
    </row>
    <row r="10" spans="3:7" ht="15.75">
      <c r="C10" s="9"/>
      <c r="D10" s="9"/>
      <c r="E10" s="9"/>
      <c r="F10" s="9"/>
      <c r="G10" s="9"/>
    </row>
    <row r="13" ht="12.75" customHeight="1"/>
    <row r="14" ht="15.75">
      <c r="B14" s="10"/>
    </row>
    <row r="15" ht="15.75">
      <c r="B15" s="10"/>
    </row>
    <row r="16" ht="15.75">
      <c r="B16" s="10"/>
    </row>
    <row r="17" ht="12.75" customHeight="1">
      <c r="B17" s="10"/>
    </row>
    <row r="18" ht="15.75">
      <c r="B18" s="10"/>
    </row>
    <row r="19" ht="15.75">
      <c r="B19" s="10"/>
    </row>
    <row r="20" ht="15.75">
      <c r="B20" s="10"/>
    </row>
    <row r="21" ht="12.75" customHeight="1">
      <c r="B21" s="10"/>
    </row>
    <row r="22" ht="15.75">
      <c r="B22" s="10"/>
    </row>
    <row r="23" ht="12.75" customHeight="1">
      <c r="B23" s="10"/>
    </row>
    <row r="24" ht="15.75">
      <c r="B24" s="10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00390625" style="3" customWidth="1"/>
    <col min="2" max="2" width="35.875" style="3" customWidth="1"/>
    <col min="3" max="5" width="18.375" style="3" customWidth="1"/>
    <col min="6" max="6" width="20.875" style="3" customWidth="1"/>
    <col min="7" max="7" width="18.375" style="3" customWidth="1"/>
    <col min="8" max="16384" width="9.125" style="3" customWidth="1"/>
  </cols>
  <sheetData>
    <row r="1" spans="1:7" ht="35.25" customHeight="1">
      <c r="A1" s="1" t="s">
        <v>20</v>
      </c>
      <c r="B1" s="2"/>
      <c r="C1" s="2"/>
      <c r="D1" s="2"/>
      <c r="E1" s="2"/>
      <c r="F1" s="2"/>
      <c r="G1" s="2"/>
    </row>
    <row r="2" spans="1:7" ht="15.75">
      <c r="A2" s="4"/>
      <c r="B2" s="4"/>
      <c r="C2" s="4"/>
      <c r="D2" s="4"/>
      <c r="E2" s="4"/>
      <c r="F2" s="4"/>
      <c r="G2" s="5"/>
    </row>
    <row r="3" spans="1:7" ht="15.75">
      <c r="A3" s="4"/>
      <c r="B3" s="4"/>
      <c r="C3" s="4"/>
      <c r="D3" s="4"/>
      <c r="E3" s="4"/>
      <c r="F3" s="4"/>
      <c r="G3" s="6" t="s">
        <v>0</v>
      </c>
    </row>
    <row r="4" spans="1:7" ht="4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</row>
    <row r="5" spans="1:7" ht="15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s="8" customFormat="1" ht="68.25" customHeight="1">
      <c r="A6" s="12">
        <v>1</v>
      </c>
      <c r="B6" s="13" t="s">
        <v>8</v>
      </c>
      <c r="C6" s="14">
        <v>1326236</v>
      </c>
      <c r="D6" s="14">
        <v>33797</v>
      </c>
      <c r="E6" s="14">
        <v>1292439</v>
      </c>
      <c r="F6" s="14">
        <v>638693</v>
      </c>
      <c r="G6" s="14">
        <v>650000</v>
      </c>
    </row>
    <row r="7" spans="1:7" s="8" customFormat="1" ht="44.25" customHeight="1">
      <c r="A7" s="20">
        <v>2</v>
      </c>
      <c r="B7" s="21" t="s">
        <v>9</v>
      </c>
      <c r="C7" s="22">
        <v>4980347</v>
      </c>
      <c r="D7" s="22">
        <v>52291</v>
      </c>
      <c r="E7" s="22">
        <v>4928056</v>
      </c>
      <c r="F7" s="22">
        <v>285588</v>
      </c>
      <c r="G7" s="22">
        <v>7970080</v>
      </c>
    </row>
    <row r="8" spans="1:7" ht="23.25" customHeight="1">
      <c r="A8" s="26"/>
      <c r="B8" s="27" t="s">
        <v>11</v>
      </c>
      <c r="C8" s="29">
        <f>SUM(C6:C7)</f>
        <v>6306583</v>
      </c>
      <c r="D8" s="29">
        <f>SUM(D6:D7)</f>
        <v>86088</v>
      </c>
      <c r="E8" s="29">
        <f>SUM(E6:E7)</f>
        <v>6220495</v>
      </c>
      <c r="F8" s="29">
        <f>SUM(F6:F7)</f>
        <v>924281</v>
      </c>
      <c r="G8" s="29">
        <f>SUM(G6:G7)</f>
        <v>8620080</v>
      </c>
    </row>
    <row r="9" spans="3:7" ht="15.75">
      <c r="C9" s="9"/>
      <c r="D9" s="9"/>
      <c r="E9" s="9"/>
      <c r="F9" s="9"/>
      <c r="G9" s="9"/>
    </row>
    <row r="12" ht="12.75" customHeight="1"/>
    <row r="13" ht="15.75">
      <c r="B13" s="10"/>
    </row>
    <row r="14" ht="15.75">
      <c r="B14" s="10"/>
    </row>
    <row r="15" ht="15.75">
      <c r="B15" s="10"/>
    </row>
    <row r="16" ht="12.75" customHeight="1">
      <c r="B16" s="10"/>
    </row>
    <row r="17" ht="15.75">
      <c r="B17" s="10"/>
    </row>
    <row r="18" ht="15.75">
      <c r="B18" s="10"/>
    </row>
    <row r="19" ht="15.75">
      <c r="B19" s="10"/>
    </row>
    <row r="20" ht="12.75" customHeight="1">
      <c r="B20" s="10"/>
    </row>
    <row r="21" ht="15.75">
      <c r="B21" s="10"/>
    </row>
    <row r="22" ht="12.75" customHeight="1">
      <c r="B22" s="10"/>
    </row>
    <row r="23" ht="15.75">
      <c r="B23" s="10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Tazhenova.A</dc:creator>
  <cp:keywords/>
  <dc:description/>
  <cp:lastModifiedBy>Алуа Таженова</cp:lastModifiedBy>
  <dcterms:created xsi:type="dcterms:W3CDTF">2010-02-01T06:30:44Z</dcterms:created>
  <dcterms:modified xsi:type="dcterms:W3CDTF">2019-06-05T06:41:22Z</dcterms:modified>
  <cp:category/>
  <cp:version/>
  <cp:contentType/>
  <cp:contentStatus/>
</cp:coreProperties>
</file>