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130" windowHeight="8910" activeTab="11"/>
  </bookViews>
  <sheets>
    <sheet name="01.01.12" sheetId="1" r:id="rId1"/>
    <sheet name="01.02.12" sheetId="2" r:id="rId2"/>
    <sheet name="01.03.12" sheetId="3" r:id="rId3"/>
    <sheet name="01.04.12" sheetId="4" r:id="rId4"/>
    <sheet name="01.05.12" sheetId="5" r:id="rId5"/>
    <sheet name="01.06.12" sheetId="6" r:id="rId6"/>
    <sheet name="01.07.12" sheetId="7" r:id="rId7"/>
    <sheet name="01.08.12" sheetId="8" r:id="rId8"/>
    <sheet name="01.09.12" sheetId="9" r:id="rId9"/>
    <sheet name="01.10.12" sheetId="10" r:id="rId10"/>
    <sheet name="01.11.12" sheetId="11" r:id="rId11"/>
    <sheet name="01.12.12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<sst xmlns="http://schemas.openxmlformats.org/spreadsheetml/2006/main" count="144" uniqueCount="23">
  <si>
    <t>мың. тенге</t>
  </si>
  <si>
    <t>№ р/с</t>
  </si>
  <si>
    <t>Ұйымдардың атауы</t>
  </si>
  <si>
    <t>Активтер</t>
  </si>
  <si>
    <t>Міндеттемелер</t>
  </si>
  <si>
    <t>Баланс бойынша меншікті капитал</t>
  </si>
  <si>
    <t>Бөлінбеген кірсі (жабылмаған шығын)</t>
  </si>
  <si>
    <t xml:space="preserve">Жарғылық капитал </t>
  </si>
  <si>
    <t>«GRANTUM Asset Management» ЗАИБЖАҰ” АҚ (“Казкоммерцбанк”АҚ-ның еншілес ұйымы</t>
  </si>
  <si>
    <t>«Жетісу» ЗАИБЖАҰ” АҚ</t>
  </si>
  <si>
    <t>Жиынтығы</t>
  </si>
  <si>
    <t>2012 жылғы 1 қаңтардағы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</si>
  <si>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2012 жылғы 1 ақпандағы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</si>
  <si>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2012 жылғы 1 наурыздағы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</si>
  <si>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2012 жылғы 1 сәуірдегі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</si>
  <si>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2012 жылғы 1 мамырдағы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</si>
  <si>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2012 жылғы 1 маусымдағы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</si>
  <si>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2012 жылғы 1 шілдедегі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</si>
  <si>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2012 жылғы 1 тамыздағы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</si>
  <si>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2012 жылғы 1 қыркүйектегі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</si>
  <si>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2012 жылғы 1 қазандағы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</si>
  <si>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2012 жылғы 1 қарашадағы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</si>
  <si>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2012 жылғы 1 желтоқсандағы жағдай бойынша Қазақстан Республикасының зейнетақы активтерін инвестициялық басқару қызметін жүзеге асыратын ұйымдар бойынша мәліметтер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</si>
</sst>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_-* #,##0_р_._-;\-* #,##0_р_._-;_-* &quot;-&quot;??_р_._-;_-@_-"/>
    <numFmt numFmtId="174" formatCode="0.000"/>
    <numFmt numFmtId="175" formatCode="_-* #,##0.000_р_._-;\-* #,##0.000_р_._-;_-* &quot;-&quot;??_р_._-;_-@_-"/>
    <numFmt numFmtId="176" formatCode="#,##0.00;[Red]\-#,##0.00"/>
    <numFmt numFmtId="177" formatCode="0.00;[Red]\-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4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54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22" fillId="0" borderId="0" xfId="54" applyFont="1">
      <alignment/>
      <protection/>
    </xf>
    <xf numFmtId="0" fontId="21" fillId="0" borderId="0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49" fontId="22" fillId="0" borderId="12" xfId="53" applyNumberFormat="1" applyFont="1" applyFill="1" applyBorder="1" applyAlignment="1">
      <alignment vertical="center" wrapText="1"/>
      <protection/>
    </xf>
    <xf numFmtId="3" fontId="22" fillId="0" borderId="12" xfId="54" applyNumberFormat="1" applyFont="1" applyFill="1" applyBorder="1" applyAlignment="1" applyProtection="1">
      <alignment horizontal="right" vertical="center" wrapText="1" indent="1"/>
      <protection/>
    </xf>
    <xf numFmtId="3" fontId="22" fillId="0" borderId="12" xfId="54" applyNumberFormat="1" applyFont="1" applyFill="1" applyBorder="1" applyAlignment="1">
      <alignment horizontal="right" vertical="center" indent="1"/>
      <protection/>
    </xf>
    <xf numFmtId="49" fontId="22" fillId="0" borderId="12" xfId="53" applyNumberFormat="1" applyFont="1" applyFill="1" applyBorder="1" applyAlignment="1">
      <alignment horizontal="left" vertical="center" wrapText="1"/>
      <protection/>
    </xf>
    <xf numFmtId="0" fontId="22" fillId="0" borderId="13" xfId="0" applyFont="1" applyFill="1" applyBorder="1" applyAlignment="1">
      <alignment horizontal="center" vertical="center"/>
    </xf>
    <xf numFmtId="49" fontId="22" fillId="0" borderId="13" xfId="53" applyNumberFormat="1" applyFont="1" applyFill="1" applyBorder="1" applyAlignment="1">
      <alignment horizontal="left" vertical="center" wrapText="1"/>
      <protection/>
    </xf>
    <xf numFmtId="3" fontId="22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22" fillId="0" borderId="13" xfId="54" applyNumberFormat="1" applyFont="1" applyFill="1" applyBorder="1" applyAlignment="1">
      <alignment horizontal="right" vertical="center" indent="1"/>
      <protection/>
    </xf>
    <xf numFmtId="49" fontId="22" fillId="0" borderId="13" xfId="53" applyNumberFormat="1" applyFont="1" applyFill="1" applyBorder="1" applyAlignment="1">
      <alignment vertical="center" wrapText="1"/>
      <protection/>
    </xf>
    <xf numFmtId="0" fontId="22" fillId="0" borderId="14" xfId="0" applyFont="1" applyFill="1" applyBorder="1" applyAlignment="1">
      <alignment horizontal="center" vertical="center"/>
    </xf>
    <xf numFmtId="49" fontId="21" fillId="0" borderId="14" xfId="53" applyNumberFormat="1" applyFont="1" applyFill="1" applyBorder="1" applyAlignment="1">
      <alignment vertical="center" wrapText="1"/>
      <protection/>
    </xf>
    <xf numFmtId="3" fontId="21" fillId="0" borderId="14" xfId="54" applyNumberFormat="1" applyFont="1" applyFill="1" applyBorder="1" applyAlignment="1" applyProtection="1">
      <alignment horizontal="right" vertical="center" wrapText="1" indent="1"/>
      <protection/>
    </xf>
    <xf numFmtId="3" fontId="21" fillId="0" borderId="14" xfId="54" applyNumberFormat="1" applyFont="1" applyFill="1" applyBorder="1" applyAlignment="1" applyProtection="1">
      <alignment horizontal="right" vertical="top" wrapText="1" inden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IS PF" xfId="53"/>
    <cellStyle name="Обычный_на сайт ПУРЦБ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02\iso\!Ainash\&#1050;&#1086;&#1087;&#1080;&#1103;%20&#1044;&#1086;&#1089;&#1090;&#1072;&#1090;&#1086;&#1095;&#1085;&#1086;&#1089;&#1090;&#1100;%20&#1085;&#1072;%2001.08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удный порт"/>
      <sheetName val="дебиторка доп"/>
      <sheetName val="301,334"/>
      <sheetName val="резервы"/>
      <sheetName val="332"/>
      <sheetName val="активы_прил2"/>
      <sheetName val="баланс"/>
      <sheetName val="оборотка "/>
      <sheetName val="1"/>
      <sheetName val="2"/>
      <sheetName val="3"/>
      <sheetName val="4"/>
      <sheetName val="5"/>
      <sheetName val="6"/>
      <sheetName val="7"/>
      <sheetName val="опер 07"/>
      <sheetName val="опер 08"/>
      <sheetName val="расчет 5"/>
      <sheetName val="ссудник_5"/>
      <sheetName val="рис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4" customWidth="1"/>
    <col min="2" max="2" width="35.875" style="4" customWidth="1"/>
    <col min="3" max="3" width="17.00390625" style="4" customWidth="1"/>
    <col min="4" max="4" width="17.875" style="4" customWidth="1"/>
    <col min="5" max="7" width="17.00390625" style="4" customWidth="1"/>
    <col min="8" max="16384" width="9.125" style="4" customWidth="1"/>
  </cols>
  <sheetData>
    <row r="1" spans="1:7" ht="47.25" customHeight="1">
      <c r="A1" s="2" t="s">
        <v>11</v>
      </c>
      <c r="B1" s="3"/>
      <c r="C1" s="3"/>
      <c r="D1" s="3"/>
      <c r="E1" s="3"/>
      <c r="F1" s="3"/>
      <c r="G1" s="3"/>
    </row>
    <row r="2" spans="1:7" ht="15.75">
      <c r="A2" s="1"/>
      <c r="B2" s="1"/>
      <c r="C2" s="1"/>
      <c r="D2" s="1"/>
      <c r="E2" s="1"/>
      <c r="F2" s="1"/>
      <c r="G2" s="5"/>
    </row>
    <row r="3" spans="1:7" ht="15.75">
      <c r="A3" s="1"/>
      <c r="B3" s="1"/>
      <c r="C3" s="1"/>
      <c r="D3" s="1"/>
      <c r="E3" s="1"/>
      <c r="F3" s="1"/>
      <c r="G3" s="6" t="s">
        <v>0</v>
      </c>
    </row>
    <row r="4" spans="1:7" ht="63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9" customFormat="1" ht="63">
      <c r="A6" s="14">
        <v>1</v>
      </c>
      <c r="B6" s="18" t="s">
        <v>8</v>
      </c>
      <c r="C6" s="17">
        <v>1477153</v>
      </c>
      <c r="D6" s="17">
        <v>6337</v>
      </c>
      <c r="E6" s="17">
        <v>1470816</v>
      </c>
      <c r="F6" s="17">
        <v>822233</v>
      </c>
      <c r="G6" s="17">
        <v>650000</v>
      </c>
    </row>
    <row r="7" spans="1:7" s="9" customFormat="1" ht="15.75">
      <c r="A7" s="19">
        <v>2</v>
      </c>
      <c r="B7" s="23" t="s">
        <v>9</v>
      </c>
      <c r="C7" s="22">
        <v>3693168</v>
      </c>
      <c r="D7" s="22">
        <v>162209</v>
      </c>
      <c r="E7" s="22">
        <v>3530959</v>
      </c>
      <c r="F7" s="22">
        <v>-1102176</v>
      </c>
      <c r="G7" s="22">
        <v>7970080</v>
      </c>
    </row>
    <row r="8" spans="1:7" ht="26.25" customHeight="1">
      <c r="A8" s="24"/>
      <c r="B8" s="25" t="s">
        <v>10</v>
      </c>
      <c r="C8" s="26">
        <v>5170321</v>
      </c>
      <c r="D8" s="26">
        <v>168546</v>
      </c>
      <c r="E8" s="26">
        <v>5001775</v>
      </c>
      <c r="F8" s="26">
        <v>-279943</v>
      </c>
      <c r="G8" s="26">
        <v>8620080</v>
      </c>
    </row>
    <row r="9" spans="3:7" ht="15.75">
      <c r="C9" s="12"/>
      <c r="D9" s="12"/>
      <c r="E9" s="12"/>
      <c r="F9" s="12"/>
      <c r="G9" s="12"/>
    </row>
    <row r="12" ht="15.75">
      <c r="B12" s="11"/>
    </row>
    <row r="13" ht="15.75">
      <c r="B13" s="11"/>
    </row>
    <row r="14" ht="15.75">
      <c r="B14" s="11"/>
    </row>
    <row r="15" ht="12.75" customHeight="1">
      <c r="B15" s="11"/>
    </row>
    <row r="16" ht="15.75">
      <c r="B16" s="11"/>
    </row>
    <row r="17" ht="15.75">
      <c r="B17" s="11"/>
    </row>
    <row r="18" ht="15.75">
      <c r="B18" s="11"/>
    </row>
    <row r="19" ht="12.75" customHeight="1">
      <c r="B19" s="11"/>
    </row>
    <row r="20" ht="15.75">
      <c r="B20" s="11"/>
    </row>
    <row r="21" ht="12.75" customHeight="1">
      <c r="B21" s="11"/>
    </row>
    <row r="22" ht="15.75">
      <c r="B22" s="11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4" customWidth="1"/>
    <col min="2" max="2" width="35.875" style="4" customWidth="1"/>
    <col min="3" max="3" width="17.00390625" style="4" customWidth="1"/>
    <col min="4" max="4" width="17.875" style="4" customWidth="1"/>
    <col min="5" max="7" width="17.00390625" style="4" customWidth="1"/>
    <col min="8" max="16384" width="9.125" style="4" customWidth="1"/>
  </cols>
  <sheetData>
    <row r="1" spans="1:7" ht="47.25" customHeight="1">
      <c r="A1" s="2" t="s">
        <v>20</v>
      </c>
      <c r="B1" s="3"/>
      <c r="C1" s="3"/>
      <c r="D1" s="3"/>
      <c r="E1" s="3"/>
      <c r="F1" s="3"/>
      <c r="G1" s="3"/>
    </row>
    <row r="2" spans="1:7" ht="15.75">
      <c r="A2" s="1"/>
      <c r="B2" s="1"/>
      <c r="C2" s="1"/>
      <c r="D2" s="1"/>
      <c r="E2" s="1"/>
      <c r="F2" s="1"/>
      <c r="G2" s="5"/>
    </row>
    <row r="3" spans="1:7" ht="15.75">
      <c r="A3" s="1"/>
      <c r="B3" s="1"/>
      <c r="C3" s="1"/>
      <c r="D3" s="1"/>
      <c r="E3" s="1"/>
      <c r="F3" s="1"/>
      <c r="G3" s="6" t="s">
        <v>0</v>
      </c>
    </row>
    <row r="4" spans="1:7" ht="63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</row>
    <row r="5" spans="1:7" ht="15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9" customFormat="1" ht="15.75">
      <c r="A6" s="14">
        <v>1</v>
      </c>
      <c r="B6" s="15" t="s">
        <v>9</v>
      </c>
      <c r="C6" s="17">
        <v>3890420</v>
      </c>
      <c r="D6" s="17">
        <v>384212</v>
      </c>
      <c r="E6" s="17">
        <v>3506208</v>
      </c>
      <c r="F6" s="17">
        <v>-206111</v>
      </c>
      <c r="G6" s="17">
        <v>7970080</v>
      </c>
    </row>
    <row r="7" spans="1:7" s="9" customFormat="1" ht="63">
      <c r="A7" s="19">
        <v>2</v>
      </c>
      <c r="B7" s="20" t="s">
        <v>8</v>
      </c>
      <c r="C7" s="22">
        <v>2185604</v>
      </c>
      <c r="D7" s="22">
        <v>36216</v>
      </c>
      <c r="E7" s="22">
        <v>2149388</v>
      </c>
      <c r="F7" s="22">
        <v>662440</v>
      </c>
      <c r="G7" s="22">
        <v>650000</v>
      </c>
    </row>
    <row r="8" spans="1:7" ht="26.25" customHeight="1">
      <c r="A8" s="24"/>
      <c r="B8" s="25" t="s">
        <v>10</v>
      </c>
      <c r="C8" s="26">
        <f>SUM(C6:C7)</f>
        <v>6076024</v>
      </c>
      <c r="D8" s="26">
        <f>SUM(D6:D7)</f>
        <v>420428</v>
      </c>
      <c r="E8" s="26">
        <f>SUM(E6:E7)</f>
        <v>5655596</v>
      </c>
      <c r="F8" s="26">
        <f>SUM(F6:F7)</f>
        <v>456329</v>
      </c>
      <c r="G8" s="26">
        <f>SUM(G6:G7)</f>
        <v>8620080</v>
      </c>
    </row>
    <row r="9" spans="3:7" ht="15.75">
      <c r="C9" s="10"/>
      <c r="D9" s="10"/>
      <c r="E9" s="10"/>
      <c r="F9" s="10"/>
      <c r="G9" s="10"/>
    </row>
    <row r="13" ht="15.75">
      <c r="B13" s="11"/>
    </row>
    <row r="14" ht="15.75">
      <c r="B14" s="11"/>
    </row>
    <row r="15" ht="15.75">
      <c r="B15" s="11"/>
    </row>
    <row r="16" ht="12.75" customHeight="1">
      <c r="B16" s="11"/>
    </row>
    <row r="17" ht="15.75">
      <c r="B17" s="11"/>
    </row>
    <row r="18" ht="15.75">
      <c r="B18" s="11"/>
    </row>
    <row r="19" ht="15.75">
      <c r="B19" s="11"/>
    </row>
    <row r="20" ht="12.75" customHeight="1">
      <c r="B20" s="11"/>
    </row>
    <row r="21" ht="15.75">
      <c r="B21" s="11"/>
    </row>
    <row r="22" ht="12.75" customHeight="1">
      <c r="B22" s="11"/>
    </row>
    <row r="23" ht="15.75">
      <c r="B23" s="11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4" customWidth="1"/>
    <col min="2" max="2" width="35.875" style="4" customWidth="1"/>
    <col min="3" max="3" width="17.00390625" style="4" customWidth="1"/>
    <col min="4" max="4" width="17.875" style="4" customWidth="1"/>
    <col min="5" max="7" width="17.00390625" style="4" customWidth="1"/>
    <col min="8" max="16384" width="9.125" style="4" customWidth="1"/>
  </cols>
  <sheetData>
    <row r="1" spans="1:7" ht="47.25" customHeight="1">
      <c r="A1" s="2" t="s">
        <v>21</v>
      </c>
      <c r="B1" s="3"/>
      <c r="C1" s="3"/>
      <c r="D1" s="3"/>
      <c r="E1" s="3"/>
      <c r="F1" s="3"/>
      <c r="G1" s="3"/>
    </row>
    <row r="2" spans="1:7" ht="15.75">
      <c r="A2" s="1"/>
      <c r="B2" s="1"/>
      <c r="C2" s="1"/>
      <c r="D2" s="1"/>
      <c r="E2" s="1"/>
      <c r="F2" s="1"/>
      <c r="G2" s="5"/>
    </row>
    <row r="3" spans="1:7" ht="15.75">
      <c r="A3" s="1"/>
      <c r="B3" s="1"/>
      <c r="C3" s="1"/>
      <c r="D3" s="1"/>
      <c r="E3" s="1"/>
      <c r="F3" s="1"/>
      <c r="G3" s="6" t="s">
        <v>0</v>
      </c>
    </row>
    <row r="4" spans="1:7" ht="63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</row>
    <row r="5" spans="1:7" ht="15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9" customFormat="1" ht="15.75">
      <c r="A6" s="14">
        <v>1</v>
      </c>
      <c r="B6" s="15" t="s">
        <v>9</v>
      </c>
      <c r="C6" s="16">
        <v>3947555</v>
      </c>
      <c r="D6" s="16">
        <v>188226</v>
      </c>
      <c r="E6" s="16">
        <v>3759329</v>
      </c>
      <c r="F6" s="16">
        <v>198421</v>
      </c>
      <c r="G6" s="16">
        <v>7970080</v>
      </c>
    </row>
    <row r="7" spans="1:7" s="9" customFormat="1" ht="63">
      <c r="A7" s="19">
        <v>2</v>
      </c>
      <c r="B7" s="20" t="s">
        <v>8</v>
      </c>
      <c r="C7" s="21">
        <v>2191319</v>
      </c>
      <c r="D7" s="21">
        <v>28940</v>
      </c>
      <c r="E7" s="21">
        <v>2162379</v>
      </c>
      <c r="F7" s="21">
        <v>693805</v>
      </c>
      <c r="G7" s="21">
        <v>1465000</v>
      </c>
    </row>
    <row r="8" spans="1:7" ht="26.25" customHeight="1">
      <c r="A8" s="24"/>
      <c r="B8" s="25" t="s">
        <v>10</v>
      </c>
      <c r="C8" s="26">
        <f>SUM(C6:C7)</f>
        <v>6138874</v>
      </c>
      <c r="D8" s="26">
        <f>SUM(D6:D7)</f>
        <v>217166</v>
      </c>
      <c r="E8" s="26">
        <f>SUM(E6:E7)</f>
        <v>5921708</v>
      </c>
      <c r="F8" s="26">
        <f>SUM(F6:F7)</f>
        <v>892226</v>
      </c>
      <c r="G8" s="26">
        <f>SUM(G6:G7)</f>
        <v>9435080</v>
      </c>
    </row>
    <row r="9" spans="3:7" ht="15.75">
      <c r="C9" s="10"/>
      <c r="D9" s="10"/>
      <c r="E9" s="10"/>
      <c r="F9" s="10"/>
      <c r="G9" s="10"/>
    </row>
    <row r="13" ht="15.75">
      <c r="B13" s="11"/>
    </row>
    <row r="14" ht="15.75">
      <c r="B14" s="11"/>
    </row>
    <row r="15" ht="15.75">
      <c r="B15" s="11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.875" style="4" customWidth="1"/>
    <col min="2" max="2" width="35.875" style="4" customWidth="1"/>
    <col min="3" max="3" width="17.00390625" style="4" customWidth="1"/>
    <col min="4" max="4" width="17.875" style="4" customWidth="1"/>
    <col min="5" max="7" width="17.00390625" style="4" customWidth="1"/>
    <col min="8" max="16384" width="9.125" style="4" customWidth="1"/>
  </cols>
  <sheetData>
    <row r="1" spans="1:7" ht="47.25" customHeight="1">
      <c r="A1" s="2" t="s">
        <v>22</v>
      </c>
      <c r="B1" s="3"/>
      <c r="C1" s="3"/>
      <c r="D1" s="3"/>
      <c r="E1" s="3"/>
      <c r="F1" s="3"/>
      <c r="G1" s="3"/>
    </row>
    <row r="2" spans="1:7" ht="15.75">
      <c r="A2" s="1"/>
      <c r="B2" s="1"/>
      <c r="C2" s="1"/>
      <c r="D2" s="1"/>
      <c r="E2" s="1"/>
      <c r="F2" s="1"/>
      <c r="G2" s="5"/>
    </row>
    <row r="3" spans="1:7" ht="15.75">
      <c r="A3" s="1"/>
      <c r="B3" s="1"/>
      <c r="C3" s="1"/>
      <c r="D3" s="1"/>
      <c r="E3" s="1"/>
      <c r="F3" s="1"/>
      <c r="G3" s="6" t="s">
        <v>0</v>
      </c>
    </row>
    <row r="4" spans="1:7" ht="63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</row>
    <row r="5" spans="1:7" ht="15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9" customFormat="1" ht="15.75">
      <c r="A6" s="14">
        <v>1</v>
      </c>
      <c r="B6" s="15" t="s">
        <v>9</v>
      </c>
      <c r="C6" s="16">
        <v>3939303</v>
      </c>
      <c r="D6" s="16">
        <v>163323</v>
      </c>
      <c r="E6" s="16">
        <v>3775980</v>
      </c>
      <c r="F6" s="16">
        <v>219634</v>
      </c>
      <c r="G6" s="16">
        <v>7970080</v>
      </c>
    </row>
    <row r="7" spans="1:7" s="9" customFormat="1" ht="63">
      <c r="A7" s="19">
        <v>2</v>
      </c>
      <c r="B7" s="20" t="s">
        <v>8</v>
      </c>
      <c r="C7" s="21">
        <v>2307984</v>
      </c>
      <c r="D7" s="21">
        <v>31044</v>
      </c>
      <c r="E7" s="21">
        <v>2276940</v>
      </c>
      <c r="F7" s="21">
        <v>807129</v>
      </c>
      <c r="G7" s="21">
        <v>1465000</v>
      </c>
    </row>
    <row r="8" spans="1:7" ht="26.25" customHeight="1">
      <c r="A8" s="24"/>
      <c r="B8" s="25" t="s">
        <v>10</v>
      </c>
      <c r="C8" s="26">
        <f>SUM(C6:C7)</f>
        <v>6247287</v>
      </c>
      <c r="D8" s="26">
        <f>SUM(D6:D7)</f>
        <v>194367</v>
      </c>
      <c r="E8" s="26">
        <f>SUM(E6:E7)</f>
        <v>6052920</v>
      </c>
      <c r="F8" s="26">
        <f>SUM(F6:F7)</f>
        <v>1026763</v>
      </c>
      <c r="G8" s="26">
        <f>SUM(G6:G7)</f>
        <v>9435080</v>
      </c>
    </row>
    <row r="9" spans="3:7" ht="15.75">
      <c r="C9" s="10"/>
      <c r="D9" s="10"/>
      <c r="E9" s="10"/>
      <c r="F9" s="10"/>
      <c r="G9" s="10"/>
    </row>
    <row r="13" ht="15.75">
      <c r="B13" s="11"/>
    </row>
    <row r="14" ht="15.75">
      <c r="B14" s="11"/>
    </row>
    <row r="15" ht="15.75">
      <c r="B15" s="11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4" customWidth="1"/>
    <col min="2" max="2" width="35.875" style="4" customWidth="1"/>
    <col min="3" max="3" width="17.00390625" style="4" customWidth="1"/>
    <col min="4" max="4" width="17.875" style="4" customWidth="1"/>
    <col min="5" max="7" width="17.00390625" style="4" customWidth="1"/>
    <col min="8" max="16384" width="9.125" style="4" customWidth="1"/>
  </cols>
  <sheetData>
    <row r="1" spans="1:7" ht="47.25" customHeight="1">
      <c r="A1" s="2" t="s">
        <v>12</v>
      </c>
      <c r="B1" s="3"/>
      <c r="C1" s="3"/>
      <c r="D1" s="3"/>
      <c r="E1" s="3"/>
      <c r="F1" s="3"/>
      <c r="G1" s="3"/>
    </row>
    <row r="2" spans="1:7" ht="15.75">
      <c r="A2" s="1"/>
      <c r="B2" s="1"/>
      <c r="C2" s="1"/>
      <c r="D2" s="1"/>
      <c r="E2" s="1"/>
      <c r="F2" s="1"/>
      <c r="G2" s="5"/>
    </row>
    <row r="3" spans="1:7" ht="15.75">
      <c r="A3" s="1"/>
      <c r="B3" s="1"/>
      <c r="C3" s="1"/>
      <c r="D3" s="1"/>
      <c r="E3" s="1"/>
      <c r="F3" s="1"/>
      <c r="G3" s="6" t="s">
        <v>0</v>
      </c>
    </row>
    <row r="4" spans="1:7" ht="63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9" customFormat="1" ht="63">
      <c r="A6" s="14">
        <v>1</v>
      </c>
      <c r="B6" s="18" t="s">
        <v>8</v>
      </c>
      <c r="C6" s="17">
        <v>1559639</v>
      </c>
      <c r="D6" s="17">
        <v>7927</v>
      </c>
      <c r="E6" s="17">
        <v>1551712</v>
      </c>
      <c r="F6" s="17">
        <v>81654</v>
      </c>
      <c r="G6" s="17">
        <v>650000</v>
      </c>
    </row>
    <row r="7" spans="1:7" s="9" customFormat="1" ht="15.75">
      <c r="A7" s="19">
        <v>2</v>
      </c>
      <c r="B7" s="23" t="s">
        <v>9</v>
      </c>
      <c r="C7" s="22">
        <v>3693361</v>
      </c>
      <c r="D7" s="22">
        <v>167689</v>
      </c>
      <c r="E7" s="22">
        <v>3525672</v>
      </c>
      <c r="F7" s="22">
        <v>9636</v>
      </c>
      <c r="G7" s="22">
        <v>7970080</v>
      </c>
    </row>
    <row r="8" spans="1:7" ht="26.25" customHeight="1">
      <c r="A8" s="24"/>
      <c r="B8" s="25" t="s">
        <v>10</v>
      </c>
      <c r="C8" s="26">
        <v>5253000</v>
      </c>
      <c r="D8" s="26">
        <v>175616</v>
      </c>
      <c r="E8" s="26">
        <v>5077384</v>
      </c>
      <c r="F8" s="26">
        <v>91290</v>
      </c>
      <c r="G8" s="26">
        <v>8620080</v>
      </c>
    </row>
    <row r="9" spans="3:7" ht="15.75">
      <c r="C9" s="12"/>
      <c r="D9" s="12"/>
      <c r="E9" s="12"/>
      <c r="F9" s="12"/>
      <c r="G9" s="12"/>
    </row>
    <row r="13" ht="15.75">
      <c r="B13" s="11"/>
    </row>
    <row r="14" ht="15.75">
      <c r="B14" s="11"/>
    </row>
    <row r="15" ht="15.75">
      <c r="B15" s="11"/>
    </row>
    <row r="16" ht="12.75" customHeight="1">
      <c r="B16" s="11"/>
    </row>
    <row r="17" ht="15.75">
      <c r="B17" s="11"/>
    </row>
    <row r="18" ht="15.75">
      <c r="B18" s="11"/>
    </row>
    <row r="19" ht="15.75">
      <c r="B19" s="11"/>
    </row>
    <row r="20" ht="12.75" customHeight="1">
      <c r="B20" s="11"/>
    </row>
    <row r="21" ht="15.75">
      <c r="B21" s="11"/>
    </row>
    <row r="22" ht="12.75" customHeight="1">
      <c r="B22" s="11"/>
    </row>
    <row r="23" ht="15.75">
      <c r="B23" s="11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4" customWidth="1"/>
    <col min="2" max="2" width="35.875" style="4" customWidth="1"/>
    <col min="3" max="3" width="17.00390625" style="4" customWidth="1"/>
    <col min="4" max="4" width="17.875" style="4" customWidth="1"/>
    <col min="5" max="7" width="17.00390625" style="4" customWidth="1"/>
    <col min="8" max="16384" width="9.125" style="4" customWidth="1"/>
  </cols>
  <sheetData>
    <row r="1" spans="1:7" ht="47.25" customHeight="1">
      <c r="A1" s="2" t="s">
        <v>13</v>
      </c>
      <c r="B1" s="3"/>
      <c r="C1" s="3"/>
      <c r="D1" s="3"/>
      <c r="E1" s="3"/>
      <c r="F1" s="3"/>
      <c r="G1" s="3"/>
    </row>
    <row r="2" spans="1:7" ht="15.75">
      <c r="A2" s="1"/>
      <c r="B2" s="1"/>
      <c r="C2" s="1"/>
      <c r="D2" s="1"/>
      <c r="E2" s="1"/>
      <c r="F2" s="1"/>
      <c r="G2" s="5"/>
    </row>
    <row r="3" spans="1:7" ht="15.75">
      <c r="A3" s="1"/>
      <c r="B3" s="1"/>
      <c r="C3" s="1"/>
      <c r="D3" s="1"/>
      <c r="E3" s="1"/>
      <c r="F3" s="1"/>
      <c r="G3" s="6" t="s">
        <v>0</v>
      </c>
    </row>
    <row r="4" spans="1:7" ht="63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9" customFormat="1" ht="63">
      <c r="A6" s="14">
        <v>1</v>
      </c>
      <c r="B6" s="18" t="s">
        <v>8</v>
      </c>
      <c r="C6" s="17">
        <v>3652766</v>
      </c>
      <c r="D6" s="17">
        <v>4587227</v>
      </c>
      <c r="E6" s="17">
        <v>-934461</v>
      </c>
      <c r="F6" s="17">
        <v>-4734207</v>
      </c>
      <c r="G6" s="17">
        <v>7970080</v>
      </c>
    </row>
    <row r="7" spans="1:7" s="9" customFormat="1" ht="15.75">
      <c r="A7" s="19">
        <v>2</v>
      </c>
      <c r="B7" s="23" t="s">
        <v>9</v>
      </c>
      <c r="C7" s="22">
        <v>1625465</v>
      </c>
      <c r="D7" s="22">
        <v>8430</v>
      </c>
      <c r="E7" s="22">
        <v>1617035</v>
      </c>
      <c r="F7" s="22">
        <v>146694</v>
      </c>
      <c r="G7" s="22">
        <v>650000</v>
      </c>
    </row>
    <row r="8" spans="1:7" ht="26.25" customHeight="1">
      <c r="A8" s="24"/>
      <c r="B8" s="25" t="s">
        <v>10</v>
      </c>
      <c r="C8" s="27">
        <v>5278231</v>
      </c>
      <c r="D8" s="27">
        <v>4595657</v>
      </c>
      <c r="E8" s="27">
        <v>682574</v>
      </c>
      <c r="F8" s="27">
        <v>-4587513</v>
      </c>
      <c r="G8" s="27">
        <v>8620080</v>
      </c>
    </row>
    <row r="9" spans="3:7" ht="15.75">
      <c r="C9" s="12"/>
      <c r="D9" s="12"/>
      <c r="E9" s="12"/>
      <c r="F9" s="12"/>
      <c r="G9" s="12"/>
    </row>
    <row r="12" ht="15.75">
      <c r="B12" s="11"/>
    </row>
    <row r="13" ht="15.75">
      <c r="B13" s="11"/>
    </row>
    <row r="14" ht="15.75">
      <c r="B14" s="11"/>
    </row>
    <row r="15" ht="12.75" customHeight="1">
      <c r="B15" s="11"/>
    </row>
    <row r="16" ht="15.75">
      <c r="B16" s="11"/>
    </row>
    <row r="17" ht="12.75" customHeight="1">
      <c r="B17" s="11"/>
    </row>
    <row r="18" ht="15.75">
      <c r="B18" s="11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4" customWidth="1"/>
    <col min="2" max="2" width="35.875" style="4" customWidth="1"/>
    <col min="3" max="3" width="17.00390625" style="4" customWidth="1"/>
    <col min="4" max="4" width="17.875" style="4" customWidth="1"/>
    <col min="5" max="7" width="17.00390625" style="4" customWidth="1"/>
    <col min="8" max="16384" width="9.125" style="4" customWidth="1"/>
  </cols>
  <sheetData>
    <row r="1" spans="1:7" ht="47.25" customHeight="1">
      <c r="A1" s="2" t="s">
        <v>14</v>
      </c>
      <c r="B1" s="3"/>
      <c r="C1" s="3"/>
      <c r="D1" s="3"/>
      <c r="E1" s="3"/>
      <c r="F1" s="3"/>
      <c r="G1" s="3"/>
    </row>
    <row r="2" spans="1:7" ht="15.75">
      <c r="A2" s="1"/>
      <c r="B2" s="1"/>
      <c r="C2" s="1"/>
      <c r="D2" s="1"/>
      <c r="E2" s="1"/>
      <c r="F2" s="1"/>
      <c r="G2" s="5"/>
    </row>
    <row r="3" spans="1:7" ht="15.75">
      <c r="A3" s="1"/>
      <c r="B3" s="1"/>
      <c r="C3" s="1"/>
      <c r="D3" s="1"/>
      <c r="E3" s="1"/>
      <c r="F3" s="1"/>
      <c r="G3" s="6" t="s">
        <v>0</v>
      </c>
    </row>
    <row r="4" spans="1:7" ht="63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9" customFormat="1" ht="15.75">
      <c r="A6" s="14">
        <v>1</v>
      </c>
      <c r="B6" s="15" t="s">
        <v>9</v>
      </c>
      <c r="C6" s="17">
        <v>3725033</v>
      </c>
      <c r="D6" s="17">
        <v>4409226</v>
      </c>
      <c r="E6" s="17">
        <v>-684193</v>
      </c>
      <c r="F6" s="17">
        <v>-4831925</v>
      </c>
      <c r="G6" s="17">
        <v>7970080</v>
      </c>
    </row>
    <row r="7" spans="1:7" s="9" customFormat="1" ht="63">
      <c r="A7" s="19">
        <v>2</v>
      </c>
      <c r="B7" s="20" t="s">
        <v>8</v>
      </c>
      <c r="C7" s="22">
        <v>1701424</v>
      </c>
      <c r="D7" s="22">
        <v>6977</v>
      </c>
      <c r="E7" s="22">
        <v>1694447</v>
      </c>
      <c r="F7" s="22">
        <v>218808</v>
      </c>
      <c r="G7" s="22">
        <v>650000</v>
      </c>
    </row>
    <row r="8" spans="1:7" ht="26.25" customHeight="1">
      <c r="A8" s="24"/>
      <c r="B8" s="25" t="s">
        <v>10</v>
      </c>
      <c r="C8" s="27">
        <v>5426457</v>
      </c>
      <c r="D8" s="27">
        <v>4416203</v>
      </c>
      <c r="E8" s="27">
        <v>1010254</v>
      </c>
      <c r="F8" s="27">
        <v>-4613117</v>
      </c>
      <c r="G8" s="27">
        <v>8620080</v>
      </c>
    </row>
    <row r="9" spans="3:7" ht="15.75">
      <c r="C9" s="12"/>
      <c r="D9" s="12"/>
      <c r="E9" s="12"/>
      <c r="F9" s="12"/>
      <c r="G9" s="12"/>
    </row>
    <row r="13" ht="15.75">
      <c r="B13" s="11"/>
    </row>
    <row r="14" ht="15.75">
      <c r="B14" s="11"/>
    </row>
    <row r="15" ht="15.75">
      <c r="B15" s="11"/>
    </row>
    <row r="16" ht="12.75" customHeight="1">
      <c r="B16" s="11"/>
    </row>
    <row r="17" ht="15.75">
      <c r="B17" s="11"/>
    </row>
    <row r="18" ht="15.75">
      <c r="B18" s="11"/>
    </row>
    <row r="19" ht="15.75">
      <c r="B19" s="11"/>
    </row>
    <row r="20" ht="12.75" customHeight="1">
      <c r="B20" s="11"/>
    </row>
    <row r="21" ht="15.75">
      <c r="B21" s="11"/>
    </row>
    <row r="22" ht="12.75" customHeight="1">
      <c r="B22" s="11"/>
    </row>
    <row r="23" ht="15.75">
      <c r="B23" s="11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4" customWidth="1"/>
    <col min="2" max="2" width="35.875" style="4" customWidth="1"/>
    <col min="3" max="3" width="17.00390625" style="4" customWidth="1"/>
    <col min="4" max="4" width="17.875" style="4" customWidth="1"/>
    <col min="5" max="7" width="17.00390625" style="4" customWidth="1"/>
    <col min="8" max="16384" width="9.125" style="4" customWidth="1"/>
  </cols>
  <sheetData>
    <row r="1" spans="1:7" ht="47.25" customHeight="1">
      <c r="A1" s="2" t="s">
        <v>15</v>
      </c>
      <c r="B1" s="3"/>
      <c r="C1" s="3"/>
      <c r="D1" s="3"/>
      <c r="E1" s="3"/>
      <c r="F1" s="3"/>
      <c r="G1" s="3"/>
    </row>
    <row r="2" spans="1:7" ht="15.75">
      <c r="A2" s="1"/>
      <c r="B2" s="1"/>
      <c r="C2" s="1"/>
      <c r="D2" s="1"/>
      <c r="E2" s="1"/>
      <c r="F2" s="1"/>
      <c r="G2" s="5"/>
    </row>
    <row r="3" spans="1:7" ht="15.75">
      <c r="A3" s="1"/>
      <c r="B3" s="1"/>
      <c r="C3" s="1"/>
      <c r="D3" s="1"/>
      <c r="E3" s="1"/>
      <c r="F3" s="1"/>
      <c r="G3" s="6" t="s">
        <v>0</v>
      </c>
    </row>
    <row r="4" spans="1:7" ht="63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9" customFormat="1" ht="15.75">
      <c r="A6" s="14">
        <v>1</v>
      </c>
      <c r="B6" s="15" t="s">
        <v>9</v>
      </c>
      <c r="C6" s="17">
        <v>3598013</v>
      </c>
      <c r="D6" s="17">
        <v>154262</v>
      </c>
      <c r="E6" s="17">
        <v>3443751</v>
      </c>
      <c r="F6" s="17">
        <v>-38885</v>
      </c>
      <c r="G6" s="17">
        <v>7970080</v>
      </c>
    </row>
    <row r="7" spans="1:7" s="9" customFormat="1" ht="63">
      <c r="A7" s="19">
        <v>2</v>
      </c>
      <c r="B7" s="20" t="s">
        <v>8</v>
      </c>
      <c r="C7" s="22">
        <v>1727435</v>
      </c>
      <c r="D7" s="22">
        <v>7025</v>
      </c>
      <c r="E7" s="22">
        <v>1720410</v>
      </c>
      <c r="F7" s="22">
        <v>245696</v>
      </c>
      <c r="G7" s="22">
        <v>650000</v>
      </c>
    </row>
    <row r="8" spans="1:7" ht="26.25" customHeight="1">
      <c r="A8" s="24"/>
      <c r="B8" s="25" t="s">
        <v>10</v>
      </c>
      <c r="C8" s="27">
        <f>SUM(C6:C7)</f>
        <v>5325448</v>
      </c>
      <c r="D8" s="27">
        <f>SUM(D6:D7)</f>
        <v>161287</v>
      </c>
      <c r="E8" s="27">
        <f>SUM(E6:E7)</f>
        <v>5164161</v>
      </c>
      <c r="F8" s="27">
        <f>SUM(F6:F7)</f>
        <v>206811</v>
      </c>
      <c r="G8" s="27">
        <f>SUM(G6:G7)</f>
        <v>8620080</v>
      </c>
    </row>
    <row r="9" spans="3:7" ht="15.75">
      <c r="C9" s="12"/>
      <c r="D9" s="12"/>
      <c r="E9" s="12"/>
      <c r="F9" s="12"/>
      <c r="G9" s="12"/>
    </row>
    <row r="13" ht="15.75">
      <c r="B13" s="11"/>
    </row>
    <row r="14" ht="15.75">
      <c r="B14" s="11"/>
    </row>
    <row r="15" ht="15.75">
      <c r="B15" s="11"/>
    </row>
    <row r="16" ht="12.75" customHeight="1">
      <c r="B16" s="11"/>
    </row>
    <row r="17" ht="15.75">
      <c r="B17" s="11"/>
    </row>
    <row r="18" ht="15.75">
      <c r="B18" s="11"/>
    </row>
    <row r="19" ht="15.75">
      <c r="B19" s="11"/>
    </row>
    <row r="20" ht="12.75" customHeight="1">
      <c r="B20" s="11"/>
    </row>
    <row r="21" ht="15.75">
      <c r="B21" s="11"/>
    </row>
    <row r="22" ht="12.75" customHeight="1">
      <c r="B22" s="11"/>
    </row>
    <row r="23" ht="15.75">
      <c r="B23" s="11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4" customWidth="1"/>
    <col min="2" max="2" width="35.875" style="4" customWidth="1"/>
    <col min="3" max="3" width="17.00390625" style="4" customWidth="1"/>
    <col min="4" max="4" width="17.875" style="4" customWidth="1"/>
    <col min="5" max="7" width="17.00390625" style="4" customWidth="1"/>
    <col min="8" max="16384" width="9.125" style="4" customWidth="1"/>
  </cols>
  <sheetData>
    <row r="1" spans="1:7" ht="47.25" customHeight="1">
      <c r="A1" s="2" t="s">
        <v>16</v>
      </c>
      <c r="B1" s="3"/>
      <c r="C1" s="3"/>
      <c r="D1" s="3"/>
      <c r="E1" s="3"/>
      <c r="F1" s="3"/>
      <c r="G1" s="3"/>
    </row>
    <row r="2" spans="1:7" ht="15.75">
      <c r="A2" s="1"/>
      <c r="B2" s="1"/>
      <c r="C2" s="1"/>
      <c r="D2" s="1"/>
      <c r="E2" s="1"/>
      <c r="F2" s="1"/>
      <c r="G2" s="5"/>
    </row>
    <row r="3" spans="1:7" ht="15.75">
      <c r="A3" s="1"/>
      <c r="B3" s="1"/>
      <c r="C3" s="1"/>
      <c r="D3" s="1"/>
      <c r="E3" s="1"/>
      <c r="F3" s="1"/>
      <c r="G3" s="6" t="s">
        <v>0</v>
      </c>
    </row>
    <row r="4" spans="1:7" ht="63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9" customFormat="1" ht="15.75">
      <c r="A6" s="14">
        <v>1</v>
      </c>
      <c r="B6" s="15" t="s">
        <v>9</v>
      </c>
      <c r="C6" s="17">
        <v>4570398</v>
      </c>
      <c r="D6" s="17">
        <v>1300054</v>
      </c>
      <c r="E6" s="17">
        <v>3270344</v>
      </c>
      <c r="F6" s="17">
        <v>-205203</v>
      </c>
      <c r="G6" s="17">
        <v>7970080</v>
      </c>
    </row>
    <row r="7" spans="1:7" s="9" customFormat="1" ht="63">
      <c r="A7" s="19">
        <v>2</v>
      </c>
      <c r="B7" s="20" t="s">
        <v>8</v>
      </c>
      <c r="C7" s="22">
        <v>1723159</v>
      </c>
      <c r="D7" s="22">
        <v>30606</v>
      </c>
      <c r="E7" s="22">
        <v>1692553</v>
      </c>
      <c r="F7" s="22">
        <v>220215</v>
      </c>
      <c r="G7" s="22">
        <v>650000</v>
      </c>
    </row>
    <row r="8" spans="1:7" ht="26.25" customHeight="1">
      <c r="A8" s="24"/>
      <c r="B8" s="25" t="s">
        <v>10</v>
      </c>
      <c r="C8" s="26">
        <f>SUM(C6:C7)</f>
        <v>6293557</v>
      </c>
      <c r="D8" s="26">
        <f>SUM(D6:D7)</f>
        <v>1330660</v>
      </c>
      <c r="E8" s="26">
        <f>SUM(E6:E7)</f>
        <v>4962897</v>
      </c>
      <c r="F8" s="26">
        <f>SUM(F6:F7)</f>
        <v>15012</v>
      </c>
      <c r="G8" s="26">
        <f>SUM(G6:G7)</f>
        <v>8620080</v>
      </c>
    </row>
    <row r="9" spans="3:7" ht="15.75">
      <c r="C9" s="10"/>
      <c r="D9" s="10"/>
      <c r="E9" s="10"/>
      <c r="F9" s="10"/>
      <c r="G9" s="10"/>
    </row>
    <row r="13" ht="15.75">
      <c r="B13" s="11"/>
    </row>
    <row r="14" ht="15.75">
      <c r="B14" s="11"/>
    </row>
    <row r="15" ht="15.75">
      <c r="B15" s="11"/>
    </row>
    <row r="16" ht="12.75" customHeight="1">
      <c r="B16" s="11"/>
    </row>
    <row r="17" ht="15.75">
      <c r="B17" s="11"/>
    </row>
    <row r="18" ht="15.75">
      <c r="B18" s="11"/>
    </row>
    <row r="19" ht="15.75">
      <c r="B19" s="11"/>
    </row>
    <row r="20" ht="12.75" customHeight="1">
      <c r="B20" s="11"/>
    </row>
    <row r="21" ht="15.75">
      <c r="B21" s="11"/>
    </row>
    <row r="22" ht="12.75" customHeight="1">
      <c r="B22" s="11"/>
    </row>
    <row r="23" ht="15.75">
      <c r="B23" s="11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4" customWidth="1"/>
    <col min="2" max="2" width="35.875" style="4" customWidth="1"/>
    <col min="3" max="3" width="17.00390625" style="4" customWidth="1"/>
    <col min="4" max="4" width="17.875" style="4" customWidth="1"/>
    <col min="5" max="7" width="17.00390625" style="4" customWidth="1"/>
    <col min="8" max="16384" width="9.125" style="4" customWidth="1"/>
  </cols>
  <sheetData>
    <row r="1" spans="1:7" ht="47.25" customHeight="1">
      <c r="A1" s="2" t="s">
        <v>17</v>
      </c>
      <c r="B1" s="3"/>
      <c r="C1" s="3"/>
      <c r="D1" s="3"/>
      <c r="E1" s="3"/>
      <c r="F1" s="3"/>
      <c r="G1" s="3"/>
    </row>
    <row r="2" spans="1:7" ht="15.75">
      <c r="A2" s="1"/>
      <c r="B2" s="1"/>
      <c r="C2" s="1"/>
      <c r="D2" s="1"/>
      <c r="E2" s="1"/>
      <c r="F2" s="1"/>
      <c r="G2" s="5"/>
    </row>
    <row r="3" spans="1:7" ht="15.75">
      <c r="A3" s="1"/>
      <c r="B3" s="1"/>
      <c r="C3" s="1"/>
      <c r="D3" s="1"/>
      <c r="E3" s="1"/>
      <c r="F3" s="1"/>
      <c r="G3" s="6" t="s">
        <v>0</v>
      </c>
    </row>
    <row r="4" spans="1:7" ht="63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9" customFormat="1" ht="15.75">
      <c r="A6" s="14">
        <v>1</v>
      </c>
      <c r="B6" s="15" t="s">
        <v>9</v>
      </c>
      <c r="C6" s="17">
        <v>3629054</v>
      </c>
      <c r="D6" s="17">
        <v>385436</v>
      </c>
      <c r="E6" s="17">
        <v>3243618</v>
      </c>
      <c r="F6" s="17">
        <v>-235227</v>
      </c>
      <c r="G6" s="17">
        <v>7970080</v>
      </c>
    </row>
    <row r="7" spans="1:7" s="9" customFormat="1" ht="63">
      <c r="A7" s="19">
        <v>2</v>
      </c>
      <c r="B7" s="20" t="s">
        <v>8</v>
      </c>
      <c r="C7" s="22">
        <v>1897761</v>
      </c>
      <c r="D7" s="22">
        <v>11157</v>
      </c>
      <c r="E7" s="22">
        <v>1886604</v>
      </c>
      <c r="F7" s="22">
        <v>405137</v>
      </c>
      <c r="G7" s="22">
        <v>650000</v>
      </c>
    </row>
    <row r="8" spans="1:7" ht="26.25" customHeight="1">
      <c r="A8" s="24"/>
      <c r="B8" s="25" t="s">
        <v>10</v>
      </c>
      <c r="C8" s="27">
        <f>SUM(C6:C7)</f>
        <v>5526815</v>
      </c>
      <c r="D8" s="27">
        <f>SUM(D6:D7)</f>
        <v>396593</v>
      </c>
      <c r="E8" s="27">
        <f>SUM(E6:E7)</f>
        <v>5130222</v>
      </c>
      <c r="F8" s="27">
        <f>SUM(F6:F7)</f>
        <v>169910</v>
      </c>
      <c r="G8" s="27">
        <f>SUM(G6:G7)</f>
        <v>8620080</v>
      </c>
    </row>
    <row r="9" spans="3:7" ht="15.75">
      <c r="C9" s="10"/>
      <c r="D9" s="10"/>
      <c r="E9" s="10"/>
      <c r="F9" s="10"/>
      <c r="G9" s="10"/>
    </row>
    <row r="13" ht="15.75">
      <c r="B13" s="11"/>
    </row>
    <row r="14" ht="15.75">
      <c r="B14" s="11"/>
    </row>
    <row r="15" ht="15.75">
      <c r="B15" s="11"/>
    </row>
    <row r="16" ht="12.75" customHeight="1">
      <c r="B16" s="11"/>
    </row>
    <row r="17" ht="15.75">
      <c r="B17" s="11"/>
    </row>
    <row r="18" ht="15.75">
      <c r="B18" s="11"/>
    </row>
    <row r="19" ht="15.75">
      <c r="B19" s="11"/>
    </row>
    <row r="20" ht="12.75" customHeight="1">
      <c r="B20" s="11"/>
    </row>
    <row r="21" ht="15.75">
      <c r="B21" s="11"/>
    </row>
    <row r="22" ht="12.75" customHeight="1">
      <c r="B22" s="11"/>
    </row>
    <row r="23" ht="15.75">
      <c r="B23" s="11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4" customWidth="1"/>
    <col min="2" max="2" width="35.875" style="4" customWidth="1"/>
    <col min="3" max="3" width="17.00390625" style="4" customWidth="1"/>
    <col min="4" max="4" width="17.875" style="4" customWidth="1"/>
    <col min="5" max="7" width="17.00390625" style="4" customWidth="1"/>
    <col min="8" max="16384" width="9.125" style="4" customWidth="1"/>
  </cols>
  <sheetData>
    <row r="1" spans="1:7" ht="47.25" customHeight="1">
      <c r="A1" s="2" t="s">
        <v>18</v>
      </c>
      <c r="B1" s="3"/>
      <c r="C1" s="3"/>
      <c r="D1" s="3"/>
      <c r="E1" s="3"/>
      <c r="F1" s="3"/>
      <c r="G1" s="3"/>
    </row>
    <row r="2" spans="1:7" ht="15.75">
      <c r="A2" s="1"/>
      <c r="B2" s="1"/>
      <c r="C2" s="1"/>
      <c r="D2" s="1"/>
      <c r="E2" s="1"/>
      <c r="F2" s="1"/>
      <c r="G2" s="5"/>
    </row>
    <row r="3" spans="1:7" ht="15.75">
      <c r="A3" s="1"/>
      <c r="B3" s="1"/>
      <c r="C3" s="1"/>
      <c r="D3" s="1"/>
      <c r="E3" s="1"/>
      <c r="F3" s="1"/>
      <c r="G3" s="6" t="s">
        <v>0</v>
      </c>
    </row>
    <row r="4" spans="1:7" ht="63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9" customFormat="1" ht="15.75">
      <c r="A6" s="14">
        <v>1</v>
      </c>
      <c r="B6" s="15" t="s">
        <v>9</v>
      </c>
      <c r="C6" s="17">
        <v>3575771</v>
      </c>
      <c r="D6" s="17">
        <v>356508</v>
      </c>
      <c r="E6" s="17">
        <v>3219263</v>
      </c>
      <c r="F6" s="17">
        <v>-396949</v>
      </c>
      <c r="G6" s="17">
        <v>7970080</v>
      </c>
    </row>
    <row r="7" spans="1:7" s="9" customFormat="1" ht="63">
      <c r="A7" s="19">
        <v>2</v>
      </c>
      <c r="B7" s="20" t="s">
        <v>8</v>
      </c>
      <c r="C7" s="22">
        <v>2015151</v>
      </c>
      <c r="D7" s="22">
        <v>23056</v>
      </c>
      <c r="E7" s="22">
        <v>1992095</v>
      </c>
      <c r="F7" s="22">
        <v>508871</v>
      </c>
      <c r="G7" s="22">
        <v>650000</v>
      </c>
    </row>
    <row r="8" spans="1:7" ht="26.25" customHeight="1">
      <c r="A8" s="24"/>
      <c r="B8" s="25" t="s">
        <v>10</v>
      </c>
      <c r="C8" s="26">
        <f>SUM(C6:C7)</f>
        <v>5590922</v>
      </c>
      <c r="D8" s="26">
        <f>SUM(D6:D7)</f>
        <v>379564</v>
      </c>
      <c r="E8" s="26">
        <f>SUM(E6:E7)</f>
        <v>5211358</v>
      </c>
      <c r="F8" s="26">
        <f>SUM(F6:F7)</f>
        <v>111922</v>
      </c>
      <c r="G8" s="26">
        <f>SUM(G6:G7)</f>
        <v>8620080</v>
      </c>
    </row>
    <row r="9" spans="3:7" ht="15.75">
      <c r="C9" s="10"/>
      <c r="D9" s="10"/>
      <c r="E9" s="10"/>
      <c r="F9" s="10"/>
      <c r="G9" s="10"/>
    </row>
    <row r="13" ht="15.75">
      <c r="B13" s="11"/>
    </row>
    <row r="14" ht="15.75">
      <c r="B14" s="11"/>
    </row>
    <row r="15" ht="15.75">
      <c r="B15" s="11"/>
    </row>
    <row r="16" ht="12.75" customHeight="1">
      <c r="B16" s="11"/>
    </row>
    <row r="17" ht="15.75">
      <c r="B17" s="11"/>
    </row>
    <row r="18" ht="15.75">
      <c r="B18" s="11"/>
    </row>
    <row r="19" ht="15.75">
      <c r="B19" s="11"/>
    </row>
    <row r="20" ht="12.75" customHeight="1">
      <c r="B20" s="11"/>
    </row>
    <row r="21" ht="15.75">
      <c r="B21" s="11"/>
    </row>
    <row r="22" ht="12.75" customHeight="1">
      <c r="B22" s="11"/>
    </row>
    <row r="23" ht="15.75">
      <c r="B23" s="11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4" customWidth="1"/>
    <col min="2" max="2" width="35.875" style="4" customWidth="1"/>
    <col min="3" max="3" width="17.00390625" style="4" customWidth="1"/>
    <col min="4" max="4" width="17.875" style="4" customWidth="1"/>
    <col min="5" max="7" width="17.00390625" style="4" customWidth="1"/>
    <col min="8" max="16384" width="9.125" style="4" customWidth="1"/>
  </cols>
  <sheetData>
    <row r="1" spans="1:7" ht="47.25" customHeight="1">
      <c r="A1" s="2" t="s">
        <v>19</v>
      </c>
      <c r="B1" s="3"/>
      <c r="C1" s="3"/>
      <c r="D1" s="3"/>
      <c r="E1" s="3"/>
      <c r="F1" s="3"/>
      <c r="G1" s="3"/>
    </row>
    <row r="2" spans="1:7" ht="15.75">
      <c r="A2" s="1"/>
      <c r="B2" s="1"/>
      <c r="C2" s="1"/>
      <c r="D2" s="1"/>
      <c r="E2" s="1"/>
      <c r="F2" s="1"/>
      <c r="G2" s="5"/>
    </row>
    <row r="3" spans="1:7" ht="15.75">
      <c r="A3" s="1"/>
      <c r="B3" s="1"/>
      <c r="C3" s="1"/>
      <c r="D3" s="1"/>
      <c r="E3" s="1"/>
      <c r="F3" s="1"/>
      <c r="G3" s="6" t="s">
        <v>0</v>
      </c>
    </row>
    <row r="4" spans="1:7" ht="63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</row>
    <row r="5" spans="1:7" ht="15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9" customFormat="1" ht="15.75">
      <c r="A6" s="14">
        <v>1</v>
      </c>
      <c r="B6" s="15" t="s">
        <v>9</v>
      </c>
      <c r="C6" s="17">
        <v>3922704</v>
      </c>
      <c r="D6" s="17">
        <v>473890</v>
      </c>
      <c r="E6" s="17">
        <v>3448814</v>
      </c>
      <c r="F6" s="17">
        <v>-246874</v>
      </c>
      <c r="G6" s="17">
        <v>7970080</v>
      </c>
    </row>
    <row r="7" spans="1:7" s="9" customFormat="1" ht="63">
      <c r="A7" s="19">
        <v>2</v>
      </c>
      <c r="B7" s="20" t="s">
        <v>8</v>
      </c>
      <c r="C7" s="22">
        <v>2105237</v>
      </c>
      <c r="D7" s="22">
        <v>28369</v>
      </c>
      <c r="E7" s="22">
        <v>2076868</v>
      </c>
      <c r="F7" s="22">
        <v>590364</v>
      </c>
      <c r="G7" s="22">
        <v>650000</v>
      </c>
    </row>
    <row r="8" spans="1:7" ht="26.25" customHeight="1">
      <c r="A8" s="24"/>
      <c r="B8" s="25" t="s">
        <v>10</v>
      </c>
      <c r="C8" s="27">
        <f>SUM(C6:C7)</f>
        <v>6027941</v>
      </c>
      <c r="D8" s="27">
        <f>SUM(D6:D7)</f>
        <v>502259</v>
      </c>
      <c r="E8" s="27">
        <f>SUM(E6:E7)</f>
        <v>5525682</v>
      </c>
      <c r="F8" s="27">
        <f>SUM(F6:F7)</f>
        <v>343490</v>
      </c>
      <c r="G8" s="27">
        <f>SUM(G6:G7)</f>
        <v>8620080</v>
      </c>
    </row>
    <row r="9" spans="3:7" ht="15.75">
      <c r="C9" s="10"/>
      <c r="D9" s="10"/>
      <c r="E9" s="10"/>
      <c r="F9" s="10"/>
      <c r="G9" s="10"/>
    </row>
    <row r="13" ht="15.75">
      <c r="B13" s="11"/>
    </row>
    <row r="14" ht="15.75">
      <c r="B14" s="11"/>
    </row>
    <row r="15" ht="15.75">
      <c r="B15" s="11"/>
    </row>
    <row r="16" ht="12.75" customHeight="1">
      <c r="B16" s="11"/>
    </row>
    <row r="17" ht="15.75">
      <c r="B17" s="11"/>
    </row>
    <row r="18" ht="15.75">
      <c r="B18" s="11"/>
    </row>
    <row r="19" ht="15.75">
      <c r="B19" s="11"/>
    </row>
    <row r="20" ht="12.75" customHeight="1">
      <c r="B20" s="11"/>
    </row>
    <row r="21" ht="15.75">
      <c r="B21" s="11"/>
    </row>
    <row r="22" ht="12.75" customHeight="1">
      <c r="B22" s="11"/>
    </row>
    <row r="23" ht="15.75">
      <c r="B23" s="11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Tazhenova.A</dc:creator>
  <cp:keywords/>
  <dc:description/>
  <cp:lastModifiedBy>Алуа Таженова</cp:lastModifiedBy>
  <dcterms:created xsi:type="dcterms:W3CDTF">2010-02-01T06:30:44Z</dcterms:created>
  <dcterms:modified xsi:type="dcterms:W3CDTF">2019-06-04T07:23:28Z</dcterms:modified>
  <cp:category/>
  <cp:version/>
  <cp:contentType/>
  <cp:contentStatus/>
</cp:coreProperties>
</file>