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30" windowHeight="8910" activeTab="11"/>
  </bookViews>
  <sheets>
    <sheet name="01.01.13" sheetId="1" r:id="rId1"/>
    <sheet name="01.02.13" sheetId="2" r:id="rId2"/>
    <sheet name="01.03.13" sheetId="3" r:id="rId3"/>
    <sheet name="01.04.13" sheetId="4" r:id="rId4"/>
    <sheet name="01.05.13" sheetId="5" r:id="rId5"/>
    <sheet name="01.06.13" sheetId="6" r:id="rId6"/>
    <sheet name="01.07.13" sheetId="7" r:id="rId7"/>
    <sheet name="01.08.13" sheetId="8" r:id="rId8"/>
    <sheet name="01.09.13" sheetId="9" r:id="rId9"/>
    <sheet name="01.10.13" sheetId="10" r:id="rId10"/>
    <sheet name="01.11.13" sheetId="11" r:id="rId11"/>
    <sheet name="01.12.1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<sst xmlns="http://schemas.openxmlformats.org/spreadsheetml/2006/main" count="144" uniqueCount="23">
  <si>
    <t>мың. тенге</t>
  </si>
  <si>
    <t>№ р/с</t>
  </si>
  <si>
    <t>Ұйымдардың атауы</t>
  </si>
  <si>
    <t>Активтер</t>
  </si>
  <si>
    <t>Міндеттемелер</t>
  </si>
  <si>
    <t>Баланс бойынша меншікті капитал</t>
  </si>
  <si>
    <t>Бөлінбеген кірсі (жабылмаған шығын)</t>
  </si>
  <si>
    <t xml:space="preserve">Жарғылық капитал </t>
  </si>
  <si>
    <t>«GRANTUM Asset Management» ЗАИБЖАҰ” АҚ (“Казкоммерцбанк”АҚ-ның еншілес ұйымы</t>
  </si>
  <si>
    <t>«Жетісу» ЗАИБЖАҰ” АҚ</t>
  </si>
  <si>
    <t>Жиынтығы</t>
  </si>
  <si>
    <t>2013 жылғы 1 қаңтардағы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</si>
  <si>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ақпандағы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</si>
  <si>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наурыздағы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</si>
  <si>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сәуірдегі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</si>
  <si>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мамырдағы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</si>
  <si>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маусымдағы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</si>
  <si>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шілдедегі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</si>
  <si>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тамыздағы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</si>
  <si>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қыркүйектегі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</si>
  <si>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қазандағы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</si>
  <si>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қарашадағы жағдай бойынша Қазақстан Республикасының зейнетақы активтерін инвестициялық басқару қызметін жүзеге асыратын ұйымдар бойынша мәліметтер</t>
  </si>
  <si>
    <t>2013 жылғы 1 желтоқсандағы жағдай бойынша Қазақстан Республикасының зейнетақы активтерін инвестициялық басқару қызметін жүзеге асыратын ұйымдар бойынша мәліметтер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</si>
</sst>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_-* #,##0_р_._-;\-* #,##0_р_._-;_-* &quot;-&quot;??_р_._-;_-@_-"/>
    <numFmt numFmtId="174" formatCode="0.000"/>
    <numFmt numFmtId="175" formatCode="_-* #,##0.000_р_._-;\-* #,##0.000_р_._-;_-* &quot;-&quot;??_р_._-;_-@_-"/>
    <numFmt numFmtId="176" formatCode="#,##0.00;[Red]\-#,##0.00"/>
    <numFmt numFmtId="177" formatCode="0.00;[Red]\-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2" fillId="0" borderId="0" xfId="54" applyFont="1">
      <alignment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49" fontId="22" fillId="0" borderId="12" xfId="53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53" applyNumberFormat="1" applyFont="1" applyFill="1" applyBorder="1" applyAlignment="1">
      <alignment horizontal="left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49" fontId="21" fillId="0" borderId="14" xfId="53" applyNumberFormat="1" applyFont="1" applyFill="1" applyBorder="1" applyAlignment="1">
      <alignment vertical="center" wrapText="1"/>
      <protection/>
    </xf>
    <xf numFmtId="3" fontId="22" fillId="0" borderId="12" xfId="54" applyNumberFormat="1" applyFont="1" applyFill="1" applyBorder="1" applyAlignment="1" applyProtection="1">
      <alignment horizontal="right" vertical="center" wrapText="1" indent="1"/>
      <protection/>
    </xf>
    <xf numFmtId="3" fontId="22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21" fillId="0" borderId="14" xfId="54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на сайт ПУРЦБ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Ainash\&#1050;&#1086;&#1087;&#1080;&#1103;%20&#1044;&#1086;&#1089;&#1090;&#1072;&#1090;&#1086;&#1095;&#1085;&#1086;&#1089;&#1090;&#1100;%20&#1085;&#1072;%2001.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удный порт"/>
      <sheetName val="дебиторка доп"/>
      <sheetName val="301,334"/>
      <sheetName val="резервы"/>
      <sheetName val="332"/>
      <sheetName val="активы_прил2"/>
      <sheetName val="баланс"/>
      <sheetName val="оборотка "/>
      <sheetName val="1"/>
      <sheetName val="2"/>
      <sheetName val="3"/>
      <sheetName val="4"/>
      <sheetName val="5"/>
      <sheetName val="6"/>
      <sheetName val="7"/>
      <sheetName val="опер 07"/>
      <sheetName val="опер 08"/>
      <sheetName val="расчет 5"/>
      <sheetName val="ссудник_5"/>
      <sheetName val="ри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11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4017808</v>
      </c>
      <c r="D6" s="19">
        <v>150014</v>
      </c>
      <c r="E6" s="19">
        <v>3867794</v>
      </c>
      <c r="F6" s="19">
        <v>273486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2352731</v>
      </c>
      <c r="D7" s="20">
        <v>12515</v>
      </c>
      <c r="E7" s="20">
        <v>2340216</v>
      </c>
      <c r="F7" s="20">
        <v>870077</v>
      </c>
      <c r="G7" s="20">
        <v>1465000</v>
      </c>
    </row>
    <row r="8" spans="1:7" ht="15.75">
      <c r="A8" s="17"/>
      <c r="B8" s="18" t="s">
        <v>10</v>
      </c>
      <c r="C8" s="21">
        <v>6370539</v>
      </c>
      <c r="D8" s="21">
        <v>162529</v>
      </c>
      <c r="E8" s="21">
        <v>6208010</v>
      </c>
      <c r="F8" s="21">
        <v>1143563</v>
      </c>
      <c r="G8" s="21">
        <v>9435080</v>
      </c>
    </row>
    <row r="9" spans="3:7" ht="15.75">
      <c r="C9" s="10"/>
      <c r="D9" s="10"/>
      <c r="E9" s="10"/>
      <c r="F9" s="10"/>
      <c r="G9" s="10"/>
    </row>
    <row r="11" ht="15.75">
      <c r="B11" s="11"/>
    </row>
    <row r="12" ht="15.75">
      <c r="B12" s="11"/>
    </row>
    <row r="13" ht="15.75">
      <c r="B1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20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6702326</v>
      </c>
      <c r="D6" s="19">
        <v>1274591</v>
      </c>
      <c r="E6" s="19">
        <v>5427735</v>
      </c>
      <c r="F6" s="19">
        <v>1515220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3316528</v>
      </c>
      <c r="D7" s="20">
        <v>65057</v>
      </c>
      <c r="E7" s="20">
        <v>3251471</v>
      </c>
      <c r="F7" s="20">
        <v>919664</v>
      </c>
      <c r="G7" s="20">
        <v>1465000</v>
      </c>
    </row>
    <row r="8" spans="1:7" ht="15.75">
      <c r="A8" s="17"/>
      <c r="B8" s="18" t="s">
        <v>10</v>
      </c>
      <c r="C8" s="21">
        <f>SUM(C6:C7)</f>
        <v>10018854</v>
      </c>
      <c r="D8" s="21">
        <f>SUM(D6:D7)</f>
        <v>1339648</v>
      </c>
      <c r="E8" s="21">
        <f>SUM(E6:E7)</f>
        <v>8679206</v>
      </c>
      <c r="F8" s="21">
        <f>SUM(F6:F7)</f>
        <v>2434884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21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6756262</v>
      </c>
      <c r="D6" s="19">
        <v>1279825</v>
      </c>
      <c r="E6" s="19">
        <v>5476437</v>
      </c>
      <c r="F6" s="19">
        <v>1527520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3476685</v>
      </c>
      <c r="D7" s="20">
        <v>81930</v>
      </c>
      <c r="E7" s="20">
        <v>3394755</v>
      </c>
      <c r="F7" s="20">
        <v>1065955</v>
      </c>
      <c r="G7" s="20">
        <v>1465000</v>
      </c>
    </row>
    <row r="8" spans="1:7" ht="15.75">
      <c r="A8" s="17"/>
      <c r="B8" s="18" t="s">
        <v>10</v>
      </c>
      <c r="C8" s="21">
        <v>10232947</v>
      </c>
      <c r="D8" s="21">
        <v>1361755</v>
      </c>
      <c r="E8" s="21">
        <v>8871192</v>
      </c>
      <c r="F8" s="21">
        <v>2593475</v>
      </c>
      <c r="G8" s="21"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22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6767386</v>
      </c>
      <c r="D6" s="19">
        <v>1258047</v>
      </c>
      <c r="E6" s="19">
        <v>5509339</v>
      </c>
      <c r="F6" s="19">
        <v>1541299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3507546</v>
      </c>
      <c r="D7" s="20">
        <v>71345</v>
      </c>
      <c r="E7" s="20">
        <v>3436201</v>
      </c>
      <c r="F7" s="20">
        <v>1112186</v>
      </c>
      <c r="G7" s="20">
        <v>1465000</v>
      </c>
    </row>
    <row r="8" spans="1:7" ht="15.75">
      <c r="A8" s="17"/>
      <c r="B8" s="18" t="s">
        <v>10</v>
      </c>
      <c r="C8" s="21">
        <v>10232947</v>
      </c>
      <c r="D8" s="21">
        <v>1361755</v>
      </c>
      <c r="E8" s="21">
        <v>8871192</v>
      </c>
      <c r="F8" s="21">
        <v>2593475</v>
      </c>
      <c r="G8" s="21"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12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4090975</v>
      </c>
      <c r="D6" s="19">
        <v>158621</v>
      </c>
      <c r="E6" s="19">
        <v>3932354</v>
      </c>
      <c r="F6" s="19">
        <v>54480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2501930</v>
      </c>
      <c r="D7" s="20">
        <v>28457</v>
      </c>
      <c r="E7" s="20">
        <v>2473473</v>
      </c>
      <c r="F7" s="20">
        <v>130853</v>
      </c>
      <c r="G7" s="20">
        <v>1465000</v>
      </c>
    </row>
    <row r="8" spans="1:7" ht="15.75">
      <c r="A8" s="17"/>
      <c r="B8" s="18" t="s">
        <v>10</v>
      </c>
      <c r="C8" s="21">
        <f>SUM(C6:C7)</f>
        <v>6592905</v>
      </c>
      <c r="D8" s="21">
        <f>SUM(D6:D7)</f>
        <v>187078</v>
      </c>
      <c r="E8" s="21">
        <f>SUM(E6:E7)</f>
        <v>6405827</v>
      </c>
      <c r="F8" s="21">
        <f>SUM(F6:F7)</f>
        <v>185333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  <row r="11" ht="15.75">
      <c r="B11" s="11"/>
    </row>
    <row r="12" ht="15.75">
      <c r="B12" s="11"/>
    </row>
    <row r="13" ht="15.75">
      <c r="B1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13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5312106</v>
      </c>
      <c r="D6" s="19">
        <v>20193</v>
      </c>
      <c r="E6" s="19">
        <v>5291913</v>
      </c>
      <c r="F6" s="19">
        <v>1376981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2636995</v>
      </c>
      <c r="D7" s="20">
        <v>39322</v>
      </c>
      <c r="E7" s="20">
        <v>2597673</v>
      </c>
      <c r="F7" s="20">
        <v>257672</v>
      </c>
      <c r="G7" s="20">
        <v>1465000</v>
      </c>
    </row>
    <row r="8" spans="1:7" ht="15.75">
      <c r="A8" s="17"/>
      <c r="B8" s="18" t="s">
        <v>10</v>
      </c>
      <c r="C8" s="21">
        <f>SUM(C6:C7)</f>
        <v>7949101</v>
      </c>
      <c r="D8" s="21">
        <f>SUM(D6:D7)</f>
        <v>59515</v>
      </c>
      <c r="E8" s="21">
        <f>SUM(E6:E7)</f>
        <v>7889586</v>
      </c>
      <c r="F8" s="21">
        <f>SUM(F6:F7)</f>
        <v>1634653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14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5411680</v>
      </c>
      <c r="D6" s="19">
        <v>21365</v>
      </c>
      <c r="E6" s="19">
        <v>5390315</v>
      </c>
      <c r="F6" s="19">
        <v>1470819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2788030</v>
      </c>
      <c r="D7" s="20">
        <v>55452</v>
      </c>
      <c r="E7" s="20">
        <v>2732578</v>
      </c>
      <c r="F7" s="20">
        <v>393576</v>
      </c>
      <c r="G7" s="20">
        <v>1465000</v>
      </c>
    </row>
    <row r="8" spans="1:7" ht="15.75">
      <c r="A8" s="17"/>
      <c r="B8" s="18" t="s">
        <v>10</v>
      </c>
      <c r="C8" s="21">
        <f>SUM(C6:C7)</f>
        <v>8199710</v>
      </c>
      <c r="D8" s="21">
        <f>SUM(D6:D7)</f>
        <v>76817</v>
      </c>
      <c r="E8" s="21">
        <f>SUM(E6:E7)</f>
        <v>8122893</v>
      </c>
      <c r="F8" s="21">
        <f>SUM(F6:F7)</f>
        <v>1864395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  <row r="11" ht="15.75">
      <c r="B11" s="11"/>
    </row>
    <row r="12" ht="15.75">
      <c r="B12" s="11"/>
    </row>
    <row r="13" ht="15.75">
      <c r="B1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15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5727086</v>
      </c>
      <c r="D6" s="19">
        <v>285399</v>
      </c>
      <c r="E6" s="19">
        <v>5441687</v>
      </c>
      <c r="F6" s="19">
        <v>1544430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2854141</v>
      </c>
      <c r="D7" s="20">
        <v>48184</v>
      </c>
      <c r="E7" s="20">
        <v>2805957</v>
      </c>
      <c r="F7" s="20">
        <v>467181</v>
      </c>
      <c r="G7" s="20">
        <v>1465000</v>
      </c>
    </row>
    <row r="8" spans="1:7" ht="15.75">
      <c r="A8" s="17"/>
      <c r="B8" s="18" t="s">
        <v>10</v>
      </c>
      <c r="C8" s="21">
        <f>SUM(C6:C7)</f>
        <v>8581227</v>
      </c>
      <c r="D8" s="21">
        <f>SUM(D6:D7)</f>
        <v>333583</v>
      </c>
      <c r="E8" s="21">
        <f>SUM(E6:E7)</f>
        <v>8247644</v>
      </c>
      <c r="F8" s="21">
        <f>SUM(F6:F7)</f>
        <v>2011611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  <row r="11" ht="15.75">
      <c r="B11" s="11"/>
    </row>
    <row r="12" ht="15.75">
      <c r="B12" s="11"/>
    </row>
    <row r="13" ht="15.75">
      <c r="B13" s="11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16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5622628</v>
      </c>
      <c r="D6" s="19">
        <v>27171</v>
      </c>
      <c r="E6" s="19">
        <v>5595457</v>
      </c>
      <c r="F6" s="19">
        <v>1645105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2999529</v>
      </c>
      <c r="D7" s="20">
        <v>61543</v>
      </c>
      <c r="E7" s="20">
        <v>2937986</v>
      </c>
      <c r="F7" s="20">
        <v>592533</v>
      </c>
      <c r="G7" s="20">
        <v>1465000</v>
      </c>
    </row>
    <row r="8" spans="1:7" ht="15.75">
      <c r="A8" s="17"/>
      <c r="B8" s="18" t="s">
        <v>10</v>
      </c>
      <c r="C8" s="21">
        <v>8622157</v>
      </c>
      <c r="D8" s="21">
        <v>88714</v>
      </c>
      <c r="E8" s="21">
        <v>8533443</v>
      </c>
      <c r="F8" s="21">
        <v>2237638</v>
      </c>
      <c r="G8" s="21"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17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6808756</v>
      </c>
      <c r="D6" s="19">
        <v>1289207</v>
      </c>
      <c r="E6" s="19">
        <v>5519549</v>
      </c>
      <c r="F6" s="19">
        <v>1609548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2978307</v>
      </c>
      <c r="D7" s="20">
        <v>44645</v>
      </c>
      <c r="E7" s="20">
        <v>2933662</v>
      </c>
      <c r="F7" s="20">
        <v>595736</v>
      </c>
      <c r="G7" s="20">
        <v>1465000</v>
      </c>
    </row>
    <row r="8" spans="1:7" ht="15.75">
      <c r="A8" s="17"/>
      <c r="B8" s="18" t="s">
        <v>10</v>
      </c>
      <c r="C8" s="21">
        <f>SUM(C6:C7)</f>
        <v>9787063</v>
      </c>
      <c r="D8" s="21">
        <f>SUM(D6:D7)</f>
        <v>1333852</v>
      </c>
      <c r="E8" s="21">
        <f>SUM(E6:E7)</f>
        <v>8453211</v>
      </c>
      <c r="F8" s="21">
        <f>SUM(F6:F7)</f>
        <v>2205284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18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5756140</v>
      </c>
      <c r="D6" s="19">
        <v>51587</v>
      </c>
      <c r="E6" s="19">
        <v>5704553</v>
      </c>
      <c r="F6" s="19">
        <v>1737174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3195692</v>
      </c>
      <c r="D7" s="20">
        <v>72347</v>
      </c>
      <c r="E7" s="20">
        <v>3123345</v>
      </c>
      <c r="F7" s="20">
        <v>787080</v>
      </c>
      <c r="G7" s="20">
        <v>1465000</v>
      </c>
    </row>
    <row r="8" spans="1:7" ht="15.75">
      <c r="A8" s="17"/>
      <c r="B8" s="18" t="s">
        <v>10</v>
      </c>
      <c r="C8" s="21">
        <f>SUM(C6:C7)</f>
        <v>8951832</v>
      </c>
      <c r="D8" s="21">
        <f>SUM(D6:D7)</f>
        <v>123934</v>
      </c>
      <c r="E8" s="21">
        <f>SUM(E6:E7)</f>
        <v>8827898</v>
      </c>
      <c r="F8" s="21">
        <f>SUM(F6:F7)</f>
        <v>2524254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35.875" style="3" customWidth="1"/>
    <col min="3" max="7" width="19.125" style="3" customWidth="1"/>
    <col min="8" max="16384" width="9.125" style="3" customWidth="1"/>
  </cols>
  <sheetData>
    <row r="1" spans="1:7" ht="33.75" customHeight="1">
      <c r="A1" s="1" t="s">
        <v>19</v>
      </c>
      <c r="B1" s="2"/>
      <c r="C1" s="2"/>
      <c r="D1" s="2"/>
      <c r="E1" s="2"/>
      <c r="F1" s="2"/>
      <c r="G1" s="2"/>
    </row>
    <row r="2" spans="1:7" ht="15.75">
      <c r="A2" s="4"/>
      <c r="B2" s="4"/>
      <c r="C2" s="4"/>
      <c r="D2" s="4"/>
      <c r="E2" s="4"/>
      <c r="F2" s="4"/>
      <c r="G2" s="5"/>
    </row>
    <row r="3" spans="1:7" ht="15.75">
      <c r="A3" s="4"/>
      <c r="B3" s="4"/>
      <c r="C3" s="4"/>
      <c r="D3" s="4"/>
      <c r="E3" s="4"/>
      <c r="F3" s="4"/>
      <c r="G3" s="6" t="s">
        <v>0</v>
      </c>
    </row>
    <row r="4" spans="1:7" ht="63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5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9" customFormat="1" ht="15.75">
      <c r="A6" s="13">
        <v>1</v>
      </c>
      <c r="B6" s="14" t="s">
        <v>9</v>
      </c>
      <c r="C6" s="19">
        <v>6710283</v>
      </c>
      <c r="D6" s="19">
        <v>1134536</v>
      </c>
      <c r="E6" s="19">
        <v>5575747</v>
      </c>
      <c r="F6" s="19">
        <v>1620903</v>
      </c>
      <c r="G6" s="19">
        <v>7970080</v>
      </c>
    </row>
    <row r="7" spans="1:7" s="9" customFormat="1" ht="63">
      <c r="A7" s="15">
        <v>2</v>
      </c>
      <c r="B7" s="16" t="s">
        <v>8</v>
      </c>
      <c r="C7" s="20">
        <v>3188229</v>
      </c>
      <c r="D7" s="20">
        <v>54802</v>
      </c>
      <c r="E7" s="20">
        <v>3133427</v>
      </c>
      <c r="F7" s="20">
        <v>798848</v>
      </c>
      <c r="G7" s="20">
        <v>1465000</v>
      </c>
    </row>
    <row r="8" spans="1:7" ht="15.75">
      <c r="A8" s="17"/>
      <c r="B8" s="18" t="s">
        <v>10</v>
      </c>
      <c r="C8" s="21">
        <f>SUM(C6:C7)</f>
        <v>9898512</v>
      </c>
      <c r="D8" s="21">
        <f>SUM(D6:D7)</f>
        <v>1189338</v>
      </c>
      <c r="E8" s="21">
        <f>SUM(E6:E7)</f>
        <v>8709174</v>
      </c>
      <c r="F8" s="21">
        <f>SUM(F6:F7)</f>
        <v>2419751</v>
      </c>
      <c r="G8" s="21">
        <f>SUM(G6:G7)</f>
        <v>9435080</v>
      </c>
    </row>
    <row r="9" spans="3:7" ht="15.75">
      <c r="C9" s="10"/>
      <c r="D9" s="10"/>
      <c r="E9" s="10"/>
      <c r="F9" s="10"/>
      <c r="G9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dcterms:created xsi:type="dcterms:W3CDTF">2010-02-01T06:30:44Z</dcterms:created>
  <dcterms:modified xsi:type="dcterms:W3CDTF">2019-06-01T09:14:07Z</dcterms:modified>
  <cp:category/>
  <cp:version/>
  <cp:contentType/>
  <cp:contentStatus/>
</cp:coreProperties>
</file>