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E48672AD-8F3A-4845-AEBC-5BB45772D5EA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Содержание" sheetId="3" r:id="rId1"/>
    <sheet name="1. отрасли" sheetId="1" r:id="rId2"/>
    <sheet name="2. страны" sheetId="6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1" hidden="1">'1. отрасли'!$A$7:$G$7</definedName>
    <definedName name="_xlnm._FilterDatabase" localSheetId="2" hidden="1">'2. страны'!$A$7:$F$7</definedName>
    <definedName name="begin">[1]svod1!$C$2</definedName>
    <definedName name="end">[1]svod1!$C$4</definedName>
    <definedName name="j">#REF!</definedName>
    <definedName name="K">#REF!</definedName>
    <definedName name="p2_col_code">#REF!</definedName>
    <definedName name="p2_col_name">#REF!</definedName>
    <definedName name="p2_data">#REF!</definedName>
    <definedName name="p2_str_code">#REF!</definedName>
    <definedName name="p2_str_name">#REF!</definedName>
    <definedName name="p2_title">#REF!</definedName>
    <definedName name="p2_title_account_type">#REF!</definedName>
    <definedName name="p2_title_ipi_capital_type">#REF!</definedName>
    <definedName name="ref_country_codes_wo_kz">[2]ref_country!$F$4:$F$244</definedName>
    <definedName name="ref_country_codes_wo_kz2">[3]ref_country!$F$4:$F$244</definedName>
    <definedName name="ref_country_codes_wo_kz3">[3]ref_country!$F$4:$F$244</definedName>
    <definedName name="title_account_type">#REF!</definedName>
    <definedName name="title_ipis">#REF!</definedName>
    <definedName name="_xlnm.Print_Titles" localSheetId="2">'2. страны'!$A:$A,'2. страны'!$3:$7</definedName>
    <definedName name="имя">[4]подсистема!#REF!</definedName>
    <definedName name="_xlnm.Print_Area" localSheetId="2">'2. страны'!$B:$E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1" l="1"/>
  <c r="C65" i="1"/>
  <c r="E65" i="1" l="1"/>
  <c r="D65" i="1"/>
  <c r="F65" i="1" l="1"/>
  <c r="D66" i="1"/>
  <c r="E66" i="1"/>
  <c r="F66" i="1"/>
</calcChain>
</file>

<file path=xl/sharedStrings.xml><?xml version="1.0" encoding="utf-8"?>
<sst xmlns="http://schemas.openxmlformats.org/spreadsheetml/2006/main" count="241" uniqueCount="224">
  <si>
    <t>млн.долл.США</t>
  </si>
  <si>
    <t>Наименование видов экономической деятельности</t>
  </si>
  <si>
    <t>Всего,
(2+3+4)</t>
  </si>
  <si>
    <t>в том числе:</t>
  </si>
  <si>
    <t>доход на акционерный капитал</t>
  </si>
  <si>
    <t>доход по долговым инструментам (вознаграждение)</t>
  </si>
  <si>
    <t>реинвестированный доход</t>
  </si>
  <si>
    <t>дивиденды</t>
  </si>
  <si>
    <t>A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</si>
  <si>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</si>
  <si>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</si>
  <si>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</si>
  <si>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</si>
  <si>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</si>
  <si>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</si>
  <si>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</si>
  <si>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Технические услуги в области горнодобывающей промышленности</t>
  </si>
  <si>
    <t>ОБРАБАТЫВАЮЩАЯ ПРОМЫШЛЕННОСТЬ</t>
  </si>
  <si>
    <t>Производство пищевых продуктов, напитков и табачных изделий</t>
  </si>
  <si>
    <t>Производство текстиля, одежды, кожи и сопутствующих товаров</t>
  </si>
  <si>
    <t>Производство деревянных и бумажных изделий, и печать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</si>
  <si>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</si>
  <si>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</si>
  <si>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</si>
  <si>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Производство резиновых и пластмассовых изделий, а также прочей не металлической минеральной продукции</t>
  </si>
  <si>
    <t>Металлургическая промышленность и 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</si>
  <si>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</si>
  <si>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</si>
  <si>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</si>
  <si>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транспортных средств и оборудования</t>
  </si>
  <si>
    <t>Прочее производство, ремонт и монтаж машин и оборудования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</si>
  <si>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</si>
  <si>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</si>
  <si>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</si>
  <si>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</si>
  <si>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Оптовая торговля твердым, жидким и газообразным топливом и подобными продуктами</t>
  </si>
  <si>
    <t>ТРАНСПОРТ И СКЛАДИРОВАНИЕ</t>
  </si>
  <si>
    <t>Сухопутный транспорт и транспортирование по трубопроводам</t>
  </si>
  <si>
    <t>Транспортирование по трубопроводу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</si>
  <si>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</si>
  <si>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</si>
  <si>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</si>
  <si>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</si>
  <si>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ПО ПРОЖИВАНИЮ И ПИТАНИЮ</t>
  </si>
  <si>
    <t>ИНФОРМАЦИЯ И СВЯЗЬ</t>
  </si>
  <si>
    <t>Издательское дело, аудиовизуальная и радиовещательная деятельность</t>
  </si>
  <si>
    <t>Связь</t>
  </si>
  <si>
    <t>IT и другие информационные услуги</t>
  </si>
  <si>
    <t>ФИНАНСОВАЯ И СТРАХОВАЯ ДЕЯТЕЛЬНОСТЬ</t>
  </si>
  <si>
    <t>Финансовые услуги, за исключением услуг страховых и пенсионных фондов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</si>
  <si>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</si>
  <si>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</si>
  <si>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</si>
  <si>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</si>
  <si>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</si>
  <si>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</si>
  <si>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</si>
  <si>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деятельность по проведению геологической разведки и изысканий</t>
  </si>
  <si>
    <t>Научные исследования и разработки</t>
  </si>
  <si>
    <t>Прочая 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</si>
  <si>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</si>
  <si>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</si>
  <si>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</si>
  <si>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</si>
  <si>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</si>
  <si>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</si>
  <si>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Доход к выплате иностранным прямым инвесторам включает:</t>
  </si>
  <si>
    <t>- реинвестированный доход: доля иностранных прямых инвесторов в нераспределенной прибыли (убытке) казахстанских предприятий</t>
  </si>
  <si>
    <t>- дивиденды: доля иностранных прямых инвесторов в распределенной прибыли казахстанских предприятий</t>
  </si>
  <si>
    <t>- вознаграждение: доход по долговым инструментам, предоставленным (как в денежной, так и в иных формах - в виде товаров, работ, услуг, нематериальных активов, покупки ценных бумаг и т.д.) иностранными прямыми инвесторами</t>
  </si>
  <si>
    <t>Наименование стран</t>
  </si>
  <si>
    <t>АВСТРАЛИЯ</t>
  </si>
  <si>
    <t>АВСТРИЯ</t>
  </si>
  <si>
    <t>АЗЕРБАЙДЖАН</t>
  </si>
  <si>
    <t>АРМЕНИЯ</t>
  </si>
  <si>
    <t>БАХРЕЙН</t>
  </si>
  <si>
    <t>БЕЛАРУСЬ</t>
  </si>
  <si>
    <t>БЕЛЬГИЯ</t>
  </si>
  <si>
    <t>БЕРМУДСКИЕ ОСТРОВА (БРИТАНСКИЕ)</t>
  </si>
  <si>
    <t>БОЛГАРИЯ</t>
  </si>
  <si>
    <t>ВЕЛИКОБРИТАНИЯ</t>
  </si>
  <si>
    <t>ВЕНГРИЯ</t>
  </si>
  <si>
    <t>ВИРГИНСКИЕ ОСТРОВА (БРИТАНСКИЕ)</t>
  </si>
  <si>
    <t>ГЕРМАНИЯ</t>
  </si>
  <si>
    <t>ГОНКОНГ (СЯНГАН)</t>
  </si>
  <si>
    <t>ГРУЗИЯ</t>
  </si>
  <si>
    <t>ДАНИЯ</t>
  </si>
  <si>
    <t>ИЗРАИЛЬ</t>
  </si>
  <si>
    <t>ИНДИЯ</t>
  </si>
  <si>
    <t>ИОРДАНИЯ</t>
  </si>
  <si>
    <t>ИРАН</t>
  </si>
  <si>
    <t>ИРЛАНДИЯ</t>
  </si>
  <si>
    <t>ИСЛАНДИЯ</t>
  </si>
  <si>
    <t>ИСПАНИЯ</t>
  </si>
  <si>
    <t>ИТАЛИЯ</t>
  </si>
  <si>
    <t>КАЙМАНОВЫ ОСТРОВА (БРИТАНСКИЕ)</t>
  </si>
  <si>
    <t>КАНАДА</t>
  </si>
  <si>
    <t>КАТАР</t>
  </si>
  <si>
    <t>КИПР</t>
  </si>
  <si>
    <t>КИТАЙ</t>
  </si>
  <si>
    <t>КЫРГЫЗСТАН</t>
  </si>
  <si>
    <t>ЛАТВИЯ</t>
  </si>
  <si>
    <t>ЛИВАН</t>
  </si>
  <si>
    <t>ЛИТВА</t>
  </si>
  <si>
    <t>ЛИХТЕНШТЕЙН</t>
  </si>
  <si>
    <t>ЛЮКСЕМБУРГ</t>
  </si>
  <si>
    <t>МАЛАЙЗИЯ</t>
  </si>
  <si>
    <t>МАЛЬТА</t>
  </si>
  <si>
    <t>НИДЕРЛАНДЫ</t>
  </si>
  <si>
    <t>НОРВЕГИЯ</t>
  </si>
  <si>
    <t>ОБЪЕДИНЕННЫЕ АРАБСКИЕ ЭМИРАТЫ</t>
  </si>
  <si>
    <t>ПАНАМА</t>
  </si>
  <si>
    <t>ПОЛЬША</t>
  </si>
  <si>
    <t>ПОРТУГАЛИЯ</t>
  </si>
  <si>
    <t>РЕСПУБЛИКА КОРЕЯ (ЮЖНАЯ)</t>
  </si>
  <si>
    <t>РЕСПУБЛИКА МОЛДОВА</t>
  </si>
  <si>
    <t>РОССИЙСКАЯ ФЕДЕРАЦИЯ</t>
  </si>
  <si>
    <t>САУДОВСКАЯ АРАВИЯ</t>
  </si>
  <si>
    <t>СЕЙШЕЛЬСКИЕ ОСТРОВА</t>
  </si>
  <si>
    <t>СЕНТ-ВИНСЕНТ И ГРЕНАДИНЫ</t>
  </si>
  <si>
    <t>СЕРБИЯ</t>
  </si>
  <si>
    <t>СИНГАПУР</t>
  </si>
  <si>
    <t>СЛОВАКИЯ</t>
  </si>
  <si>
    <t>СЛОВЕНИЯ</t>
  </si>
  <si>
    <t>США</t>
  </si>
  <si>
    <t>ТАИЛАНД</t>
  </si>
  <si>
    <t>ТУРКМЕНИСТАН</t>
  </si>
  <si>
    <t>ТУРЦИЯ</t>
  </si>
  <si>
    <t>УЗБЕКИСТАН</t>
  </si>
  <si>
    <t>УКРАИНА</t>
  </si>
  <si>
    <t>ФИНЛЯНДИЯ</t>
  </si>
  <si>
    <t>ФРАНЦИЯ</t>
  </si>
  <si>
    <t>ХОРВАТИЯ</t>
  </si>
  <si>
    <t>ЧЕХИЯ</t>
  </si>
  <si>
    <t>ШВЕЙЦАРИЯ</t>
  </si>
  <si>
    <t>ШВЕЦИЯ</t>
  </si>
  <si>
    <t>ЭСТОНИЯ</t>
  </si>
  <si>
    <t>ЯПОНИЯ</t>
  </si>
  <si>
    <t>МЕЖДУНАРОДНЫЕ ОРГАНИЗАЦИИ</t>
  </si>
  <si>
    <t>Содержание:</t>
  </si>
  <si>
    <t>Лист 1.</t>
  </si>
  <si>
    <t>Лист 2.</t>
  </si>
  <si>
    <t xml:space="preserve">Доходы к выплате иностранным прямым инвесторам </t>
  </si>
  <si>
    <t>КЮРАСАО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</si>
  <si>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</si>
  <si>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</si>
  <si>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</si>
  <si>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</si>
  <si>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</si>
  <si>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</si>
  <si>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</si>
  <si>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</si>
  <si>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</si>
  <si>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</si>
  <si>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</si>
  <si>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</si>
  <si>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</si>
  <si>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</si>
  <si>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</si>
  <si>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</si>
  <si>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</si>
  <si>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</si>
  <si>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</si>
  <si>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</si>
  <si>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</si>
  <si>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</si>
  <si>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</si>
  <si>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</si>
  <si>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</si>
  <si>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</si>
  <si>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</si>
  <si>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</si>
  <si>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</si>
  <si>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</si>
  <si>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</si>
  <si>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</si>
  <si>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</si>
  <si>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</si>
  <si>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</si>
  <si>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</si>
  <si>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</si>
  <si>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</si>
  <si>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</si>
  <si>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</si>
  <si>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</si>
  <si>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</si>
  <si>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</si>
  <si>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</si>
  <si>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</si>
  <si>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</si>
  <si>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</si>
  <si>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</si>
  <si>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</si>
  <si>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</si>
  <si>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</si>
  <si>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</si>
  <si>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</si>
  <si>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</si>
  <si>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</si>
  <si>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</si>
  <si>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Код отрасли</t>
  </si>
  <si>
    <t>без горнодобывающей промышленности и разработки карьеров (В)</t>
  </si>
  <si>
    <t>без добычи сырой нефти и природного газа (ВВ)</t>
  </si>
  <si>
    <t>КОСТА-РИКА</t>
  </si>
  <si>
    <t>ЮАР</t>
  </si>
  <si>
    <t>МОНГОЛИЯ</t>
  </si>
  <si>
    <t>ТАДЖИКИСТАН</t>
  </si>
  <si>
    <t>АФГАНИСТАН</t>
  </si>
  <si>
    <t>РУМЫНИЯ</t>
  </si>
  <si>
    <t>ПАКИСТАН</t>
  </si>
  <si>
    <t>ДЖЕРСИ ОСТРОВ</t>
  </si>
  <si>
    <t>ГРЕЦИЯ</t>
  </si>
  <si>
    <t>МОНАКО</t>
  </si>
  <si>
    <t>ОМАН</t>
  </si>
  <si>
    <t>БАГАМСКИЕ ОСТРОВА</t>
  </si>
  <si>
    <t>СЕНТ-КИТС И НЕВИС</t>
  </si>
  <si>
    <t>ТУНИС</t>
  </si>
  <si>
    <t>ЗАПАДНОЕ САМОА</t>
  </si>
  <si>
    <t>Доходы к выплате иностранным прямым инвесторам за 2 квартал 2026 года по видам экономической деятельности резидентов</t>
  </si>
  <si>
    <t>Доходы к выплате иностранным прямым инвесторам за 2 квартал 2026 года по странам</t>
  </si>
  <si>
    <t>2 квартал 2026</t>
  </si>
  <si>
    <t>ВЬЕТНАМ</t>
  </si>
  <si>
    <t>МАРШАЛЛОВЫ ОСТРОВА (США)</t>
  </si>
  <si>
    <t>ГЕРНСИ ОСТРОВ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</si>
</sst>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_-* #,##0.00\ _р_._-;\-* #,##0.00\ _р_._-;_-* &quot;-&quot;??\ _р_._-;_-@_-"/>
    <numFmt numFmtId="168" formatCode="_-* #&quot;,&quot;##0\ _р_._-;\-* #&quot;,&quot;##0\ _р_._-;_-* &quot;-&quot;\ _р_._-;_-@_-"/>
    <numFmt numFmtId="169" formatCode="_-* #&quot;,&quot;##0.00\ _р_._-;\-* #&quot;,&quot;##0.00\ _р_._-;_-* &quot;-&quot;??\ _р_._-;_-@_-"/>
    <numFmt numFmtId="170" formatCode="_-* #,##0.0000000\ _₽_-;\-* #,##0.0000000\ _₽_-;_-* &quot;-&quot;??\ _₽_-;_-@_-"/>
    <numFmt numFmtId="176" formatCode="_-* #,##0.000000000\ _₽_-;\-* #,##0.000000000\ _₽_-;_-* &quot;-&quot;??\ _₽_-;_-@_-"/>
  </numFmts>
  <fonts count="82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0" fontId="5" fillId="0" borderId="0"/>
    <xf numFmtId="0" fontId="2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2" borderId="1" applyFont="0"/>
    <xf numFmtId="0" fontId="9" fillId="0" borderId="0"/>
    <xf numFmtId="166" fontId="2" fillId="0" borderId="0" applyFont="0" applyFill="0" applyBorder="0" applyAlignment="0" applyProtection="0"/>
    <xf numFmtId="16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4" fillId="0" borderId="0"/>
    <xf numFmtId="0" fontId="13" fillId="0" borderId="0"/>
    <xf numFmtId="0" fontId="15" fillId="0" borderId="0"/>
    <xf numFmtId="0" fontId="17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0" fontId="9" fillId="0" borderId="0"/>
    <xf numFmtId="0" fontId="18" fillId="0" borderId="0">
      <alignment horizontal="center" vertical="center" wrapText="1"/>
    </xf>
    <xf numFmtId="0" fontId="9" fillId="0" borderId="0"/>
    <xf numFmtId="0" fontId="19" fillId="0" borderId="0"/>
    <xf numFmtId="0" fontId="32" fillId="28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30" borderId="0" applyNumberFormat="0" applyBorder="0" applyAlignment="0" applyProtection="0"/>
    <xf numFmtId="0" fontId="32" fillId="31" borderId="0" applyNumberFormat="0" applyBorder="0" applyAlignment="0" applyProtection="0"/>
    <xf numFmtId="0" fontId="33" fillId="32" borderId="0" applyNumberFormat="0" applyBorder="0" applyAlignment="0" applyProtection="0"/>
    <xf numFmtId="0" fontId="32" fillId="33" borderId="0" applyNumberFormat="0" applyBorder="0" applyAlignment="0" applyProtection="0"/>
    <xf numFmtId="0" fontId="33" fillId="34" borderId="0" applyNumberFormat="0" applyBorder="0" applyAlignment="0" applyProtection="0"/>
    <xf numFmtId="0" fontId="32" fillId="35" borderId="0" applyNumberFormat="0" applyBorder="0" applyAlignment="0" applyProtection="0"/>
    <xf numFmtId="0" fontId="33" fillId="28" borderId="0" applyNumberFormat="0" applyBorder="0" applyAlignment="0" applyProtection="0"/>
    <xf numFmtId="0" fontId="32" fillId="36" borderId="0" applyNumberFormat="0" applyBorder="0" applyAlignment="0" applyProtection="0"/>
    <xf numFmtId="0" fontId="33" fillId="29" borderId="0" applyNumberFormat="0" applyBorder="0" applyAlignment="0" applyProtection="0"/>
    <xf numFmtId="0" fontId="32" fillId="35" borderId="0" applyNumberFormat="0" applyBorder="0" applyAlignment="0" applyProtection="0"/>
    <xf numFmtId="0" fontId="13" fillId="14" borderId="0" applyNumberFormat="0" applyBorder="0" applyAlignment="0" applyProtection="0"/>
    <xf numFmtId="0" fontId="32" fillId="36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13" fillId="15" borderId="0" applyNumberFormat="0" applyBorder="0" applyAlignment="0" applyProtection="0"/>
    <xf numFmtId="0" fontId="32" fillId="3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3" fillId="19" borderId="0" applyNumberFormat="0" applyBorder="0" applyAlignment="0" applyProtection="0"/>
    <xf numFmtId="0" fontId="32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13" fillId="22" borderId="0" applyNumberFormat="0" applyBorder="0" applyAlignment="0" applyProtection="0"/>
    <xf numFmtId="0" fontId="32" fillId="2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13" fillId="25" borderId="0" applyNumberFormat="0" applyBorder="0" applyAlignment="0" applyProtection="0"/>
    <xf numFmtId="0" fontId="32" fillId="31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8" borderId="0" applyNumberFormat="0" applyBorder="0" applyAlignment="0" applyProtection="0"/>
    <xf numFmtId="0" fontId="33" fillId="39" borderId="0" applyNumberFormat="0" applyBorder="0" applyAlignment="0" applyProtection="0"/>
    <xf numFmtId="0" fontId="32" fillId="30" borderId="0" applyNumberFormat="0" applyBorder="0" applyAlignment="0" applyProtection="0"/>
    <xf numFmtId="0" fontId="33" fillId="30" borderId="0" applyNumberFormat="0" applyBorder="0" applyAlignment="0" applyProtection="0"/>
    <xf numFmtId="0" fontId="32" fillId="40" borderId="0" applyNumberFormat="0" applyBorder="0" applyAlignment="0" applyProtection="0"/>
    <xf numFmtId="0" fontId="33" fillId="41" borderId="0" applyNumberFormat="0" applyBorder="0" applyAlignment="0" applyProtection="0"/>
    <xf numFmtId="0" fontId="32" fillId="33" borderId="0" applyNumberFormat="0" applyBorder="0" applyAlignment="0" applyProtection="0"/>
    <xf numFmtId="0" fontId="33" fillId="42" borderId="0" applyNumberFormat="0" applyBorder="0" applyAlignment="0" applyProtection="0"/>
    <xf numFmtId="0" fontId="32" fillId="38" borderId="0" applyNumberFormat="0" applyBorder="0" applyAlignment="0" applyProtection="0"/>
    <xf numFmtId="0" fontId="33" fillId="39" borderId="0" applyNumberFormat="0" applyBorder="0" applyAlignment="0" applyProtection="0"/>
    <xf numFmtId="0" fontId="32" fillId="43" borderId="0" applyNumberFormat="0" applyBorder="0" applyAlignment="0" applyProtection="0"/>
    <xf numFmtId="0" fontId="33" fillId="36" borderId="0" applyNumberFormat="0" applyBorder="0" applyAlignment="0" applyProtection="0"/>
    <xf numFmtId="0" fontId="13" fillId="12" borderId="0" applyNumberFormat="0" applyBorder="0" applyAlignment="0" applyProtection="0"/>
    <xf numFmtId="0" fontId="32" fillId="38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6" borderId="0" applyNumberFormat="0" applyBorder="0" applyAlignment="0" applyProtection="0"/>
    <xf numFmtId="0" fontId="13" fillId="16" borderId="0" applyNumberFormat="0" applyBorder="0" applyAlignment="0" applyProtection="0"/>
    <xf numFmtId="0" fontId="32" fillId="4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13" fillId="20" borderId="0" applyNumberFormat="0" applyBorder="0" applyAlignment="0" applyProtection="0"/>
    <xf numFmtId="0" fontId="32" fillId="44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13" fillId="23" borderId="0" applyNumberFormat="0" applyBorder="0" applyAlignment="0" applyProtection="0"/>
    <xf numFmtId="0" fontId="32" fillId="38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13" fillId="26" borderId="0" applyNumberFormat="0" applyBorder="0" applyAlignment="0" applyProtection="0"/>
    <xf numFmtId="0" fontId="32" fillId="44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4" fillId="45" borderId="0" applyNumberFormat="0" applyBorder="0" applyAlignment="0" applyProtection="0"/>
    <xf numFmtId="0" fontId="35" fillId="39" borderId="0" applyNumberFormat="0" applyBorder="0" applyAlignment="0" applyProtection="0"/>
    <xf numFmtId="0" fontId="34" fillId="30" borderId="0" applyNumberFormat="0" applyBorder="0" applyAlignment="0" applyProtection="0"/>
    <xf numFmtId="0" fontId="35" fillId="30" borderId="0" applyNumberFormat="0" applyBorder="0" applyAlignment="0" applyProtection="0"/>
    <xf numFmtId="0" fontId="34" fillId="40" borderId="0" applyNumberFormat="0" applyBorder="0" applyAlignment="0" applyProtection="0"/>
    <xf numFmtId="0" fontId="35" fillId="41" borderId="0" applyNumberFormat="0" applyBorder="0" applyAlignment="0" applyProtection="0"/>
    <xf numFmtId="0" fontId="34" fillId="46" borderId="0" applyNumberFormat="0" applyBorder="0" applyAlignment="0" applyProtection="0"/>
    <xf numFmtId="0" fontId="35" fillId="42" borderId="0" applyNumberFormat="0" applyBorder="0" applyAlignment="0" applyProtection="0"/>
    <xf numFmtId="0" fontId="34" fillId="47" borderId="0" applyNumberFormat="0" applyBorder="0" applyAlignment="0" applyProtection="0"/>
    <xf numFmtId="0" fontId="35" fillId="47" borderId="0" applyNumberFormat="0" applyBorder="0" applyAlignment="0" applyProtection="0"/>
    <xf numFmtId="0" fontId="34" fillId="48" borderId="0" applyNumberFormat="0" applyBorder="0" applyAlignment="0" applyProtection="0"/>
    <xf numFmtId="0" fontId="35" fillId="36" borderId="0" applyNumberFormat="0" applyBorder="0" applyAlignment="0" applyProtection="0"/>
    <xf numFmtId="0" fontId="31" fillId="13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6" borderId="0" applyNumberFormat="0" applyBorder="0" applyAlignment="0" applyProtection="0"/>
    <xf numFmtId="0" fontId="31" fillId="17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1" fillId="21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7" borderId="0" applyNumberFormat="0" applyBorder="0" applyAlignment="0" applyProtection="0"/>
    <xf numFmtId="0" fontId="31" fillId="27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9" borderId="0" applyNumberFormat="0" applyBorder="0" applyAlignment="0" applyProtection="0"/>
    <xf numFmtId="0" fontId="35" fillId="47" borderId="0" applyNumberFormat="0" applyBorder="0" applyAlignment="0" applyProtection="0"/>
    <xf numFmtId="0" fontId="34" fillId="50" borderId="0" applyNumberFormat="0" applyBorder="0" applyAlignment="0" applyProtection="0"/>
    <xf numFmtId="0" fontId="35" fillId="50" borderId="0" applyNumberFormat="0" applyBorder="0" applyAlignment="0" applyProtection="0"/>
    <xf numFmtId="0" fontId="34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46" borderId="0" applyNumberFormat="0" applyBorder="0" applyAlignment="0" applyProtection="0"/>
    <xf numFmtId="0" fontId="35" fillId="51" borderId="0" applyNumberFormat="0" applyBorder="0" applyAlignment="0" applyProtection="0"/>
    <xf numFmtId="0" fontId="34" fillId="47" borderId="0" applyNumberFormat="0" applyBorder="0" applyAlignment="0" applyProtection="0"/>
    <xf numFmtId="0" fontId="35" fillId="47" borderId="0" applyNumberFormat="0" applyBorder="0" applyAlignment="0" applyProtection="0"/>
    <xf numFmtId="0" fontId="34" fillId="52" borderId="0" applyNumberFormat="0" applyBorder="0" applyAlignment="0" applyProtection="0"/>
    <xf numFmtId="0" fontId="35" fillId="43" borderId="0" applyNumberFormat="0" applyBorder="0" applyAlignment="0" applyProtection="0"/>
    <xf numFmtId="0" fontId="36" fillId="29" borderId="0" applyNumberFormat="0" applyBorder="0" applyAlignment="0" applyProtection="0"/>
    <xf numFmtId="0" fontId="37" fillId="33" borderId="0" applyNumberFormat="0" applyBorder="0" applyAlignment="0" applyProtection="0"/>
    <xf numFmtId="0" fontId="38" fillId="42" borderId="17" applyNumberFormat="0" applyAlignment="0" applyProtection="0"/>
    <xf numFmtId="0" fontId="39" fillId="34" borderId="17" applyNumberFormat="0" applyAlignment="0" applyProtection="0"/>
    <xf numFmtId="0" fontId="40" fillId="39" borderId="18" applyNumberFormat="0" applyAlignment="0" applyProtection="0"/>
    <xf numFmtId="0" fontId="41" fillId="53" borderId="18" applyNumberFormat="0" applyAlignment="0" applyProtection="0"/>
    <xf numFmtId="166" fontId="5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1" borderId="0" applyNumberFormat="0" applyBorder="0" applyAlignment="0" applyProtection="0"/>
    <xf numFmtId="0" fontId="45" fillId="54" borderId="0" applyNumberFormat="0" applyBorder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9" fillId="0" borderId="22" applyNumberFormat="0" applyFill="0" applyAlignment="0" applyProtection="0"/>
    <xf numFmtId="0" fontId="50" fillId="0" borderId="23" applyNumberFormat="0" applyFill="0" applyAlignment="0" applyProtection="0"/>
    <xf numFmtId="0" fontId="51" fillId="0" borderId="24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6" borderId="17" applyNumberFormat="0" applyAlignment="0" applyProtection="0"/>
    <xf numFmtId="0" fontId="53" fillId="36" borderId="17" applyNumberFormat="0" applyAlignment="0" applyProtection="0"/>
    <xf numFmtId="0" fontId="54" fillId="0" borderId="25" applyNumberFormat="0" applyFill="0" applyAlignment="0" applyProtection="0"/>
    <xf numFmtId="0" fontId="55" fillId="0" borderId="26" applyNumberFormat="0" applyFill="0" applyAlignment="0" applyProtection="0"/>
    <xf numFmtId="0" fontId="56" fillId="44" borderId="0" applyNumberFormat="0" applyBorder="0" applyAlignment="0" applyProtection="0"/>
    <xf numFmtId="0" fontId="57" fillId="44" borderId="0" applyNumberFormat="0" applyBorder="0" applyAlignment="0" applyProtection="0"/>
    <xf numFmtId="0" fontId="58" fillId="0" borderId="0"/>
    <xf numFmtId="0" fontId="13" fillId="0" borderId="0"/>
    <xf numFmtId="0" fontId="32" fillId="32" borderId="27" applyNumberFormat="0" applyFont="0" applyAlignment="0" applyProtection="0"/>
    <xf numFmtId="0" fontId="59" fillId="32" borderId="17" applyNumberFormat="0" applyFont="0" applyAlignment="0" applyProtection="0"/>
    <xf numFmtId="0" fontId="60" fillId="42" borderId="28" applyNumberFormat="0" applyAlignment="0" applyProtection="0"/>
    <xf numFmtId="0" fontId="61" fillId="34" borderId="28" applyNumberFormat="0" applyAlignment="0" applyProtection="0"/>
    <xf numFmtId="4" fontId="62" fillId="55" borderId="28" applyNumberFormat="0" applyProtection="0">
      <alignment vertical="center"/>
    </xf>
    <xf numFmtId="4" fontId="63" fillId="55" borderId="28" applyNumberFormat="0" applyProtection="0">
      <alignment vertical="center"/>
    </xf>
    <xf numFmtId="4" fontId="62" fillId="55" borderId="28" applyNumberFormat="0" applyProtection="0">
      <alignment horizontal="left" vertical="center" indent="1"/>
    </xf>
    <xf numFmtId="4" fontId="62" fillId="55" borderId="28" applyNumberFormat="0" applyProtection="0">
      <alignment horizontal="left" vertical="center" indent="1"/>
    </xf>
    <xf numFmtId="0" fontId="9" fillId="56" borderId="28" applyNumberFormat="0" applyProtection="0">
      <alignment horizontal="left" vertical="center" indent="1"/>
    </xf>
    <xf numFmtId="4" fontId="62" fillId="57" borderId="28" applyNumberFormat="0" applyProtection="0">
      <alignment horizontal="right" vertical="center"/>
    </xf>
    <xf numFmtId="4" fontId="62" fillId="58" borderId="28" applyNumberFormat="0" applyProtection="0">
      <alignment horizontal="right" vertical="center"/>
    </xf>
    <xf numFmtId="4" fontId="62" fillId="59" borderId="28" applyNumberFormat="0" applyProtection="0">
      <alignment horizontal="right" vertical="center"/>
    </xf>
    <xf numFmtId="4" fontId="62" fillId="60" borderId="28" applyNumberFormat="0" applyProtection="0">
      <alignment horizontal="right" vertical="center"/>
    </xf>
    <xf numFmtId="4" fontId="62" fillId="61" borderId="28" applyNumberFormat="0" applyProtection="0">
      <alignment horizontal="right" vertical="center"/>
    </xf>
    <xf numFmtId="4" fontId="62" fillId="62" borderId="28" applyNumberFormat="0" applyProtection="0">
      <alignment horizontal="right" vertical="center"/>
    </xf>
    <xf numFmtId="4" fontId="62" fillId="63" borderId="28" applyNumberFormat="0" applyProtection="0">
      <alignment horizontal="right" vertical="center"/>
    </xf>
    <xf numFmtId="4" fontId="62" fillId="64" borderId="28" applyNumberFormat="0" applyProtection="0">
      <alignment horizontal="right" vertical="center"/>
    </xf>
    <xf numFmtId="4" fontId="62" fillId="65" borderId="28" applyNumberFormat="0" applyProtection="0">
      <alignment horizontal="right" vertical="center"/>
    </xf>
    <xf numFmtId="4" fontId="64" fillId="66" borderId="28" applyNumberFormat="0" applyProtection="0">
      <alignment horizontal="left" vertical="center" indent="1"/>
    </xf>
    <xf numFmtId="4" fontId="62" fillId="67" borderId="29" applyNumberFormat="0" applyProtection="0">
      <alignment horizontal="left" vertical="center" indent="1"/>
    </xf>
    <xf numFmtId="4" fontId="65" fillId="68" borderId="0" applyNumberFormat="0" applyProtection="0">
      <alignment horizontal="left" vertical="center" indent="1"/>
    </xf>
    <xf numFmtId="0" fontId="9" fillId="56" borderId="28" applyNumberFormat="0" applyProtection="0">
      <alignment horizontal="left" vertical="center" indent="1"/>
    </xf>
    <xf numFmtId="4" fontId="62" fillId="67" borderId="28" applyNumberFormat="0" applyProtection="0">
      <alignment horizontal="left" vertical="center" indent="1"/>
    </xf>
    <xf numFmtId="4" fontId="62" fillId="69" borderId="28" applyNumberFormat="0" applyProtection="0">
      <alignment horizontal="left" vertical="center" indent="1"/>
    </xf>
    <xf numFmtId="0" fontId="9" fillId="69" borderId="28" applyNumberFormat="0" applyProtection="0">
      <alignment horizontal="left" vertical="center" indent="1"/>
    </xf>
    <xf numFmtId="0" fontId="9" fillId="69" borderId="28" applyNumberFormat="0" applyProtection="0">
      <alignment horizontal="left" vertical="center" indent="1"/>
    </xf>
    <xf numFmtId="0" fontId="9" fillId="70" borderId="28" applyNumberFormat="0" applyProtection="0">
      <alignment horizontal="left" vertical="center" indent="1"/>
    </xf>
    <xf numFmtId="0" fontId="9" fillId="70" borderId="28" applyNumberFormat="0" applyProtection="0">
      <alignment horizontal="left" vertical="center" indent="1"/>
    </xf>
    <xf numFmtId="0" fontId="9" fillId="71" borderId="28" applyNumberFormat="0" applyProtection="0">
      <alignment horizontal="left" vertical="center" indent="1"/>
    </xf>
    <xf numFmtId="0" fontId="9" fillId="71" borderId="28" applyNumberFormat="0" applyProtection="0">
      <alignment horizontal="left" vertical="center" indent="1"/>
    </xf>
    <xf numFmtId="0" fontId="9" fillId="56" borderId="28" applyNumberFormat="0" applyProtection="0">
      <alignment horizontal="left" vertical="center" indent="1"/>
    </xf>
    <xf numFmtId="0" fontId="9" fillId="56" borderId="28" applyNumberFormat="0" applyProtection="0">
      <alignment horizontal="left" vertical="center" indent="1"/>
    </xf>
    <xf numFmtId="4" fontId="62" fillId="72" borderId="28" applyNumberFormat="0" applyProtection="0">
      <alignment vertical="center"/>
    </xf>
    <xf numFmtId="4" fontId="63" fillId="72" borderId="28" applyNumberFormat="0" applyProtection="0">
      <alignment vertical="center"/>
    </xf>
    <xf numFmtId="4" fontId="62" fillId="72" borderId="28" applyNumberFormat="0" applyProtection="0">
      <alignment horizontal="left" vertical="center" indent="1"/>
    </xf>
    <xf numFmtId="4" fontId="62" fillId="72" borderId="28" applyNumberFormat="0" applyProtection="0">
      <alignment horizontal="left" vertical="center" indent="1"/>
    </xf>
    <xf numFmtId="4" fontId="62" fillId="67" borderId="28" applyNumberFormat="0" applyProtection="0">
      <alignment horizontal="right" vertical="center"/>
    </xf>
    <xf numFmtId="4" fontId="63" fillId="67" borderId="28" applyNumberFormat="0" applyProtection="0">
      <alignment horizontal="right" vertical="center"/>
    </xf>
    <xf numFmtId="0" fontId="9" fillId="56" borderId="28" applyNumberFormat="0" applyProtection="0">
      <alignment horizontal="left" vertical="center" indent="1"/>
    </xf>
    <xf numFmtId="0" fontId="9" fillId="56" borderId="28" applyNumberFormat="0" applyProtection="0">
      <alignment horizontal="left" vertical="center" indent="1"/>
    </xf>
    <xf numFmtId="0" fontId="66" fillId="0" borderId="0"/>
    <xf numFmtId="4" fontId="67" fillId="67" borderId="28" applyNumberFormat="0" applyProtection="0">
      <alignment horizontal="right" vertical="center"/>
    </xf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30" applyNumberFormat="0" applyFill="0" applyAlignment="0" applyProtection="0"/>
    <xf numFmtId="0" fontId="71" fillId="0" borderId="31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31" fillId="18" borderId="0" applyNumberFormat="0" applyBorder="0" applyAlignment="0" applyProtection="0"/>
    <xf numFmtId="0" fontId="31" fillId="24" borderId="0" applyNumberFormat="0" applyBorder="0" applyAlignment="0" applyProtection="0"/>
    <xf numFmtId="0" fontId="26" fillId="8" borderId="12" applyNumberFormat="0" applyAlignment="0" applyProtection="0"/>
    <xf numFmtId="0" fontId="27" fillId="8" borderId="11" applyNumberFormat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29" fillId="9" borderId="14" applyNumberFormat="0" applyAlignment="0" applyProtection="0"/>
    <xf numFmtId="0" fontId="20" fillId="0" borderId="0" applyNumberFormat="0" applyFill="0" applyBorder="0" applyAlignment="0" applyProtection="0"/>
    <xf numFmtId="0" fontId="32" fillId="0" borderId="0"/>
    <xf numFmtId="0" fontId="13" fillId="0" borderId="0"/>
    <xf numFmtId="0" fontId="13" fillId="0" borderId="0"/>
    <xf numFmtId="0" fontId="77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78" fillId="0" borderId="0"/>
    <xf numFmtId="0" fontId="5" fillId="0" borderId="0"/>
    <xf numFmtId="0" fontId="9" fillId="0" borderId="0"/>
    <xf numFmtId="0" fontId="7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80" fillId="0" borderId="0"/>
    <xf numFmtId="0" fontId="9" fillId="0" borderId="0"/>
    <xf numFmtId="0" fontId="13" fillId="0" borderId="0"/>
    <xf numFmtId="0" fontId="9" fillId="0" borderId="0"/>
    <xf numFmtId="0" fontId="25" fillId="7" borderId="0" applyNumberFormat="0" applyBorder="0" applyAlignment="0" applyProtection="0"/>
    <xf numFmtId="0" fontId="13" fillId="10" borderId="15" applyNumberFormat="0" applyFont="0" applyAlignment="0" applyProtection="0"/>
    <xf numFmtId="0" fontId="13" fillId="10" borderId="15" applyNumberFormat="0" applyFont="0" applyAlignment="0" applyProtection="0"/>
    <xf numFmtId="0" fontId="13" fillId="10" borderId="15" applyNumberFormat="0" applyFont="0" applyAlignment="0" applyProtection="0"/>
    <xf numFmtId="0" fontId="28" fillId="0" borderId="13" applyNumberFormat="0" applyFill="0" applyAlignment="0" applyProtection="0"/>
    <xf numFmtId="168" fontId="81" fillId="0" borderId="0" applyFont="0" applyFill="0" applyBorder="0" applyAlignment="0" applyProtection="0"/>
    <xf numFmtId="169" fontId="8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8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6" borderId="0" applyNumberFormat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5" fontId="2" fillId="0" borderId="1" xfId="0" applyNumberFormat="1" applyFont="1" applyBorder="1" applyAlignment="1">
      <alignment wrapText="1"/>
    </xf>
    <xf numFmtId="0" fontId="8" fillId="4" borderId="1" xfId="2" applyFont="1" applyFill="1" applyBorder="1" applyAlignment="1">
      <alignment wrapText="1"/>
    </xf>
    <xf numFmtId="165" fontId="2" fillId="4" borderId="1" xfId="0" applyNumberFormat="1" applyFont="1" applyFill="1" applyBorder="1" applyAlignment="1">
      <alignment wrapText="1"/>
    </xf>
    <xf numFmtId="0" fontId="6" fillId="5" borderId="1" xfId="2" applyFont="1" applyFill="1" applyBorder="1" applyAlignment="1">
      <alignment horizontal="left" vertical="top" wrapText="1" indent="2"/>
    </xf>
    <xf numFmtId="0" fontId="6" fillId="5" borderId="1" xfId="2" applyFont="1" applyFill="1" applyBorder="1" applyAlignment="1">
      <alignment horizontal="left" vertical="top" wrapText="1" indent="4"/>
    </xf>
    <xf numFmtId="0" fontId="7" fillId="4" borderId="1" xfId="0" applyFont="1" applyFill="1" applyBorder="1" applyAlignment="1">
      <alignment horizontal="left" vertical="center" wrapText="1"/>
    </xf>
    <xf numFmtId="0" fontId="6" fillId="0" borderId="0" xfId="0" applyFont="1"/>
    <xf numFmtId="0" fontId="6" fillId="0" borderId="0" xfId="11" applyFont="1" applyAlignment="1">
      <alignment horizontal="center" vertical="top" wrapText="1"/>
    </xf>
    <xf numFmtId="0" fontId="12" fillId="0" borderId="0" xfId="15" applyFont="1" applyFill="1" applyBorder="1"/>
    <xf numFmtId="14" fontId="0" fillId="0" borderId="0" xfId="0" applyNumberFormat="1"/>
    <xf numFmtId="0" fontId="16" fillId="0" borderId="0" xfId="0" applyFont="1"/>
    <xf numFmtId="0" fontId="8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12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wrapText="1"/>
    </xf>
    <xf numFmtId="3" fontId="7" fillId="4" borderId="1" xfId="0" applyNumberFormat="1" applyFont="1" applyFill="1" applyBorder="1" applyAlignment="1">
      <alignment wrapText="1"/>
    </xf>
    <xf numFmtId="0" fontId="6" fillId="0" borderId="2" xfId="0" applyFont="1" applyBorder="1" applyAlignment="1">
      <alignment horizontal="left" wrapText="1"/>
    </xf>
    <xf numFmtId="1" fontId="4" fillId="0" borderId="2" xfId="10" applyNumberFormat="1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 wrapText="1" indent="2"/>
    </xf>
    <xf numFmtId="3" fontId="7" fillId="0" borderId="1" xfId="0" applyNumberFormat="1" applyFont="1" applyBorder="1" applyAlignment="1">
      <alignment horizontal="right" wrapText="1"/>
    </xf>
    <xf numFmtId="0" fontId="2" fillId="0" borderId="0" xfId="2"/>
    <xf numFmtId="0" fontId="17" fillId="0" borderId="0" xfId="23" applyFill="1" applyBorder="1"/>
    <xf numFmtId="165" fontId="16" fillId="0" borderId="0" xfId="0" applyNumberFormat="1" applyFont="1"/>
    <xf numFmtId="3" fontId="16" fillId="0" borderId="0" xfId="0" applyNumberFormat="1" applyFont="1"/>
    <xf numFmtId="164" fontId="16" fillId="0" borderId="0" xfId="24" applyFont="1"/>
    <xf numFmtId="164" fontId="2" fillId="0" borderId="0" xfId="24" applyFont="1"/>
    <xf numFmtId="0" fontId="6" fillId="0" borderId="7" xfId="0" applyFont="1" applyBorder="1" applyAlignment="1">
      <alignment horizontal="left" wrapText="1"/>
    </xf>
    <xf numFmtId="164" fontId="16" fillId="0" borderId="0" xfId="24" applyFont="1" applyBorder="1"/>
    <xf numFmtId="170" fontId="16" fillId="0" borderId="0" xfId="24" applyNumberFormat="1" applyFont="1"/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49" fontId="6" fillId="0" borderId="0" xfId="0" applyNumberFormat="1" applyFont="1" applyAlignment="1">
      <alignment horizontal="left" vertical="top" wrapText="1"/>
    </xf>
    <xf numFmtId="0" fontId="6" fillId="0" borderId="0" xfId="0" quotePrefix="1" applyFont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176" fontId="16" fillId="0" borderId="0" xfId="24" applyNumberFormat="1" applyFont="1"/>
  </cellXfs>
  <cellStyles count="289">
    <cellStyle name="20% - Accent1" xfId="29" xr:uid="{00000000-0005-0000-0000-000000000000}"/>
    <cellStyle name="20% - Accent1 2" xfId="30" xr:uid="{00000000-0005-0000-0000-000001000000}"/>
    <cellStyle name="20% - Accent2" xfId="31" xr:uid="{00000000-0005-0000-0000-000002000000}"/>
    <cellStyle name="20% - Accent2 2" xfId="32" xr:uid="{00000000-0005-0000-0000-000003000000}"/>
    <cellStyle name="20% - Accent3" xfId="33" xr:uid="{00000000-0005-0000-0000-000004000000}"/>
    <cellStyle name="20% - Accent3 2" xfId="34" xr:uid="{00000000-0005-0000-0000-000005000000}"/>
    <cellStyle name="20% - Accent4" xfId="35" xr:uid="{00000000-0005-0000-0000-000006000000}"/>
    <cellStyle name="20% - Accent4 2" xfId="36" xr:uid="{00000000-0005-0000-0000-000007000000}"/>
    <cellStyle name="20% - Accent5" xfId="37" xr:uid="{00000000-0005-0000-0000-000008000000}"/>
    <cellStyle name="20% - Accent5 2" xfId="38" xr:uid="{00000000-0005-0000-0000-000009000000}"/>
    <cellStyle name="20% - Accent6" xfId="39" xr:uid="{00000000-0005-0000-0000-00000A000000}"/>
    <cellStyle name="20% - Accent6 2" xfId="40" xr:uid="{00000000-0005-0000-0000-00000B000000}"/>
    <cellStyle name="20% — акцент1 2" xfId="41" xr:uid="{00000000-0005-0000-0000-00000C000000}"/>
    <cellStyle name="20% - Акцент2 2" xfId="42" xr:uid="{00000000-0005-0000-0000-00000D000000}"/>
    <cellStyle name="20% — акцент2 2" xfId="43" xr:uid="{00000000-0005-0000-0000-00000E000000}"/>
    <cellStyle name="20% - Акцент2 2 2" xfId="44" xr:uid="{00000000-0005-0000-0000-00000F000000}"/>
    <cellStyle name="20% - Акцент2 2 3" xfId="45" xr:uid="{00000000-0005-0000-0000-000010000000}"/>
    <cellStyle name="20% — акцент2 3" xfId="46" xr:uid="{00000000-0005-0000-0000-000011000000}"/>
    <cellStyle name="20% — акцент2 4" xfId="47" xr:uid="{00000000-0005-0000-0000-000012000000}"/>
    <cellStyle name="20% - Акцент3 2" xfId="48" xr:uid="{00000000-0005-0000-0000-000013000000}"/>
    <cellStyle name="20% — акцент3 2" xfId="49" xr:uid="{00000000-0005-0000-0000-000014000000}"/>
    <cellStyle name="20% - Акцент3 2 2" xfId="50" xr:uid="{00000000-0005-0000-0000-000015000000}"/>
    <cellStyle name="20% - Акцент3 2 3" xfId="51" xr:uid="{00000000-0005-0000-0000-000016000000}"/>
    <cellStyle name="20% — акцент3 3" xfId="52" xr:uid="{00000000-0005-0000-0000-000017000000}"/>
    <cellStyle name="20% — акцент3 4" xfId="53" xr:uid="{00000000-0005-0000-0000-000018000000}"/>
    <cellStyle name="20% - Акцент4 2" xfId="54" xr:uid="{00000000-0005-0000-0000-000019000000}"/>
    <cellStyle name="20% — акцент4 2" xfId="55" xr:uid="{00000000-0005-0000-0000-00001A000000}"/>
    <cellStyle name="20% - Акцент4 2 2" xfId="56" xr:uid="{00000000-0005-0000-0000-00001B000000}"/>
    <cellStyle name="20% - Акцент4 2 3" xfId="57" xr:uid="{00000000-0005-0000-0000-00001C000000}"/>
    <cellStyle name="20% — акцент4 3" xfId="58" xr:uid="{00000000-0005-0000-0000-00001D000000}"/>
    <cellStyle name="20% — акцент4 4" xfId="59" xr:uid="{00000000-0005-0000-0000-00001E000000}"/>
    <cellStyle name="20% - Акцент5 2" xfId="60" xr:uid="{00000000-0005-0000-0000-00001F000000}"/>
    <cellStyle name="20% — акцент5 2" xfId="61" xr:uid="{00000000-0005-0000-0000-000020000000}"/>
    <cellStyle name="20% - Акцент5 2 2" xfId="62" xr:uid="{00000000-0005-0000-0000-000021000000}"/>
    <cellStyle name="20% - Акцент5 2 3" xfId="63" xr:uid="{00000000-0005-0000-0000-000022000000}"/>
    <cellStyle name="20% — акцент5 3" xfId="64" xr:uid="{00000000-0005-0000-0000-000023000000}"/>
    <cellStyle name="20% — акцент5 4" xfId="65" xr:uid="{00000000-0005-0000-0000-000024000000}"/>
    <cellStyle name="20% - Акцент6 2" xfId="66" xr:uid="{00000000-0005-0000-0000-000025000000}"/>
    <cellStyle name="20% — акцент6 2" xfId="67" xr:uid="{00000000-0005-0000-0000-000026000000}"/>
    <cellStyle name="20% - Акцент6 2 2" xfId="68" xr:uid="{00000000-0005-0000-0000-000027000000}"/>
    <cellStyle name="20% - Акцент6 2 3" xfId="69" xr:uid="{00000000-0005-0000-0000-000028000000}"/>
    <cellStyle name="20% — акцент6 3" xfId="70" xr:uid="{00000000-0005-0000-0000-000029000000}"/>
    <cellStyle name="20% — акцент6 4" xfId="71" xr:uid="{00000000-0005-0000-0000-00002A000000}"/>
    <cellStyle name="40% - Accent1" xfId="72" xr:uid="{00000000-0005-0000-0000-00002B000000}"/>
    <cellStyle name="40% - Accent1 2" xfId="73" xr:uid="{00000000-0005-0000-0000-00002C000000}"/>
    <cellStyle name="40% - Accent2" xfId="74" xr:uid="{00000000-0005-0000-0000-00002D000000}"/>
    <cellStyle name="40% - Accent2 2" xfId="75" xr:uid="{00000000-0005-0000-0000-00002E000000}"/>
    <cellStyle name="40% - Accent3" xfId="76" xr:uid="{00000000-0005-0000-0000-00002F000000}"/>
    <cellStyle name="40% - Accent3 2" xfId="77" xr:uid="{00000000-0005-0000-0000-000030000000}"/>
    <cellStyle name="40% - Accent4" xfId="78" xr:uid="{00000000-0005-0000-0000-000031000000}"/>
    <cellStyle name="40% - Accent4 2" xfId="79" xr:uid="{00000000-0005-0000-0000-000032000000}"/>
    <cellStyle name="40% - Accent5" xfId="80" xr:uid="{00000000-0005-0000-0000-000033000000}"/>
    <cellStyle name="40% - Accent5 2" xfId="81" xr:uid="{00000000-0005-0000-0000-000034000000}"/>
    <cellStyle name="40% - Accent6" xfId="82" xr:uid="{00000000-0005-0000-0000-000035000000}"/>
    <cellStyle name="40% - Accent6 2" xfId="83" xr:uid="{00000000-0005-0000-0000-000036000000}"/>
    <cellStyle name="40% - Акцент1 2" xfId="84" xr:uid="{00000000-0005-0000-0000-000037000000}"/>
    <cellStyle name="40% — акцент1 2" xfId="85" xr:uid="{00000000-0005-0000-0000-000038000000}"/>
    <cellStyle name="40% - Акцент1 2 2" xfId="86" xr:uid="{00000000-0005-0000-0000-000039000000}"/>
    <cellStyle name="40% - Акцент1 2 3" xfId="87" xr:uid="{00000000-0005-0000-0000-00003A000000}"/>
    <cellStyle name="40% — акцент1 3" xfId="88" xr:uid="{00000000-0005-0000-0000-00003B000000}"/>
    <cellStyle name="40% — акцент1 4" xfId="89" xr:uid="{00000000-0005-0000-0000-00003C000000}"/>
    <cellStyle name="40% — акцент2 2" xfId="90" xr:uid="{00000000-0005-0000-0000-00003D000000}"/>
    <cellStyle name="40% - Акцент3 2" xfId="91" xr:uid="{00000000-0005-0000-0000-00003E000000}"/>
    <cellStyle name="40% — акцент3 2" xfId="92" xr:uid="{00000000-0005-0000-0000-00003F000000}"/>
    <cellStyle name="40% - Акцент3 2 2" xfId="93" xr:uid="{00000000-0005-0000-0000-000040000000}"/>
    <cellStyle name="40% - Акцент3 2 3" xfId="94" xr:uid="{00000000-0005-0000-0000-000041000000}"/>
    <cellStyle name="40% — акцент3 3" xfId="95" xr:uid="{00000000-0005-0000-0000-000042000000}"/>
    <cellStyle name="40% — акцент3 4" xfId="96" xr:uid="{00000000-0005-0000-0000-000043000000}"/>
    <cellStyle name="40% - Акцент4 2" xfId="97" xr:uid="{00000000-0005-0000-0000-000044000000}"/>
    <cellStyle name="40% — акцент4 2" xfId="98" xr:uid="{00000000-0005-0000-0000-000045000000}"/>
    <cellStyle name="40% - Акцент4 2 2" xfId="99" xr:uid="{00000000-0005-0000-0000-000046000000}"/>
    <cellStyle name="40% - Акцент4 2 3" xfId="100" xr:uid="{00000000-0005-0000-0000-000047000000}"/>
    <cellStyle name="40% — акцент4 3" xfId="101" xr:uid="{00000000-0005-0000-0000-000048000000}"/>
    <cellStyle name="40% — акцент4 4" xfId="102" xr:uid="{00000000-0005-0000-0000-000049000000}"/>
    <cellStyle name="40% - Акцент5 2" xfId="103" xr:uid="{00000000-0005-0000-0000-00004A000000}"/>
    <cellStyle name="40% — акцент5 2" xfId="104" xr:uid="{00000000-0005-0000-0000-00004B000000}"/>
    <cellStyle name="40% - Акцент5 2 2" xfId="105" xr:uid="{00000000-0005-0000-0000-00004C000000}"/>
    <cellStyle name="40% - Акцент5 2 3" xfId="106" xr:uid="{00000000-0005-0000-0000-00004D000000}"/>
    <cellStyle name="40% — акцент5 3" xfId="107" xr:uid="{00000000-0005-0000-0000-00004E000000}"/>
    <cellStyle name="40% — акцент5 4" xfId="108" xr:uid="{00000000-0005-0000-0000-00004F000000}"/>
    <cellStyle name="40% - Акцент6 2" xfId="109" xr:uid="{00000000-0005-0000-0000-000050000000}"/>
    <cellStyle name="40% — акцент6 2" xfId="110" xr:uid="{00000000-0005-0000-0000-000051000000}"/>
    <cellStyle name="40% - Акцент6 2 2" xfId="111" xr:uid="{00000000-0005-0000-0000-000052000000}"/>
    <cellStyle name="40% - Акцент6 2 3" xfId="112" xr:uid="{00000000-0005-0000-0000-000053000000}"/>
    <cellStyle name="40% — акцент6 3" xfId="113" xr:uid="{00000000-0005-0000-0000-000054000000}"/>
    <cellStyle name="40% — акцент6 4" xfId="114" xr:uid="{00000000-0005-0000-0000-000055000000}"/>
    <cellStyle name="60% - Accent1" xfId="115" xr:uid="{00000000-0005-0000-0000-000056000000}"/>
    <cellStyle name="60% - Accent1 2" xfId="116" xr:uid="{00000000-0005-0000-0000-000057000000}"/>
    <cellStyle name="60% - Accent2" xfId="117" xr:uid="{00000000-0005-0000-0000-000058000000}"/>
    <cellStyle name="60% - Accent2 2" xfId="118" xr:uid="{00000000-0005-0000-0000-000059000000}"/>
    <cellStyle name="60% - Accent3" xfId="119" xr:uid="{00000000-0005-0000-0000-00005A000000}"/>
    <cellStyle name="60% - Accent3 2" xfId="120" xr:uid="{00000000-0005-0000-0000-00005B000000}"/>
    <cellStyle name="60% - Accent4" xfId="121" xr:uid="{00000000-0005-0000-0000-00005C000000}"/>
    <cellStyle name="60% - Accent4 2" xfId="122" xr:uid="{00000000-0005-0000-0000-00005D000000}"/>
    <cellStyle name="60% - Accent5" xfId="123" xr:uid="{00000000-0005-0000-0000-00005E000000}"/>
    <cellStyle name="60% - Accent5 2" xfId="124" xr:uid="{00000000-0005-0000-0000-00005F000000}"/>
    <cellStyle name="60% - Accent6" xfId="125" xr:uid="{00000000-0005-0000-0000-000060000000}"/>
    <cellStyle name="60% - Accent6 2" xfId="126" xr:uid="{00000000-0005-0000-0000-000061000000}"/>
    <cellStyle name="60% - Акцент1 2" xfId="127" xr:uid="{00000000-0005-0000-0000-000062000000}"/>
    <cellStyle name="60% — акцент1 2" xfId="128" xr:uid="{00000000-0005-0000-0000-000063000000}"/>
    <cellStyle name="60% — акцент1 3" xfId="129" xr:uid="{00000000-0005-0000-0000-000064000000}"/>
    <cellStyle name="60% — акцент1 4" xfId="130" xr:uid="{00000000-0005-0000-0000-000065000000}"/>
    <cellStyle name="60% — акцент2 2" xfId="131" xr:uid="{00000000-0005-0000-0000-000066000000}"/>
    <cellStyle name="60% - Акцент3 2" xfId="132" xr:uid="{00000000-0005-0000-0000-000067000000}"/>
    <cellStyle name="60% — акцент3 2" xfId="133" xr:uid="{00000000-0005-0000-0000-000068000000}"/>
    <cellStyle name="60% — акцент3 3" xfId="134" xr:uid="{00000000-0005-0000-0000-000069000000}"/>
    <cellStyle name="60% — акцент3 4" xfId="135" xr:uid="{00000000-0005-0000-0000-00006A000000}"/>
    <cellStyle name="60% - Акцент4 2" xfId="136" xr:uid="{00000000-0005-0000-0000-00006B000000}"/>
    <cellStyle name="60% — акцент4 2" xfId="137" xr:uid="{00000000-0005-0000-0000-00006C000000}"/>
    <cellStyle name="60% — акцент4 3" xfId="138" xr:uid="{00000000-0005-0000-0000-00006D000000}"/>
    <cellStyle name="60% — акцент4 4" xfId="139" xr:uid="{00000000-0005-0000-0000-00006E000000}"/>
    <cellStyle name="60% — акцент5 2" xfId="140" xr:uid="{00000000-0005-0000-0000-00006F000000}"/>
    <cellStyle name="60% - Акцент6 2" xfId="141" xr:uid="{00000000-0005-0000-0000-000070000000}"/>
    <cellStyle name="60% — акцент6 2" xfId="142" xr:uid="{00000000-0005-0000-0000-000071000000}"/>
    <cellStyle name="60% — акцент6 3" xfId="143" xr:uid="{00000000-0005-0000-0000-000072000000}"/>
    <cellStyle name="60% — акцент6 4" xfId="144" xr:uid="{00000000-0005-0000-0000-000073000000}"/>
    <cellStyle name="Accent1" xfId="145" xr:uid="{00000000-0005-0000-0000-000074000000}"/>
    <cellStyle name="Accent1 2" xfId="146" xr:uid="{00000000-0005-0000-0000-000075000000}"/>
    <cellStyle name="Accent2" xfId="147" xr:uid="{00000000-0005-0000-0000-000076000000}"/>
    <cellStyle name="Accent2 2" xfId="148" xr:uid="{00000000-0005-0000-0000-000077000000}"/>
    <cellStyle name="Accent3" xfId="149" xr:uid="{00000000-0005-0000-0000-000078000000}"/>
    <cellStyle name="Accent3 2" xfId="150" xr:uid="{00000000-0005-0000-0000-000079000000}"/>
    <cellStyle name="Accent4" xfId="151" xr:uid="{00000000-0005-0000-0000-00007A000000}"/>
    <cellStyle name="Accent4 2" xfId="152" xr:uid="{00000000-0005-0000-0000-00007B000000}"/>
    <cellStyle name="Accent5" xfId="153" xr:uid="{00000000-0005-0000-0000-00007C000000}"/>
    <cellStyle name="Accent5 2" xfId="154" xr:uid="{00000000-0005-0000-0000-00007D000000}"/>
    <cellStyle name="Accent6" xfId="155" xr:uid="{00000000-0005-0000-0000-00007E000000}"/>
    <cellStyle name="Accent6 2" xfId="156" xr:uid="{00000000-0005-0000-0000-00007F000000}"/>
    <cellStyle name="Bad" xfId="157" xr:uid="{00000000-0005-0000-0000-000080000000}"/>
    <cellStyle name="Bad 2" xfId="158" xr:uid="{00000000-0005-0000-0000-000081000000}"/>
    <cellStyle name="Calculation" xfId="159" xr:uid="{00000000-0005-0000-0000-000082000000}"/>
    <cellStyle name="Calculation 2" xfId="160" xr:uid="{00000000-0005-0000-0000-000083000000}"/>
    <cellStyle name="Check Cell" xfId="161" xr:uid="{00000000-0005-0000-0000-000084000000}"/>
    <cellStyle name="Check Cell 2" xfId="162" xr:uid="{00000000-0005-0000-0000-000085000000}"/>
    <cellStyle name="Comma 2" xfId="163" xr:uid="{00000000-0005-0000-0000-000086000000}"/>
    <cellStyle name="Explanatory Text" xfId="164" xr:uid="{00000000-0005-0000-0000-000087000000}"/>
    <cellStyle name="Explanatory Text 2" xfId="165" xr:uid="{00000000-0005-0000-0000-000088000000}"/>
    <cellStyle name="Good" xfId="166" xr:uid="{00000000-0005-0000-0000-000089000000}"/>
    <cellStyle name="Good 2" xfId="167" xr:uid="{00000000-0005-0000-0000-00008A000000}"/>
    <cellStyle name="Heading 1" xfId="168" xr:uid="{00000000-0005-0000-0000-00008B000000}"/>
    <cellStyle name="Heading 1 2" xfId="169" xr:uid="{00000000-0005-0000-0000-00008C000000}"/>
    <cellStyle name="Heading 2" xfId="170" xr:uid="{00000000-0005-0000-0000-00008D000000}"/>
    <cellStyle name="Heading 2 2" xfId="171" xr:uid="{00000000-0005-0000-0000-00008E000000}"/>
    <cellStyle name="Heading 3" xfId="172" xr:uid="{00000000-0005-0000-0000-00008F000000}"/>
    <cellStyle name="Heading 3 2" xfId="173" xr:uid="{00000000-0005-0000-0000-000090000000}"/>
    <cellStyle name="Heading 4" xfId="174" xr:uid="{00000000-0005-0000-0000-000091000000}"/>
    <cellStyle name="Heading 4 2" xfId="175" xr:uid="{00000000-0005-0000-0000-000092000000}"/>
    <cellStyle name="Input" xfId="176" xr:uid="{00000000-0005-0000-0000-000093000000}"/>
    <cellStyle name="Input 2" xfId="177" xr:uid="{00000000-0005-0000-0000-000094000000}"/>
    <cellStyle name="Linked Cell" xfId="178" xr:uid="{00000000-0005-0000-0000-000095000000}"/>
    <cellStyle name="Linked Cell 2" xfId="179" xr:uid="{00000000-0005-0000-0000-000096000000}"/>
    <cellStyle name="Neutral" xfId="180" xr:uid="{00000000-0005-0000-0000-000097000000}"/>
    <cellStyle name="Neutral 2" xfId="181" xr:uid="{00000000-0005-0000-0000-000098000000}"/>
    <cellStyle name="Normal" xfId="182" xr:uid="{00000000-0005-0000-0000-000099000000}"/>
    <cellStyle name="Normal 2" xfId="183" xr:uid="{00000000-0005-0000-0000-00009A000000}"/>
    <cellStyle name="Normal_02_Приложение к ТЗ Входные формы" xfId="1" xr:uid="{00000000-0005-0000-0000-00009B000000}"/>
    <cellStyle name="Note" xfId="184" xr:uid="{00000000-0005-0000-0000-00009C000000}"/>
    <cellStyle name="Note 2" xfId="185" xr:uid="{00000000-0005-0000-0000-00009D000000}"/>
    <cellStyle name="Output" xfId="186" xr:uid="{00000000-0005-0000-0000-00009E000000}"/>
    <cellStyle name="Output 2" xfId="187" xr:uid="{00000000-0005-0000-0000-00009F000000}"/>
    <cellStyle name="s_caption_center" xfId="26" xr:uid="{00000000-0005-0000-0000-0000A0000000}"/>
    <cellStyle name="SAPBEXaggData" xfId="188" xr:uid="{00000000-0005-0000-0000-0000A1000000}"/>
    <cellStyle name="SAPBEXaggDataEmph" xfId="189" xr:uid="{00000000-0005-0000-0000-0000A2000000}"/>
    <cellStyle name="SAPBEXaggItem" xfId="190" xr:uid="{00000000-0005-0000-0000-0000A3000000}"/>
    <cellStyle name="SAPBEXaggItemX" xfId="191" xr:uid="{00000000-0005-0000-0000-0000A4000000}"/>
    <cellStyle name="SAPBEXchaText" xfId="192" xr:uid="{00000000-0005-0000-0000-0000A5000000}"/>
    <cellStyle name="SAPBEXexcBad7" xfId="193" xr:uid="{00000000-0005-0000-0000-0000A6000000}"/>
    <cellStyle name="SAPBEXexcBad8" xfId="194" xr:uid="{00000000-0005-0000-0000-0000A7000000}"/>
    <cellStyle name="SAPBEXexcBad9" xfId="195" xr:uid="{00000000-0005-0000-0000-0000A8000000}"/>
    <cellStyle name="SAPBEXexcCritical4" xfId="196" xr:uid="{00000000-0005-0000-0000-0000A9000000}"/>
    <cellStyle name="SAPBEXexcCritical5" xfId="197" xr:uid="{00000000-0005-0000-0000-0000AA000000}"/>
    <cellStyle name="SAPBEXexcCritical6" xfId="198" xr:uid="{00000000-0005-0000-0000-0000AB000000}"/>
    <cellStyle name="SAPBEXexcGood1" xfId="199" xr:uid="{00000000-0005-0000-0000-0000AC000000}"/>
    <cellStyle name="SAPBEXexcGood2" xfId="200" xr:uid="{00000000-0005-0000-0000-0000AD000000}"/>
    <cellStyle name="SAPBEXexcGood3" xfId="201" xr:uid="{00000000-0005-0000-0000-0000AE000000}"/>
    <cellStyle name="SAPBEXfilterDrill" xfId="202" xr:uid="{00000000-0005-0000-0000-0000AF000000}"/>
    <cellStyle name="SAPBEXfilterItem" xfId="203" xr:uid="{00000000-0005-0000-0000-0000B0000000}"/>
    <cellStyle name="SAPBEXfilterText" xfId="204" xr:uid="{00000000-0005-0000-0000-0000B1000000}"/>
    <cellStyle name="SAPBEXformats" xfId="205" xr:uid="{00000000-0005-0000-0000-0000B2000000}"/>
    <cellStyle name="SAPBEXheaderItem" xfId="206" xr:uid="{00000000-0005-0000-0000-0000B3000000}"/>
    <cellStyle name="SAPBEXheaderText" xfId="207" xr:uid="{00000000-0005-0000-0000-0000B4000000}"/>
    <cellStyle name="SAPBEXHLevel0" xfId="208" xr:uid="{00000000-0005-0000-0000-0000B5000000}"/>
    <cellStyle name="SAPBEXHLevel0X" xfId="209" xr:uid="{00000000-0005-0000-0000-0000B6000000}"/>
    <cellStyle name="SAPBEXHLevel1" xfId="210" xr:uid="{00000000-0005-0000-0000-0000B7000000}"/>
    <cellStyle name="SAPBEXHLevel1X" xfId="211" xr:uid="{00000000-0005-0000-0000-0000B8000000}"/>
    <cellStyle name="SAPBEXHLevel2" xfId="212" xr:uid="{00000000-0005-0000-0000-0000B9000000}"/>
    <cellStyle name="SAPBEXHLevel2X" xfId="213" xr:uid="{00000000-0005-0000-0000-0000BA000000}"/>
    <cellStyle name="SAPBEXHLevel3" xfId="214" xr:uid="{00000000-0005-0000-0000-0000BB000000}"/>
    <cellStyle name="SAPBEXHLevel3X" xfId="215" xr:uid="{00000000-0005-0000-0000-0000BC000000}"/>
    <cellStyle name="SAPBEXresData" xfId="216" xr:uid="{00000000-0005-0000-0000-0000BD000000}"/>
    <cellStyle name="SAPBEXresDataEmph" xfId="217" xr:uid="{00000000-0005-0000-0000-0000BE000000}"/>
    <cellStyle name="SAPBEXresItem" xfId="218" xr:uid="{00000000-0005-0000-0000-0000BF000000}"/>
    <cellStyle name="SAPBEXresItemX" xfId="219" xr:uid="{00000000-0005-0000-0000-0000C0000000}"/>
    <cellStyle name="SAPBEXstdData" xfId="220" xr:uid="{00000000-0005-0000-0000-0000C1000000}"/>
    <cellStyle name="SAPBEXstdDataEmph" xfId="221" xr:uid="{00000000-0005-0000-0000-0000C2000000}"/>
    <cellStyle name="SAPBEXstdItem" xfId="222" xr:uid="{00000000-0005-0000-0000-0000C3000000}"/>
    <cellStyle name="SAPBEXstdItemX" xfId="223" xr:uid="{00000000-0005-0000-0000-0000C4000000}"/>
    <cellStyle name="SAPBEXtitle" xfId="224" xr:uid="{00000000-0005-0000-0000-0000C5000000}"/>
    <cellStyle name="SAPBEXundefined" xfId="225" xr:uid="{00000000-0005-0000-0000-0000C6000000}"/>
    <cellStyle name="Title" xfId="226" xr:uid="{00000000-0005-0000-0000-0000C7000000}"/>
    <cellStyle name="Title 2" xfId="227" xr:uid="{00000000-0005-0000-0000-0000C8000000}"/>
    <cellStyle name="Total" xfId="228" xr:uid="{00000000-0005-0000-0000-0000C9000000}"/>
    <cellStyle name="Total 2" xfId="229" xr:uid="{00000000-0005-0000-0000-0000CA000000}"/>
    <cellStyle name="Warning Text" xfId="230" xr:uid="{00000000-0005-0000-0000-0000CB000000}"/>
    <cellStyle name="Warning Text 2" xfId="231" xr:uid="{00000000-0005-0000-0000-0000CC000000}"/>
    <cellStyle name="Акцент1 2" xfId="232" xr:uid="{00000000-0005-0000-0000-0000CD000000}"/>
    <cellStyle name="Акцент4 2" xfId="233" xr:uid="{00000000-0005-0000-0000-0000CE000000}"/>
    <cellStyle name="Акцент6 2" xfId="234" xr:uid="{00000000-0005-0000-0000-0000CF000000}"/>
    <cellStyle name="Вывод 2" xfId="235" xr:uid="{00000000-0005-0000-0000-0000D0000000}"/>
    <cellStyle name="Вычисление 2" xfId="236" xr:uid="{00000000-0005-0000-0000-0000D1000000}"/>
    <cellStyle name="Гиперссылка" xfId="23" builtinId="8"/>
    <cellStyle name="Гиперссылка 2" xfId="237" xr:uid="{00000000-0005-0000-0000-0000D3000000}"/>
    <cellStyle name="Гиперссылка 2 2" xfId="238" xr:uid="{00000000-0005-0000-0000-0000D4000000}"/>
    <cellStyle name="Гиперссылка 3" xfId="239" xr:uid="{00000000-0005-0000-0000-0000D5000000}"/>
    <cellStyle name="Заголовок 1 2" xfId="240" xr:uid="{00000000-0005-0000-0000-0000D6000000}"/>
    <cellStyle name="Заголовок 2 2" xfId="241" xr:uid="{00000000-0005-0000-0000-0000D7000000}"/>
    <cellStyle name="Заголовок 3 2" xfId="242" xr:uid="{00000000-0005-0000-0000-0000D8000000}"/>
    <cellStyle name="Заголовок 4 2" xfId="243" xr:uid="{00000000-0005-0000-0000-0000D9000000}"/>
    <cellStyle name="Итог 2" xfId="244" xr:uid="{00000000-0005-0000-0000-0000DA000000}"/>
    <cellStyle name="Контрольная ячейка 2" xfId="245" xr:uid="{00000000-0005-0000-0000-0000DB000000}"/>
    <cellStyle name="Название 2" xfId="246" xr:uid="{00000000-0005-0000-0000-0000DC000000}"/>
    <cellStyle name="Обычный" xfId="0" builtinId="0"/>
    <cellStyle name="Обычный 10" xfId="27" xr:uid="{00000000-0005-0000-0000-0000DE000000}"/>
    <cellStyle name="Обычный 10 2" xfId="247" xr:uid="{00000000-0005-0000-0000-0000DF000000}"/>
    <cellStyle name="Обычный 11" xfId="28" xr:uid="{00000000-0005-0000-0000-0000E0000000}"/>
    <cellStyle name="Обычный 12" xfId="248" xr:uid="{00000000-0005-0000-0000-0000E1000000}"/>
    <cellStyle name="Обычный 12 2" xfId="249" xr:uid="{00000000-0005-0000-0000-0000E2000000}"/>
    <cellStyle name="Обычный 13" xfId="250" xr:uid="{00000000-0005-0000-0000-0000E3000000}"/>
    <cellStyle name="Обычный 14" xfId="251" xr:uid="{00000000-0005-0000-0000-0000E4000000}"/>
    <cellStyle name="Обычный 14 2" xfId="252" xr:uid="{00000000-0005-0000-0000-0000E5000000}"/>
    <cellStyle name="Обычный 15" xfId="253" xr:uid="{00000000-0005-0000-0000-0000E6000000}"/>
    <cellStyle name="Обычный 16" xfId="254" xr:uid="{00000000-0005-0000-0000-0000E7000000}"/>
    <cellStyle name="Обычный 17" xfId="255" xr:uid="{00000000-0005-0000-0000-0000E8000000}"/>
    <cellStyle name="Обычный 18" xfId="256" xr:uid="{00000000-0005-0000-0000-0000E9000000}"/>
    <cellStyle name="Обычный 19" xfId="257" xr:uid="{00000000-0005-0000-0000-0000EA000000}"/>
    <cellStyle name="Обычный 2" xfId="2" xr:uid="{00000000-0005-0000-0000-0000EB000000}"/>
    <cellStyle name="Обычный 2 2" xfId="3" xr:uid="{00000000-0005-0000-0000-0000EC000000}"/>
    <cellStyle name="Обычный 2 2 2" xfId="258" xr:uid="{00000000-0005-0000-0000-0000ED000000}"/>
    <cellStyle name="Обычный 2 3" xfId="259" xr:uid="{00000000-0005-0000-0000-0000EE000000}"/>
    <cellStyle name="Обычный 2 3 2" xfId="260" xr:uid="{00000000-0005-0000-0000-0000EF000000}"/>
    <cellStyle name="Обычный 2 5" xfId="261" xr:uid="{00000000-0005-0000-0000-0000F0000000}"/>
    <cellStyle name="Обычный 20" xfId="262" xr:uid="{00000000-0005-0000-0000-0000F1000000}"/>
    <cellStyle name="Обычный 3" xfId="4" xr:uid="{00000000-0005-0000-0000-0000F2000000}"/>
    <cellStyle name="Обычный 3 2" xfId="21" xr:uid="{00000000-0005-0000-0000-0000F3000000}"/>
    <cellStyle name="Обычный 4" xfId="5" xr:uid="{00000000-0005-0000-0000-0000F4000000}"/>
    <cellStyle name="Обычный 4 2" xfId="6" xr:uid="{00000000-0005-0000-0000-0000F5000000}"/>
    <cellStyle name="Обычный 5" xfId="7" xr:uid="{00000000-0005-0000-0000-0000F6000000}"/>
    <cellStyle name="Обычный 5 2" xfId="25" xr:uid="{00000000-0005-0000-0000-0000F7000000}"/>
    <cellStyle name="Обычный 5 3" xfId="263" xr:uid="{00000000-0005-0000-0000-0000F8000000}"/>
    <cellStyle name="Обычный 5 4" xfId="264" xr:uid="{00000000-0005-0000-0000-0000F9000000}"/>
    <cellStyle name="Обычный 6" xfId="8" xr:uid="{00000000-0005-0000-0000-0000FA000000}"/>
    <cellStyle name="Обычный 6 2" xfId="265" xr:uid="{00000000-0005-0000-0000-0000FB000000}"/>
    <cellStyle name="Обычный 7" xfId="9" xr:uid="{00000000-0005-0000-0000-0000FC000000}"/>
    <cellStyle name="Обычный 7 2" xfId="266" xr:uid="{00000000-0005-0000-0000-0000FD000000}"/>
    <cellStyle name="Обычный 8" xfId="20" xr:uid="{00000000-0005-0000-0000-0000FE000000}"/>
    <cellStyle name="Обычный 8 2" xfId="267" xr:uid="{00000000-0005-0000-0000-0000FF000000}"/>
    <cellStyle name="Обычный 8 3" xfId="268" xr:uid="{00000000-0005-0000-0000-000000010000}"/>
    <cellStyle name="Обычный 9" xfId="22" xr:uid="{00000000-0005-0000-0000-000001010000}"/>
    <cellStyle name="Обычный 9 2" xfId="269" xr:uid="{00000000-0005-0000-0000-000002010000}"/>
    <cellStyle name="Обычный_1-ПБ_выход" xfId="10" xr:uid="{00000000-0005-0000-0000-000003010000}"/>
    <cellStyle name="Обычный_Все Приложения_1кв_09 2" xfId="11" xr:uid="{00000000-0005-0000-0000-000004010000}"/>
    <cellStyle name="Обычный_приложение 7 этап 2" xfId="12" xr:uid="{00000000-0005-0000-0000-000005010000}"/>
    <cellStyle name="Плохой 2" xfId="270" xr:uid="{00000000-0005-0000-0000-000006010000}"/>
    <cellStyle name="Примечание 2" xfId="271" xr:uid="{00000000-0005-0000-0000-000007010000}"/>
    <cellStyle name="Примечание 2 2" xfId="272" xr:uid="{00000000-0005-0000-0000-000008010000}"/>
    <cellStyle name="Примечание 2 3" xfId="273" xr:uid="{00000000-0005-0000-0000-000009010000}"/>
    <cellStyle name="Процентный 2" xfId="13" xr:uid="{00000000-0005-0000-0000-00000A010000}"/>
    <cellStyle name="Процентный 3" xfId="14" xr:uid="{00000000-0005-0000-0000-00000B010000}"/>
    <cellStyle name="Связанная ячейка 2" xfId="274" xr:uid="{00000000-0005-0000-0000-00000C010000}"/>
    <cellStyle name="стиль" xfId="15" xr:uid="{00000000-0005-0000-0000-00000D010000}"/>
    <cellStyle name="Стиль 1" xfId="16" xr:uid="{00000000-0005-0000-0000-00000E010000}"/>
    <cellStyle name="Тысячи [0]_Birga" xfId="275" xr:uid="{00000000-0005-0000-0000-00000F010000}"/>
    <cellStyle name="Тысячи_Birga" xfId="276" xr:uid="{00000000-0005-0000-0000-000010010000}"/>
    <cellStyle name="Финансовый" xfId="24" builtinId="3"/>
    <cellStyle name="Финансовый 2" xfId="17" xr:uid="{00000000-0005-0000-0000-000012010000}"/>
    <cellStyle name="Финансовый 2 2" xfId="277" xr:uid="{00000000-0005-0000-0000-000013010000}"/>
    <cellStyle name="Финансовый 2 2 2" xfId="278" xr:uid="{00000000-0005-0000-0000-000014010000}"/>
    <cellStyle name="Финансовый 2 2 3" xfId="279" xr:uid="{00000000-0005-0000-0000-000015010000}"/>
    <cellStyle name="Финансовый 2 3" xfId="280" xr:uid="{00000000-0005-0000-0000-000016010000}"/>
    <cellStyle name="Финансовый 2 4" xfId="281" xr:uid="{00000000-0005-0000-0000-000017010000}"/>
    <cellStyle name="Финансовый 3" xfId="18" xr:uid="{00000000-0005-0000-0000-000018010000}"/>
    <cellStyle name="Финансовый 3 2" xfId="282" xr:uid="{00000000-0005-0000-0000-000019010000}"/>
    <cellStyle name="Финансовый 4" xfId="19" xr:uid="{00000000-0005-0000-0000-00001A010000}"/>
    <cellStyle name="Финансовый 4 2" xfId="283" xr:uid="{00000000-0005-0000-0000-00001B010000}"/>
    <cellStyle name="Финансовый 4 3" xfId="284" xr:uid="{00000000-0005-0000-0000-00001C010000}"/>
    <cellStyle name="Финансовый 4 4" xfId="285" xr:uid="{00000000-0005-0000-0000-00001D010000}"/>
    <cellStyle name="Финансовый 4 5" xfId="286" xr:uid="{00000000-0005-0000-0000-00001E010000}"/>
    <cellStyle name="Финансовый 5" xfId="287" xr:uid="{00000000-0005-0000-0000-00001F010000}"/>
    <cellStyle name="Хороший 2" xfId="288" xr:uid="{00000000-0005-0000-0000-00002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1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2"/>
  <sheetViews>
    <sheetView tabSelected="1" workbookViewId="0">
      <selection activeCell="B3" sqref="B3:M3"/>
    </sheetView>
  </sheetViews>
  <sheetFormatPr defaultRowHeight="15.05"/>
  <cols>
    <col min="12" max="12" width="10.109375" bestFit="1" customWidth="1"/>
  </cols>
  <sheetData>
    <row r="2" spans="2:13">
      <c r="B2" s="10"/>
      <c r="C2" s="10"/>
    </row>
    <row r="3" spans="2:13" ht="16" customHeight="1">
      <c r="B3" s="36" t="s">
        <v>142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2:13">
      <c r="B4" s="11"/>
      <c r="C4" s="11"/>
      <c r="L4" s="13"/>
    </row>
    <row r="5" spans="2:13">
      <c r="B5" s="37" t="s">
        <v>139</v>
      </c>
      <c r="C5" s="37"/>
    </row>
    <row r="6" spans="2:13">
      <c r="B6" s="12" t="s">
        <v>140</v>
      </c>
      <c r="C6" s="28" t="s">
        <v>218</v>
      </c>
    </row>
    <row r="7" spans="2:13">
      <c r="B7" s="12" t="s">
        <v>141</v>
      </c>
      <c r="C7" s="28" t="s">
        <v>219</v>
      </c>
    </row>
    <row r="8" spans="2:13">
      <c r="B8" s="10"/>
      <c r="C8" s="10"/>
    </row>
    <row r="9" spans="2:13">
      <c r="B9" s="10"/>
      <c r="C9" s="10"/>
    </row>
    <row r="10" spans="2:13">
      <c r="B10" s="10"/>
      <c r="C10" s="10"/>
    </row>
    <row r="11" spans="2:13">
      <c r="B11" s="10"/>
      <c r="C11" s="10"/>
    </row>
    <row r="12" spans="2:13">
      <c r="B12" s="10"/>
      <c r="C12" s="10"/>
    </row>
  </sheetData>
  <mergeCells count="2">
    <mergeCell ref="B3:M3"/>
    <mergeCell ref="B5:C5"/>
  </mergeCells>
  <hyperlinks>
    <hyperlink ref="C6" location="'1. отрасли'!A1" display="Доходы к выплате иностранным прямым инвесторам за 2 квартал 2020 года по видам экономической деятельности резидентов" xr:uid="{00000000-0004-0000-0000-000000000000}"/>
    <hyperlink ref="C7" location="'2. страны'!A1" display="Доходы к выплате иностранным прямым инвесторам за 2 квартал 2020 года по странам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4"/>
  <sheetViews>
    <sheetView showZero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9.109375" defaultRowHeight="15.05"/>
  <cols>
    <col min="1" max="1" width="45.109375" style="14" customWidth="1"/>
    <col min="2" max="2" width="7.88671875" style="14" customWidth="1"/>
    <col min="3" max="3" width="11" style="14" customWidth="1"/>
    <col min="4" max="4" width="19.33203125" style="14" customWidth="1"/>
    <col min="5" max="5" width="15.109375" style="14" customWidth="1"/>
    <col min="6" max="6" width="18.44140625" style="14" customWidth="1"/>
    <col min="7" max="7" width="9.5546875" style="31" customWidth="1"/>
    <col min="8" max="8" width="9.21875" style="14" customWidth="1"/>
    <col min="9" max="16384" width="9.109375" style="14"/>
  </cols>
  <sheetData>
    <row r="1" spans="1:8" ht="33.85" customHeight="1">
      <c r="A1" s="36" t="s">
        <v>218</v>
      </c>
      <c r="B1" s="36"/>
      <c r="C1" s="36"/>
      <c r="D1" s="36"/>
      <c r="E1" s="36"/>
      <c r="F1" s="36"/>
    </row>
    <row r="2" spans="1:8" ht="14.25" customHeight="1">
      <c r="F2" s="1" t="s">
        <v>0</v>
      </c>
    </row>
    <row r="3" spans="1:8">
      <c r="A3" s="40" t="s">
        <v>1</v>
      </c>
      <c r="B3" s="42" t="s">
        <v>200</v>
      </c>
      <c r="C3" s="41" t="s">
        <v>220</v>
      </c>
      <c r="D3" s="41"/>
      <c r="E3" s="41"/>
      <c r="F3" s="41"/>
    </row>
    <row r="4" spans="1:8">
      <c r="A4" s="40"/>
      <c r="B4" s="43"/>
      <c r="C4" s="40" t="s">
        <v>2</v>
      </c>
      <c r="D4" s="40" t="s">
        <v>3</v>
      </c>
      <c r="E4" s="40"/>
      <c r="F4" s="40"/>
    </row>
    <row r="5" spans="1:8" ht="15.05" customHeight="1">
      <c r="A5" s="40"/>
      <c r="B5" s="43"/>
      <c r="C5" s="40"/>
      <c r="D5" s="40" t="s">
        <v>4</v>
      </c>
      <c r="E5" s="40"/>
      <c r="F5" s="40" t="s">
        <v>5</v>
      </c>
    </row>
    <row r="6" spans="1:8" ht="26.3">
      <c r="A6" s="40"/>
      <c r="B6" s="44"/>
      <c r="C6" s="40"/>
      <c r="D6" s="18" t="s">
        <v>6</v>
      </c>
      <c r="E6" s="19" t="s">
        <v>7</v>
      </c>
      <c r="F6" s="40"/>
    </row>
    <row r="7" spans="1:8">
      <c r="A7" s="2" t="s">
        <v>8</v>
      </c>
      <c r="B7" s="2" t="s">
        <v>145</v>
      </c>
      <c r="C7" s="2">
        <v>1</v>
      </c>
      <c r="D7" s="2">
        <v>2</v>
      </c>
      <c r="E7" s="2">
        <v>3</v>
      </c>
      <c r="F7" s="2">
        <v>4</v>
      </c>
    </row>
    <row r="8" spans="1:8">
      <c r="A8" s="5" t="s">
        <v>10</v>
      </c>
      <c r="B8" s="15" t="s">
        <v>144</v>
      </c>
      <c r="C8" s="6">
        <v>-2.3383400000000001</v>
      </c>
      <c r="D8" s="6">
        <v>-4.7616300000000003</v>
      </c>
      <c r="E8" s="6">
        <v>0</v>
      </c>
      <c r="F8" s="6">
        <v>2.4232900000000002</v>
      </c>
      <c r="H8" s="35"/>
    </row>
    <row r="9" spans="1:8" ht="26.95">
      <c r="A9" s="5" t="s">
        <v>11</v>
      </c>
      <c r="B9" s="15" t="s">
        <v>145</v>
      </c>
      <c r="C9" s="6">
        <v>4611.4206399999994</v>
      </c>
      <c r="D9" s="6">
        <v>-2214.6129599999999</v>
      </c>
      <c r="E9" s="6">
        <v>5902.1699799999997</v>
      </c>
      <c r="F9" s="6">
        <v>923.86361999999997</v>
      </c>
      <c r="H9" s="35"/>
    </row>
    <row r="10" spans="1:8">
      <c r="A10" s="7" t="s">
        <v>12</v>
      </c>
      <c r="B10" s="16" t="s">
        <v>146</v>
      </c>
      <c r="C10" s="4">
        <v>16.334629999999997</v>
      </c>
      <c r="D10" s="4">
        <v>16.254629999999999</v>
      </c>
      <c r="E10" s="4">
        <v>0</v>
      </c>
      <c r="F10" s="4">
        <v>0.08</v>
      </c>
      <c r="H10" s="35"/>
    </row>
    <row r="11" spans="1:8">
      <c r="A11" s="7" t="s">
        <v>13</v>
      </c>
      <c r="B11" s="16" t="s">
        <v>147</v>
      </c>
      <c r="C11" s="4">
        <v>4213.7204499999998</v>
      </c>
      <c r="D11" s="4">
        <v>-2454.9860600000002</v>
      </c>
      <c r="E11" s="4">
        <v>5749.3749699999998</v>
      </c>
      <c r="F11" s="4">
        <v>919.33154000000002</v>
      </c>
      <c r="H11" s="35"/>
    </row>
    <row r="12" spans="1:8">
      <c r="A12" s="7" t="s">
        <v>14</v>
      </c>
      <c r="B12" s="16" t="s">
        <v>148</v>
      </c>
      <c r="C12" s="4">
        <v>358.84753000000001</v>
      </c>
      <c r="D12" s="4">
        <v>205.38368999999997</v>
      </c>
      <c r="E12" s="4">
        <v>149.85604000000001</v>
      </c>
      <c r="F12" s="4">
        <v>3.6078000000000001</v>
      </c>
      <c r="H12" s="35"/>
    </row>
    <row r="13" spans="1:8">
      <c r="A13" s="7" t="s">
        <v>15</v>
      </c>
      <c r="B13" s="16" t="s">
        <v>149</v>
      </c>
      <c r="C13" s="4">
        <v>9.3449999999999989</v>
      </c>
      <c r="D13" s="4">
        <v>9.2610199999999985</v>
      </c>
      <c r="E13" s="4">
        <v>0</v>
      </c>
      <c r="F13" s="4">
        <v>8.3979999999999999E-2</v>
      </c>
      <c r="H13" s="35"/>
    </row>
    <row r="14" spans="1:8" ht="26.3">
      <c r="A14" s="7" t="s">
        <v>16</v>
      </c>
      <c r="B14" s="16" t="s">
        <v>150</v>
      </c>
      <c r="C14" s="4">
        <v>13.173030000000001</v>
      </c>
      <c r="D14" s="4">
        <v>9.4737600000000004</v>
      </c>
      <c r="E14" s="4">
        <v>2.9389699999999999</v>
      </c>
      <c r="F14" s="4">
        <v>0.76029999999999998</v>
      </c>
      <c r="H14" s="35"/>
    </row>
    <row r="15" spans="1:8">
      <c r="A15" s="5" t="s">
        <v>17</v>
      </c>
      <c r="B15" s="15" t="s">
        <v>151</v>
      </c>
      <c r="C15" s="6">
        <v>561.36671000000001</v>
      </c>
      <c r="D15" s="6">
        <v>103.32465999999998</v>
      </c>
      <c r="E15" s="6">
        <v>408.66831999999999</v>
      </c>
      <c r="F15" s="6">
        <v>49.373730000000002</v>
      </c>
      <c r="H15" s="35"/>
    </row>
    <row r="16" spans="1:8" ht="26.3">
      <c r="A16" s="7" t="s">
        <v>18</v>
      </c>
      <c r="B16" s="16" t="s">
        <v>152</v>
      </c>
      <c r="C16" s="4">
        <v>294.97839000000005</v>
      </c>
      <c r="D16" s="4">
        <v>232.46411000000001</v>
      </c>
      <c r="E16" s="4">
        <v>60.693930000000002</v>
      </c>
      <c r="F16" s="4">
        <v>1.8203499999999999</v>
      </c>
      <c r="H16" s="35"/>
    </row>
    <row r="17" spans="1:8" ht="26.3">
      <c r="A17" s="7" t="s">
        <v>19</v>
      </c>
      <c r="B17" s="16" t="s">
        <v>153</v>
      </c>
      <c r="C17" s="4">
        <v>-2.8219999999999999E-2</v>
      </c>
      <c r="D17" s="4">
        <v>-2.8219999999999999E-2</v>
      </c>
      <c r="E17" s="4">
        <v>0</v>
      </c>
      <c r="F17" s="4">
        <v>0</v>
      </c>
      <c r="H17" s="35"/>
    </row>
    <row r="18" spans="1:8" ht="26.3">
      <c r="A18" s="7" t="s">
        <v>20</v>
      </c>
      <c r="B18" s="16" t="s">
        <v>154</v>
      </c>
      <c r="C18" s="4">
        <v>2.4995699999999998</v>
      </c>
      <c r="D18" s="4">
        <v>-3.8904299999999998</v>
      </c>
      <c r="E18" s="4">
        <v>6.39</v>
      </c>
      <c r="F18" s="4">
        <v>0</v>
      </c>
      <c r="H18" s="35"/>
    </row>
    <row r="19" spans="1:8">
      <c r="A19" s="7" t="s">
        <v>21</v>
      </c>
      <c r="B19" s="16" t="s">
        <v>155</v>
      </c>
      <c r="C19" s="4">
        <v>-12.691320000000003</v>
      </c>
      <c r="D19" s="4">
        <v>-15.065830000000002</v>
      </c>
      <c r="E19" s="4">
        <v>0.6</v>
      </c>
      <c r="F19" s="4">
        <v>1.77451</v>
      </c>
      <c r="H19" s="35"/>
    </row>
    <row r="20" spans="1:8" ht="26.3">
      <c r="A20" s="7" t="s">
        <v>22</v>
      </c>
      <c r="B20" s="16" t="s">
        <v>156</v>
      </c>
      <c r="C20" s="4">
        <v>20.162279999999996</v>
      </c>
      <c r="D20" s="4">
        <v>-22.664900000000003</v>
      </c>
      <c r="E20" s="4">
        <v>7.4880000000000004</v>
      </c>
      <c r="F20" s="4">
        <v>35.339179999999999</v>
      </c>
      <c r="H20" s="35"/>
    </row>
    <row r="21" spans="1:8" ht="26.3">
      <c r="A21" s="7" t="s">
        <v>23</v>
      </c>
      <c r="B21" s="16" t="s">
        <v>157</v>
      </c>
      <c r="C21" s="4">
        <v>21.609370000000002</v>
      </c>
      <c r="D21" s="4">
        <v>21.581710000000001</v>
      </c>
      <c r="E21" s="4">
        <v>6.6E-4</v>
      </c>
      <c r="F21" s="4">
        <v>2.7E-2</v>
      </c>
      <c r="H21" s="35"/>
    </row>
    <row r="22" spans="1:8" ht="39.450000000000003">
      <c r="A22" s="7" t="s">
        <v>24</v>
      </c>
      <c r="B22" s="16" t="s">
        <v>158</v>
      </c>
      <c r="C22" s="4">
        <v>39.819249999999997</v>
      </c>
      <c r="D22" s="4">
        <v>21.621690000000005</v>
      </c>
      <c r="E22" s="4">
        <v>17.266919999999999</v>
      </c>
      <c r="F22" s="4">
        <v>0.93064000000000002</v>
      </c>
      <c r="H22" s="35"/>
    </row>
    <row r="23" spans="1:8" ht="39.450000000000003">
      <c r="A23" s="7" t="s">
        <v>25</v>
      </c>
      <c r="B23" s="16" t="s">
        <v>159</v>
      </c>
      <c r="C23" s="4">
        <v>218.02663000000001</v>
      </c>
      <c r="D23" s="4">
        <v>-98.630830000000032</v>
      </c>
      <c r="E23" s="4">
        <v>307.63458000000003</v>
      </c>
      <c r="F23" s="4">
        <v>9.0228800000000007</v>
      </c>
      <c r="H23" s="35"/>
    </row>
    <row r="24" spans="1:8" ht="26.3">
      <c r="A24" s="7" t="s">
        <v>26</v>
      </c>
      <c r="B24" s="16" t="s">
        <v>160</v>
      </c>
      <c r="C24" s="4">
        <v>0.40715000000000001</v>
      </c>
      <c r="D24" s="4">
        <v>0.39541999999999999</v>
      </c>
      <c r="E24" s="4">
        <v>0</v>
      </c>
      <c r="F24" s="4">
        <v>1.1730000000000001E-2</v>
      </c>
      <c r="H24" s="35"/>
    </row>
    <row r="25" spans="1:8">
      <c r="A25" s="7" t="s">
        <v>27</v>
      </c>
      <c r="B25" s="16" t="s">
        <v>161</v>
      </c>
      <c r="C25" s="4">
        <v>1.11493</v>
      </c>
      <c r="D25" s="4">
        <v>1.1146400000000001</v>
      </c>
      <c r="E25" s="4">
        <v>0</v>
      </c>
      <c r="F25" s="4">
        <v>2.9E-4</v>
      </c>
      <c r="H25" s="35"/>
    </row>
    <row r="26" spans="1:8" ht="26.3">
      <c r="A26" s="7" t="s">
        <v>28</v>
      </c>
      <c r="B26" s="16" t="s">
        <v>162</v>
      </c>
      <c r="C26" s="4">
        <v>7.7278599999999997</v>
      </c>
      <c r="D26" s="4">
        <v>7.7188599999999994</v>
      </c>
      <c r="E26" s="4">
        <v>8.9999999999999993E-3</v>
      </c>
      <c r="F26" s="4">
        <v>0</v>
      </c>
      <c r="H26" s="35"/>
    </row>
    <row r="27" spans="1:8">
      <c r="A27" s="7" t="s">
        <v>29</v>
      </c>
      <c r="B27" s="16" t="s">
        <v>163</v>
      </c>
      <c r="C27" s="4">
        <v>-31.496849999999998</v>
      </c>
      <c r="D27" s="4">
        <v>-31.742049999999999</v>
      </c>
      <c r="E27" s="4">
        <v>0</v>
      </c>
      <c r="F27" s="4">
        <v>0.2452</v>
      </c>
      <c r="H27" s="35"/>
    </row>
    <row r="28" spans="1:8" ht="26.3">
      <c r="A28" s="7" t="s">
        <v>30</v>
      </c>
      <c r="B28" s="16" t="s">
        <v>164</v>
      </c>
      <c r="C28" s="4">
        <v>-0.76233000000000051</v>
      </c>
      <c r="D28" s="4">
        <v>-9.5495099999999997</v>
      </c>
      <c r="E28" s="4">
        <v>8.5852299999999993</v>
      </c>
      <c r="F28" s="4">
        <v>0.20194999999999999</v>
      </c>
      <c r="H28" s="35"/>
    </row>
    <row r="29" spans="1:8" ht="26.95">
      <c r="A29" s="5" t="s">
        <v>31</v>
      </c>
      <c r="B29" s="15" t="s">
        <v>165</v>
      </c>
      <c r="C29" s="6">
        <v>54.679470000000009</v>
      </c>
      <c r="D29" s="6">
        <v>40.835990000000002</v>
      </c>
      <c r="E29" s="6">
        <v>6.2226800000000004</v>
      </c>
      <c r="F29" s="6">
        <v>7.6208</v>
      </c>
      <c r="H29" s="35"/>
    </row>
    <row r="30" spans="1:8" ht="38.200000000000003" customHeight="1">
      <c r="A30" s="5" t="s">
        <v>32</v>
      </c>
      <c r="B30" s="15" t="s">
        <v>166</v>
      </c>
      <c r="C30" s="6">
        <v>-3.0664099999999994</v>
      </c>
      <c r="D30" s="6">
        <v>-3.0689399999999996</v>
      </c>
      <c r="E30" s="6">
        <v>0</v>
      </c>
      <c r="F30" s="6">
        <v>2.5300000000000001E-3</v>
      </c>
      <c r="H30" s="35"/>
    </row>
    <row r="31" spans="1:8">
      <c r="A31" s="5" t="s">
        <v>33</v>
      </c>
      <c r="B31" s="15" t="s">
        <v>167</v>
      </c>
      <c r="C31" s="6">
        <v>40.696930000000002</v>
      </c>
      <c r="D31" s="6">
        <v>-8.9407700000000023</v>
      </c>
      <c r="E31" s="6">
        <v>41.031820000000003</v>
      </c>
      <c r="F31" s="6">
        <v>8.6058799999999991</v>
      </c>
      <c r="H31" s="35"/>
    </row>
    <row r="32" spans="1:8" ht="26.95">
      <c r="A32" s="5" t="s">
        <v>34</v>
      </c>
      <c r="B32" s="15" t="s">
        <v>168</v>
      </c>
      <c r="C32" s="6">
        <v>31.784639999999996</v>
      </c>
      <c r="D32" s="6">
        <v>-175.89963</v>
      </c>
      <c r="E32" s="6">
        <v>172.31005999999999</v>
      </c>
      <c r="F32" s="6">
        <v>35.374210000000005</v>
      </c>
      <c r="H32" s="35"/>
    </row>
    <row r="33" spans="1:8" ht="39.450000000000003">
      <c r="A33" s="8" t="s">
        <v>35</v>
      </c>
      <c r="B33" s="17" t="s">
        <v>169</v>
      </c>
      <c r="C33" s="4">
        <v>24.943160000000002</v>
      </c>
      <c r="D33" s="4">
        <v>-0.75930999999999993</v>
      </c>
      <c r="E33" s="4">
        <v>24.91047</v>
      </c>
      <c r="F33" s="4">
        <v>0.79200000000000004</v>
      </c>
      <c r="H33" s="35"/>
    </row>
    <row r="34" spans="1:8">
      <c r="A34" s="5" t="s">
        <v>36</v>
      </c>
      <c r="B34" s="15" t="s">
        <v>170</v>
      </c>
      <c r="C34" s="6">
        <v>250.46</v>
      </c>
      <c r="D34" s="6">
        <v>87.243300000000019</v>
      </c>
      <c r="E34" s="6">
        <v>157.09148999999999</v>
      </c>
      <c r="F34" s="6">
        <v>6.12521</v>
      </c>
      <c r="H34" s="35"/>
    </row>
    <row r="35" spans="1:8" ht="26.3">
      <c r="A35" s="7" t="s">
        <v>37</v>
      </c>
      <c r="B35" s="16" t="s">
        <v>171</v>
      </c>
      <c r="C35" s="4">
        <v>227.7124</v>
      </c>
      <c r="D35" s="4">
        <v>168.93787</v>
      </c>
      <c r="E35" s="4">
        <v>55.801200000000001</v>
      </c>
      <c r="F35" s="4">
        <v>2.9733299999999998</v>
      </c>
      <c r="H35" s="35"/>
    </row>
    <row r="36" spans="1:8">
      <c r="A36" s="8" t="s">
        <v>38</v>
      </c>
      <c r="B36" s="16" t="s">
        <v>172</v>
      </c>
      <c r="C36" s="4">
        <v>219.16489000000001</v>
      </c>
      <c r="D36" s="4">
        <v>168.79789000000002</v>
      </c>
      <c r="E36" s="4">
        <v>50.366999999999997</v>
      </c>
      <c r="F36" s="4">
        <v>0</v>
      </c>
      <c r="H36" s="35"/>
    </row>
    <row r="37" spans="1:8">
      <c r="A37" s="7" t="s">
        <v>39</v>
      </c>
      <c r="B37" s="16" t="s">
        <v>173</v>
      </c>
      <c r="C37" s="4">
        <v>3.798E-2</v>
      </c>
      <c r="D37" s="4">
        <v>-9.0799999999999995E-3</v>
      </c>
      <c r="E37" s="4">
        <v>0</v>
      </c>
      <c r="F37" s="4">
        <v>4.7059999999999998E-2</v>
      </c>
      <c r="H37" s="35"/>
    </row>
    <row r="38" spans="1:8">
      <c r="A38" s="7" t="s">
        <v>40</v>
      </c>
      <c r="B38" s="16" t="s">
        <v>174</v>
      </c>
      <c r="C38" s="4">
        <v>0.33587</v>
      </c>
      <c r="D38" s="4">
        <v>-0.62992000000000004</v>
      </c>
      <c r="E38" s="4">
        <v>0.96579000000000004</v>
      </c>
      <c r="F38" s="4">
        <v>0</v>
      </c>
      <c r="H38" s="35"/>
    </row>
    <row r="39" spans="1:8" ht="26.3">
      <c r="A39" s="7" t="s">
        <v>41</v>
      </c>
      <c r="B39" s="16" t="s">
        <v>175</v>
      </c>
      <c r="C39" s="4">
        <v>18.44717</v>
      </c>
      <c r="D39" s="4">
        <v>-80.396770000000004</v>
      </c>
      <c r="E39" s="4">
        <v>96.046840000000003</v>
      </c>
      <c r="F39" s="4">
        <v>2.7970999999999999</v>
      </c>
      <c r="H39" s="35"/>
    </row>
    <row r="40" spans="1:8">
      <c r="A40" s="7" t="s">
        <v>42</v>
      </c>
      <c r="B40" s="16" t="s">
        <v>176</v>
      </c>
      <c r="C40" s="4">
        <v>3.9265800000000004</v>
      </c>
      <c r="D40" s="4">
        <v>-0.65879999999999983</v>
      </c>
      <c r="E40" s="4">
        <v>4.27766</v>
      </c>
      <c r="F40" s="4">
        <v>0.30771999999999999</v>
      </c>
      <c r="H40" s="35"/>
    </row>
    <row r="41" spans="1:8">
      <c r="A41" s="5" t="s">
        <v>43</v>
      </c>
      <c r="B41" s="15" t="s">
        <v>177</v>
      </c>
      <c r="C41" s="6">
        <v>10.767720000000001</v>
      </c>
      <c r="D41" s="6">
        <v>3.6698200000000005</v>
      </c>
      <c r="E41" s="6">
        <v>6.2205399999999997</v>
      </c>
      <c r="F41" s="6">
        <v>0.87736000000000003</v>
      </c>
      <c r="H41" s="35"/>
    </row>
    <row r="42" spans="1:8">
      <c r="A42" s="5" t="s">
        <v>44</v>
      </c>
      <c r="B42" s="15" t="s">
        <v>178</v>
      </c>
      <c r="C42" s="6">
        <v>209.07108910460664</v>
      </c>
      <c r="D42" s="6">
        <v>82.858259104606631</v>
      </c>
      <c r="E42" s="6">
        <v>124.79931000000001</v>
      </c>
      <c r="F42" s="6">
        <v>1.4135200000000001</v>
      </c>
      <c r="H42" s="35"/>
    </row>
    <row r="43" spans="1:8" ht="26.3">
      <c r="A43" s="7" t="s">
        <v>45</v>
      </c>
      <c r="B43" s="16" t="s">
        <v>179</v>
      </c>
      <c r="C43" s="4">
        <v>-0.23552000000000001</v>
      </c>
      <c r="D43" s="4">
        <v>-0.49552000000000002</v>
      </c>
      <c r="E43" s="4">
        <v>0.26</v>
      </c>
      <c r="F43" s="4">
        <v>0</v>
      </c>
      <c r="H43" s="35"/>
    </row>
    <row r="44" spans="1:8">
      <c r="A44" s="7" t="s">
        <v>46</v>
      </c>
      <c r="B44" s="16" t="s">
        <v>180</v>
      </c>
      <c r="C44" s="4">
        <v>24.910809104606646</v>
      </c>
      <c r="D44" s="4">
        <v>-87.964210895393364</v>
      </c>
      <c r="E44" s="4">
        <v>112.84257000000001</v>
      </c>
      <c r="F44" s="4">
        <v>3.245E-2</v>
      </c>
      <c r="H44" s="35"/>
    </row>
    <row r="45" spans="1:8">
      <c r="A45" s="7" t="s">
        <v>47</v>
      </c>
      <c r="B45" s="16" t="s">
        <v>181</v>
      </c>
      <c r="C45" s="4">
        <v>184.39579999999998</v>
      </c>
      <c r="D45" s="4">
        <v>171.31798999999998</v>
      </c>
      <c r="E45" s="4">
        <v>11.69674</v>
      </c>
      <c r="F45" s="4">
        <v>1.38107</v>
      </c>
      <c r="H45" s="35"/>
    </row>
    <row r="46" spans="1:8">
      <c r="A46" s="5" t="s">
        <v>48</v>
      </c>
      <c r="B46" s="15" t="s">
        <v>182</v>
      </c>
      <c r="C46" s="6">
        <v>1057.1315100000002</v>
      </c>
      <c r="D46" s="6">
        <v>253.99891999999997</v>
      </c>
      <c r="E46" s="6">
        <v>801.64101000000005</v>
      </c>
      <c r="F46" s="6">
        <v>1.4915799999999999</v>
      </c>
      <c r="H46" s="35"/>
    </row>
    <row r="47" spans="1:8" ht="26.3">
      <c r="A47" s="7" t="s">
        <v>49</v>
      </c>
      <c r="B47" s="16" t="s">
        <v>183</v>
      </c>
      <c r="C47" s="4">
        <v>1015.6416999999999</v>
      </c>
      <c r="D47" s="4">
        <v>212.51022999999992</v>
      </c>
      <c r="E47" s="4">
        <v>801.64101000000005</v>
      </c>
      <c r="F47" s="4">
        <v>1.4904599999999999</v>
      </c>
      <c r="H47" s="35"/>
    </row>
    <row r="48" spans="1:8" ht="39.450000000000003">
      <c r="A48" s="7" t="s">
        <v>50</v>
      </c>
      <c r="B48" s="16" t="s">
        <v>184</v>
      </c>
      <c r="C48" s="4">
        <v>8.6997499999999999</v>
      </c>
      <c r="D48" s="4">
        <v>8.6997499999999999</v>
      </c>
      <c r="E48" s="4">
        <v>0</v>
      </c>
      <c r="F48" s="4">
        <v>0</v>
      </c>
      <c r="H48" s="35"/>
    </row>
    <row r="49" spans="1:8" ht="26.3">
      <c r="A49" s="7" t="s">
        <v>51</v>
      </c>
      <c r="B49" s="16" t="s">
        <v>185</v>
      </c>
      <c r="C49" s="4">
        <v>32.790060000000004</v>
      </c>
      <c r="D49" s="4">
        <v>32.788940000000004</v>
      </c>
      <c r="E49" s="4">
        <v>0</v>
      </c>
      <c r="F49" s="4">
        <v>1.1199999999999999E-3</v>
      </c>
      <c r="H49" s="35"/>
    </row>
    <row r="50" spans="1:8">
      <c r="A50" s="5" t="s">
        <v>52</v>
      </c>
      <c r="B50" s="15" t="s">
        <v>186</v>
      </c>
      <c r="C50" s="6">
        <v>14.362149999999996</v>
      </c>
      <c r="D50" s="6">
        <v>-54.59675</v>
      </c>
      <c r="E50" s="6">
        <v>68.259879999999995</v>
      </c>
      <c r="F50" s="6">
        <v>0.69901999999999997</v>
      </c>
      <c r="H50" s="35"/>
    </row>
    <row r="51" spans="1:8" ht="26.95">
      <c r="A51" s="5" t="s">
        <v>53</v>
      </c>
      <c r="B51" s="15" t="s">
        <v>187</v>
      </c>
      <c r="C51" s="6">
        <v>38.534570000000002</v>
      </c>
      <c r="D51" s="6">
        <v>13.495070000000002</v>
      </c>
      <c r="E51" s="6">
        <v>7.2135800000000003</v>
      </c>
      <c r="F51" s="6">
        <v>17.82592</v>
      </c>
      <c r="H51" s="35"/>
    </row>
    <row r="52" spans="1:8">
      <c r="A52" s="7" t="s">
        <v>54</v>
      </c>
      <c r="B52" s="16" t="s">
        <v>188</v>
      </c>
      <c r="C52" s="4">
        <v>6.2217799999999999</v>
      </c>
      <c r="D52" s="4">
        <v>3.7413499999999997</v>
      </c>
      <c r="E52" s="4">
        <v>2.4430000000000001</v>
      </c>
      <c r="F52" s="4">
        <v>3.7429999999999998E-2</v>
      </c>
      <c r="H52" s="35"/>
    </row>
    <row r="53" spans="1:8" ht="26.3">
      <c r="A53" s="7" t="s">
        <v>55</v>
      </c>
      <c r="B53" s="16" t="s">
        <v>189</v>
      </c>
      <c r="C53" s="4">
        <v>59.160430000000005</v>
      </c>
      <c r="D53" s="4">
        <v>58.49718</v>
      </c>
      <c r="E53" s="4">
        <v>0.42457</v>
      </c>
      <c r="F53" s="4">
        <v>0.23868</v>
      </c>
      <c r="H53" s="35"/>
    </row>
    <row r="54" spans="1:8" ht="26.3">
      <c r="A54" s="7" t="s">
        <v>56</v>
      </c>
      <c r="B54" s="16" t="s">
        <v>190</v>
      </c>
      <c r="C54" s="4">
        <v>-9.691470000000006</v>
      </c>
      <c r="D54" s="4">
        <v>-26.529400000000003</v>
      </c>
      <c r="E54" s="4">
        <v>0</v>
      </c>
      <c r="F54" s="4">
        <v>16.837929999999997</v>
      </c>
      <c r="H54" s="35"/>
    </row>
    <row r="55" spans="1:8" ht="26.3">
      <c r="A55" s="8" t="s">
        <v>57</v>
      </c>
      <c r="B55" s="16" t="s">
        <v>191</v>
      </c>
      <c r="C55" s="4">
        <v>-26.6403</v>
      </c>
      <c r="D55" s="4">
        <v>-43.24671</v>
      </c>
      <c r="E55" s="4">
        <v>0</v>
      </c>
      <c r="F55" s="4">
        <v>16.60641</v>
      </c>
      <c r="H55" s="35"/>
    </row>
    <row r="56" spans="1:8">
      <c r="A56" s="7" t="s">
        <v>58</v>
      </c>
      <c r="B56" s="16" t="s">
        <v>192</v>
      </c>
      <c r="C56" s="4">
        <v>-0.14199999999999999</v>
      </c>
      <c r="D56" s="4">
        <v>-0.14199999999999999</v>
      </c>
      <c r="E56" s="4">
        <v>0</v>
      </c>
      <c r="F56" s="4">
        <v>0</v>
      </c>
      <c r="H56" s="35"/>
    </row>
    <row r="57" spans="1:8" ht="26.3">
      <c r="A57" s="7" t="s">
        <v>59</v>
      </c>
      <c r="B57" s="16" t="s">
        <v>193</v>
      </c>
      <c r="C57" s="4">
        <v>-17.01417</v>
      </c>
      <c r="D57" s="4">
        <v>-22.07206</v>
      </c>
      <c r="E57" s="4">
        <v>4.3460099999999997</v>
      </c>
      <c r="F57" s="4">
        <v>0.71187999999999996</v>
      </c>
      <c r="H57" s="35"/>
    </row>
    <row r="58" spans="1:8" ht="40.1">
      <c r="A58" s="5" t="s">
        <v>60</v>
      </c>
      <c r="B58" s="15" t="s">
        <v>194</v>
      </c>
      <c r="C58" s="6">
        <v>7.1558199999999994</v>
      </c>
      <c r="D58" s="6">
        <v>1.47478</v>
      </c>
      <c r="E58" s="6">
        <v>3.4950199999999998</v>
      </c>
      <c r="F58" s="6">
        <v>2.1860200000000001</v>
      </c>
      <c r="H58" s="35"/>
    </row>
    <row r="59" spans="1:8" ht="24.75" customHeight="1">
      <c r="A59" s="5" t="s">
        <v>61</v>
      </c>
      <c r="B59" s="15" t="s">
        <v>195</v>
      </c>
      <c r="C59" s="6">
        <v>0</v>
      </c>
      <c r="D59" s="6">
        <v>0</v>
      </c>
      <c r="E59" s="6">
        <v>0</v>
      </c>
      <c r="F59" s="6">
        <v>0</v>
      </c>
      <c r="H59" s="35"/>
    </row>
    <row r="60" spans="1:8" ht="40.1">
      <c r="A60" s="5" t="s">
        <v>62</v>
      </c>
      <c r="B60" s="15" t="s">
        <v>196</v>
      </c>
      <c r="C60" s="6">
        <v>12.596829999999999</v>
      </c>
      <c r="D60" s="6">
        <v>-8.6285200000000017</v>
      </c>
      <c r="E60" s="6">
        <v>19.399650000000001</v>
      </c>
      <c r="F60" s="6">
        <v>1.8257000000000001</v>
      </c>
      <c r="H60" s="35"/>
    </row>
    <row r="61" spans="1:8">
      <c r="A61" s="5" t="s">
        <v>63</v>
      </c>
      <c r="B61" s="15" t="s">
        <v>197</v>
      </c>
      <c r="C61" s="6">
        <v>-1.9001300000000001</v>
      </c>
      <c r="D61" s="6">
        <v>-3.4154900000000001</v>
      </c>
      <c r="E61" s="6">
        <v>1.2229000000000001</v>
      </c>
      <c r="F61" s="6">
        <v>0.29246</v>
      </c>
      <c r="H61" s="35"/>
    </row>
    <row r="62" spans="1:8" ht="53.25">
      <c r="A62" s="5" t="s">
        <v>64</v>
      </c>
      <c r="B62" s="15" t="s">
        <v>198</v>
      </c>
      <c r="C62" s="6">
        <v>0</v>
      </c>
      <c r="D62" s="6">
        <v>0</v>
      </c>
      <c r="E62" s="6">
        <v>0</v>
      </c>
      <c r="F62" s="6">
        <v>0</v>
      </c>
      <c r="H62" s="35"/>
    </row>
    <row r="63" spans="1:8" ht="26.95">
      <c r="A63" s="5" t="s">
        <v>65</v>
      </c>
      <c r="B63" s="15" t="s">
        <v>199</v>
      </c>
      <c r="C63" s="6">
        <v>0</v>
      </c>
      <c r="D63" s="6">
        <v>0</v>
      </c>
      <c r="E63" s="6">
        <v>0</v>
      </c>
      <c r="F63" s="6">
        <v>0</v>
      </c>
      <c r="H63" s="35"/>
    </row>
    <row r="64" spans="1:8">
      <c r="A64" s="3" t="s">
        <v>9</v>
      </c>
      <c r="B64" s="3"/>
      <c r="C64" s="20">
        <v>6892.7231991046056</v>
      </c>
      <c r="D64" s="20">
        <v>-1887.0238908953936</v>
      </c>
      <c r="E64" s="20">
        <v>7719.7462399999995</v>
      </c>
      <c r="F64" s="20">
        <v>1060.0008500000001</v>
      </c>
      <c r="H64" s="35"/>
    </row>
    <row r="65" spans="1:8" ht="26.95">
      <c r="A65" s="25" t="s">
        <v>201</v>
      </c>
      <c r="B65" s="25"/>
      <c r="C65" s="26">
        <f>C64-C9</f>
        <v>2281.3025591046062</v>
      </c>
      <c r="D65" s="26">
        <f>D64-D9</f>
        <v>327.58906910460632</v>
      </c>
      <c r="E65" s="26">
        <f>E64-E9</f>
        <v>1817.5762599999998</v>
      </c>
      <c r="F65" s="26">
        <f t="shared" ref="F65" si="0">F64-F9</f>
        <v>136.13723000000016</v>
      </c>
      <c r="H65" s="35"/>
    </row>
    <row r="66" spans="1:8">
      <c r="A66" s="25" t="s">
        <v>202</v>
      </c>
      <c r="B66" s="25"/>
      <c r="C66" s="26">
        <f>C64-C11</f>
        <v>2679.0027491046058</v>
      </c>
      <c r="D66" s="26">
        <f t="shared" ref="D66:F66" si="1">D64-D11</f>
        <v>567.96216910460657</v>
      </c>
      <c r="E66" s="26">
        <f t="shared" si="1"/>
        <v>1970.3712699999996</v>
      </c>
      <c r="F66" s="26">
        <f t="shared" si="1"/>
        <v>140.66931000000011</v>
      </c>
      <c r="H66" s="35"/>
    </row>
    <row r="67" spans="1:8">
      <c r="C67" s="30"/>
      <c r="D67" s="30"/>
      <c r="E67" s="30"/>
      <c r="F67" s="30"/>
    </row>
    <row r="68" spans="1:8">
      <c r="A68" s="38" t="s">
        <v>66</v>
      </c>
      <c r="B68" s="38"/>
      <c r="C68" s="38"/>
      <c r="D68" s="38"/>
      <c r="E68" s="38"/>
      <c r="F68" s="38"/>
    </row>
    <row r="69" spans="1:8" ht="15.05" customHeight="1">
      <c r="A69" s="38" t="s">
        <v>67</v>
      </c>
      <c r="B69" s="38"/>
      <c r="C69" s="38"/>
      <c r="D69" s="38"/>
      <c r="E69" s="38"/>
      <c r="F69" s="38"/>
    </row>
    <row r="70" spans="1:8" ht="15.05" customHeight="1">
      <c r="A70" s="38" t="s">
        <v>68</v>
      </c>
      <c r="B70" s="38"/>
      <c r="C70" s="38"/>
      <c r="D70" s="38"/>
      <c r="E70" s="38"/>
      <c r="F70" s="38"/>
    </row>
    <row r="71" spans="1:8" ht="15.05" customHeight="1">
      <c r="A71" s="39" t="s">
        <v>69</v>
      </c>
      <c r="B71" s="39"/>
      <c r="C71" s="39"/>
      <c r="D71" s="39"/>
      <c r="E71" s="39"/>
      <c r="F71" s="39"/>
    </row>
    <row r="72" spans="1:8" ht="15.05" customHeight="1">
      <c r="C72" s="34"/>
      <c r="D72" s="34"/>
      <c r="E72" s="34"/>
      <c r="F72" s="34"/>
    </row>
    <row r="73" spans="1:8">
      <c r="C73" s="34"/>
      <c r="D73" s="34"/>
      <c r="E73" s="34"/>
      <c r="F73" s="34"/>
    </row>
    <row r="74" spans="1:8">
      <c r="C74" s="31"/>
      <c r="D74" s="31"/>
      <c r="E74" s="31"/>
      <c r="F74" s="31"/>
    </row>
  </sheetData>
  <mergeCells count="12">
    <mergeCell ref="A69:F69"/>
    <mergeCell ref="A70:F70"/>
    <mergeCell ref="A71:F71"/>
    <mergeCell ref="A68:F68"/>
    <mergeCell ref="A1:F1"/>
    <mergeCell ref="A3:A6"/>
    <mergeCell ref="C3:F3"/>
    <mergeCell ref="C4:C6"/>
    <mergeCell ref="D4:F4"/>
    <mergeCell ref="D5:E5"/>
    <mergeCell ref="F5:F6"/>
    <mergeCell ref="B3:B6"/>
  </mergeCells>
  <pageMargins left="0.23622047244094491" right="0.23622047244094491" top="0.74803149606299213" bottom="0.74803149606299213" header="0.31496062992125984" footer="0.31496062992125984"/>
  <pageSetup paperSize="9" scale="85" fitToHeight="2" orientation="portrait" r:id="rId1"/>
  <rowBreaks count="4" manualBreakCount="4">
    <brk id="40" min="1" max="5" man="1"/>
    <brk id="48" min="1" max="5" man="1"/>
    <brk id="52" min="1" max="5" man="1"/>
    <brk id="68" min="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10"/>
  <sheetViews>
    <sheetView showZeros="0" zoomScaleNormal="100" zoomScaleSheetLayoutView="80" workbookViewId="0">
      <pane xSplit="2" ySplit="7" topLeftCell="C8" activePane="bottomRight" state="frozen"/>
      <selection pane="topRight" activeCell="C1" sqref="C1"/>
      <selection pane="bottomLeft" activeCell="A9" sqref="A9"/>
      <selection pane="bottomRight" sqref="A1:E1"/>
    </sheetView>
  </sheetViews>
  <sheetFormatPr defaultColWidth="9.109375" defaultRowHeight="15.05"/>
  <cols>
    <col min="1" max="1" width="37.88671875" style="14" customWidth="1"/>
    <col min="2" max="2" width="13" style="14" customWidth="1"/>
    <col min="3" max="3" width="19.33203125" style="14" customWidth="1"/>
    <col min="4" max="4" width="15.109375" style="14" customWidth="1"/>
    <col min="5" max="5" width="18.44140625" style="14" customWidth="1"/>
    <col min="6" max="6" width="9.109375" style="14"/>
    <col min="7" max="12" width="8.88671875" style="14" customWidth="1"/>
    <col min="13" max="16384" width="9.109375" style="14"/>
  </cols>
  <sheetData>
    <row r="1" spans="1:7" ht="15.65">
      <c r="A1" s="36" t="s">
        <v>219</v>
      </c>
      <c r="B1" s="36"/>
      <c r="C1" s="36"/>
      <c r="D1" s="36"/>
      <c r="E1" s="36"/>
    </row>
    <row r="2" spans="1:7">
      <c r="E2" s="1" t="s">
        <v>0</v>
      </c>
    </row>
    <row r="3" spans="1:7">
      <c r="A3" s="40" t="s">
        <v>70</v>
      </c>
      <c r="B3" s="41" t="s">
        <v>220</v>
      </c>
      <c r="C3" s="41"/>
      <c r="D3" s="41"/>
      <c r="E3" s="41"/>
    </row>
    <row r="4" spans="1:7">
      <c r="A4" s="40"/>
      <c r="B4" s="40" t="s">
        <v>2</v>
      </c>
      <c r="C4" s="40" t="s">
        <v>3</v>
      </c>
      <c r="D4" s="40"/>
      <c r="E4" s="40"/>
    </row>
    <row r="5" spans="1:7">
      <c r="A5" s="40"/>
      <c r="B5" s="40"/>
      <c r="C5" s="40" t="s">
        <v>4</v>
      </c>
      <c r="D5" s="40"/>
      <c r="E5" s="40" t="s">
        <v>5</v>
      </c>
    </row>
    <row r="6" spans="1:7" ht="26.3">
      <c r="A6" s="40"/>
      <c r="B6" s="40"/>
      <c r="C6" s="18" t="s">
        <v>6</v>
      </c>
      <c r="D6" s="19" t="s">
        <v>7</v>
      </c>
      <c r="E6" s="40"/>
    </row>
    <row r="7" spans="1:7">
      <c r="A7" s="2" t="s">
        <v>8</v>
      </c>
      <c r="B7" s="2">
        <v>1</v>
      </c>
      <c r="C7" s="2">
        <v>2</v>
      </c>
      <c r="D7" s="2">
        <v>3</v>
      </c>
      <c r="E7" s="2">
        <v>4</v>
      </c>
    </row>
    <row r="8" spans="1:7">
      <c r="A8" s="22" t="s">
        <v>71</v>
      </c>
      <c r="B8" s="4">
        <v>0.85882000000000003</v>
      </c>
      <c r="C8" s="4">
        <v>0.84984999999999999</v>
      </c>
      <c r="D8" s="4">
        <v>0</v>
      </c>
      <c r="E8" s="4">
        <v>8.9700000000000005E-3</v>
      </c>
      <c r="F8" s="32"/>
      <c r="G8" s="31"/>
    </row>
    <row r="9" spans="1:7">
      <c r="A9" s="22" t="s">
        <v>72</v>
      </c>
      <c r="B9" s="4">
        <v>11.613659999999998</v>
      </c>
      <c r="C9" s="4">
        <v>-3.7356100000000003</v>
      </c>
      <c r="D9" s="4">
        <v>13.70215</v>
      </c>
      <c r="E9" s="4">
        <v>1.6471199999999999</v>
      </c>
      <c r="F9" s="32"/>
      <c r="G9" s="31"/>
    </row>
    <row r="10" spans="1:7">
      <c r="A10" s="22" t="s">
        <v>73</v>
      </c>
      <c r="B10" s="4">
        <v>0.41044000000000003</v>
      </c>
      <c r="C10" s="4">
        <v>0.17396000000000003</v>
      </c>
      <c r="D10" s="4">
        <v>0.23648</v>
      </c>
      <c r="E10" s="4">
        <v>0</v>
      </c>
      <c r="F10" s="32"/>
      <c r="G10" s="31"/>
    </row>
    <row r="11" spans="1:7">
      <c r="A11" s="22" t="s">
        <v>74</v>
      </c>
      <c r="B11" s="4">
        <v>0.46573000000000037</v>
      </c>
      <c r="C11" s="4">
        <v>-3.3978499999999996</v>
      </c>
      <c r="D11" s="4">
        <v>3.8590599999999999</v>
      </c>
      <c r="E11" s="4">
        <v>4.5199999999999997E-3</v>
      </c>
      <c r="F11" s="32"/>
      <c r="G11" s="31"/>
    </row>
    <row r="12" spans="1:7">
      <c r="A12" s="22" t="s">
        <v>207</v>
      </c>
      <c r="B12" s="4">
        <v>3.0000000000000001E-3</v>
      </c>
      <c r="C12" s="4">
        <v>3.0000000000000001E-3</v>
      </c>
      <c r="D12" s="4">
        <v>0</v>
      </c>
      <c r="E12" s="4">
        <v>0</v>
      </c>
      <c r="F12" s="32"/>
      <c r="G12" s="31"/>
    </row>
    <row r="13" spans="1:7">
      <c r="A13" s="22" t="s">
        <v>214</v>
      </c>
      <c r="B13" s="4">
        <v>2.9999999999999997E-4</v>
      </c>
      <c r="C13" s="4">
        <v>2.9999999999999997E-4</v>
      </c>
      <c r="D13" s="4">
        <v>0</v>
      </c>
      <c r="E13" s="4">
        <v>0</v>
      </c>
      <c r="F13" s="32"/>
      <c r="G13" s="31"/>
    </row>
    <row r="14" spans="1:7">
      <c r="A14" s="22" t="s">
        <v>75</v>
      </c>
      <c r="B14" s="4">
        <v>0.45645999999999998</v>
      </c>
      <c r="C14" s="4">
        <v>0.45645999999999998</v>
      </c>
      <c r="D14" s="4">
        <v>0</v>
      </c>
      <c r="E14" s="4">
        <v>0</v>
      </c>
      <c r="F14" s="32"/>
      <c r="G14" s="31"/>
    </row>
    <row r="15" spans="1:7">
      <c r="A15" s="22" t="s">
        <v>76</v>
      </c>
      <c r="B15" s="4">
        <v>1.7723799999999996</v>
      </c>
      <c r="C15" s="4">
        <v>-3.6079000000000003</v>
      </c>
      <c r="D15" s="4">
        <v>5.38028</v>
      </c>
      <c r="E15" s="4">
        <v>0</v>
      </c>
      <c r="F15" s="32"/>
      <c r="G15" s="31"/>
    </row>
    <row r="16" spans="1:7">
      <c r="A16" s="22" t="s">
        <v>77</v>
      </c>
      <c r="B16" s="4">
        <v>36.254139999999992</v>
      </c>
      <c r="C16" s="4">
        <v>-58.779500000000013</v>
      </c>
      <c r="D16" s="4">
        <v>90.561000000000007</v>
      </c>
      <c r="E16" s="4">
        <v>4.4726400000000002</v>
      </c>
      <c r="F16" s="32"/>
      <c r="G16" s="31"/>
    </row>
    <row r="17" spans="1:12">
      <c r="A17" s="22" t="s">
        <v>78</v>
      </c>
      <c r="B17" s="4">
        <v>4.8826499999999999</v>
      </c>
      <c r="C17" s="4">
        <v>2.02765</v>
      </c>
      <c r="D17" s="4">
        <v>2.855</v>
      </c>
      <c r="E17" s="4">
        <v>0</v>
      </c>
      <c r="F17" s="32"/>
      <c r="G17" s="31"/>
    </row>
    <row r="18" spans="1:12">
      <c r="A18" s="22" t="s">
        <v>79</v>
      </c>
      <c r="B18" s="4">
        <v>4.8902700000000001</v>
      </c>
      <c r="C18" s="4">
        <v>4.8764200000000004</v>
      </c>
      <c r="D18" s="4">
        <v>0</v>
      </c>
      <c r="E18" s="4">
        <v>1.3849999999999999E-2</v>
      </c>
      <c r="F18" s="32"/>
      <c r="G18" s="31"/>
    </row>
    <row r="19" spans="1:12">
      <c r="A19" s="22" t="s">
        <v>80</v>
      </c>
      <c r="B19" s="4">
        <v>433.03719000000007</v>
      </c>
      <c r="C19" s="4">
        <v>95.609319999999997</v>
      </c>
      <c r="D19" s="4">
        <v>334.46951000000001</v>
      </c>
      <c r="E19" s="4">
        <v>2.9583599999999999</v>
      </c>
      <c r="F19" s="32"/>
      <c r="G19" s="31"/>
    </row>
    <row r="20" spans="1:12">
      <c r="A20" s="22" t="s">
        <v>81</v>
      </c>
      <c r="B20" s="4">
        <v>3.76633</v>
      </c>
      <c r="C20" s="4">
        <v>1.4115900000000001</v>
      </c>
      <c r="D20" s="4">
        <v>2.0547399999999998</v>
      </c>
      <c r="E20" s="4">
        <v>0.3</v>
      </c>
      <c r="F20" s="32"/>
      <c r="G20" s="31"/>
    </row>
    <row r="21" spans="1:12">
      <c r="A21" s="22" t="s">
        <v>82</v>
      </c>
      <c r="B21" s="4">
        <v>190.06199000000001</v>
      </c>
      <c r="C21" s="4">
        <v>186.40427000000003</v>
      </c>
      <c r="D21" s="4">
        <v>2.95</v>
      </c>
      <c r="E21" s="4">
        <v>0.70772000000000002</v>
      </c>
      <c r="F21" s="32"/>
      <c r="G21" s="31"/>
    </row>
    <row r="22" spans="1:12">
      <c r="A22" s="22" t="s">
        <v>221</v>
      </c>
      <c r="B22" s="4">
        <v>-0.1</v>
      </c>
      <c r="C22" s="4">
        <v>-0.1</v>
      </c>
      <c r="D22" s="4">
        <v>0</v>
      </c>
      <c r="E22" s="4">
        <v>0</v>
      </c>
      <c r="F22" s="32"/>
      <c r="G22" s="31"/>
    </row>
    <row r="23" spans="1:12">
      <c r="A23" s="22" t="s">
        <v>83</v>
      </c>
      <c r="B23" s="4">
        <v>72.375960000000006</v>
      </c>
      <c r="C23" s="4">
        <v>43.591200000000008</v>
      </c>
      <c r="D23" s="4">
        <v>25.232189999999999</v>
      </c>
      <c r="E23" s="4">
        <v>3.5525699999999998</v>
      </c>
      <c r="F23" s="32"/>
      <c r="G23" s="31"/>
    </row>
    <row r="24" spans="1:12">
      <c r="A24" s="22" t="s">
        <v>84</v>
      </c>
      <c r="B24" s="4">
        <v>10.71063</v>
      </c>
      <c r="C24" s="4">
        <v>8.4756800000000005</v>
      </c>
      <c r="D24" s="4">
        <v>0.39200000000000002</v>
      </c>
      <c r="E24" s="4">
        <v>1.8429500000000001</v>
      </c>
      <c r="F24" s="32"/>
      <c r="G24" s="31"/>
    </row>
    <row r="25" spans="1:12">
      <c r="A25" s="22" t="s">
        <v>211</v>
      </c>
      <c r="B25" s="4">
        <v>-0.69304999999999994</v>
      </c>
      <c r="C25" s="4">
        <v>-0.8105</v>
      </c>
      <c r="D25" s="4">
        <v>0.11745</v>
      </c>
      <c r="E25" s="4">
        <v>0</v>
      </c>
      <c r="F25" s="32"/>
      <c r="G25" s="31"/>
    </row>
    <row r="26" spans="1:12">
      <c r="A26" s="22" t="s">
        <v>85</v>
      </c>
      <c r="B26" s="4">
        <v>86.069090000000003</v>
      </c>
      <c r="C26" s="4">
        <v>-79.292870000000008</v>
      </c>
      <c r="D26" s="4">
        <v>165.34914000000001</v>
      </c>
      <c r="E26" s="4">
        <v>1.282E-2</v>
      </c>
      <c r="F26" s="32"/>
      <c r="G26" s="31"/>
    </row>
    <row r="27" spans="1:12">
      <c r="A27" s="23" t="s">
        <v>223</v>
      </c>
      <c r="B27" s="4">
        <v>-0.90700000000000003</v>
      </c>
      <c r="C27" s="4">
        <v>-0.90700000000000003</v>
      </c>
      <c r="D27" s="4">
        <v>0</v>
      </c>
      <c r="E27" s="4">
        <v>0</v>
      </c>
      <c r="F27" s="32"/>
      <c r="G27" s="31"/>
    </row>
    <row r="28" spans="1:12">
      <c r="A28" s="22" t="s">
        <v>86</v>
      </c>
      <c r="B28" s="4">
        <v>11.13101</v>
      </c>
      <c r="C28" s="4">
        <v>4.2650100000000011</v>
      </c>
      <c r="D28" s="4">
        <v>6.8659999999999997</v>
      </c>
      <c r="E28" s="4">
        <v>0</v>
      </c>
      <c r="F28" s="32"/>
      <c r="G28" s="31"/>
    </row>
    <row r="29" spans="1:12">
      <c r="A29" s="22" t="s">
        <v>210</v>
      </c>
      <c r="B29" s="4">
        <v>-4.9999999999994493E-5</v>
      </c>
      <c r="C29" s="4">
        <v>-4.9999999999994493E-5</v>
      </c>
      <c r="D29" s="4">
        <v>0</v>
      </c>
      <c r="E29" s="4">
        <v>0</v>
      </c>
      <c r="F29" s="32"/>
      <c r="G29" s="31"/>
      <c r="L29" s="46"/>
    </row>
    <row r="30" spans="1:12">
      <c r="A30" s="22" t="s">
        <v>217</v>
      </c>
      <c r="B30" s="4">
        <v>-2.4039000000000001</v>
      </c>
      <c r="C30" s="4">
        <v>-2.4039000000000001</v>
      </c>
      <c r="D30" s="4">
        <v>0</v>
      </c>
      <c r="E30" s="4">
        <v>0</v>
      </c>
      <c r="F30" s="32"/>
      <c r="G30" s="31"/>
    </row>
    <row r="31" spans="1:12">
      <c r="A31" s="22" t="s">
        <v>87</v>
      </c>
      <c r="B31" s="4">
        <v>-0.33220000000000005</v>
      </c>
      <c r="C31" s="4">
        <v>-2.6458900000000001</v>
      </c>
      <c r="D31" s="4">
        <v>1.96177</v>
      </c>
      <c r="E31" s="4">
        <v>0.35192000000000001</v>
      </c>
      <c r="F31" s="32"/>
      <c r="G31" s="31"/>
    </row>
    <row r="32" spans="1:12">
      <c r="A32" s="22" t="s">
        <v>88</v>
      </c>
      <c r="B32" s="4">
        <v>-10.035929999999999</v>
      </c>
      <c r="C32" s="4">
        <v>-10.064929999999999</v>
      </c>
      <c r="D32" s="4">
        <v>0</v>
      </c>
      <c r="E32" s="4">
        <v>2.9000000000000001E-2</v>
      </c>
      <c r="F32" s="32"/>
      <c r="G32" s="31"/>
    </row>
    <row r="33" spans="1:7">
      <c r="A33" s="22" t="s">
        <v>89</v>
      </c>
      <c r="B33" s="4">
        <v>7.0199999999999999E-2</v>
      </c>
      <c r="C33" s="4">
        <v>-1.8E-3</v>
      </c>
      <c r="D33" s="4">
        <v>0</v>
      </c>
      <c r="E33" s="4">
        <v>7.1999999999999995E-2</v>
      </c>
      <c r="F33" s="32"/>
      <c r="G33" s="31"/>
    </row>
    <row r="34" spans="1:7">
      <c r="A34" s="22" t="s">
        <v>90</v>
      </c>
      <c r="B34" s="4">
        <v>10.627930000000001</v>
      </c>
      <c r="C34" s="4">
        <v>10.627930000000001</v>
      </c>
      <c r="D34" s="4">
        <v>0</v>
      </c>
      <c r="E34" s="4">
        <v>0</v>
      </c>
      <c r="F34" s="32"/>
      <c r="G34" s="31"/>
    </row>
    <row r="35" spans="1:7">
      <c r="A35" s="22" t="s">
        <v>91</v>
      </c>
      <c r="B35" s="4">
        <v>-0.11773</v>
      </c>
      <c r="C35" s="4">
        <v>-0.11773</v>
      </c>
      <c r="D35" s="4">
        <v>0</v>
      </c>
      <c r="E35" s="4">
        <v>0</v>
      </c>
      <c r="F35" s="32"/>
      <c r="G35" s="31"/>
    </row>
    <row r="36" spans="1:7">
      <c r="A36" s="22" t="s">
        <v>92</v>
      </c>
      <c r="B36" s="4">
        <v>0.251</v>
      </c>
      <c r="C36" s="4">
        <v>-0.43000000000000005</v>
      </c>
      <c r="D36" s="4">
        <v>0.68100000000000005</v>
      </c>
      <c r="E36" s="4">
        <v>0</v>
      </c>
      <c r="F36" s="32"/>
      <c r="G36" s="31"/>
    </row>
    <row r="37" spans="1:7">
      <c r="A37" s="22" t="s">
        <v>93</v>
      </c>
      <c r="B37" s="4">
        <v>0.41689999999999972</v>
      </c>
      <c r="C37" s="4">
        <v>-8.0552299999999999</v>
      </c>
      <c r="D37" s="4">
        <v>7.7329999999999997</v>
      </c>
      <c r="E37" s="4">
        <v>0.73912999999999995</v>
      </c>
      <c r="F37" s="32"/>
      <c r="G37" s="31"/>
    </row>
    <row r="38" spans="1:7">
      <c r="A38" s="22" t="s">
        <v>94</v>
      </c>
      <c r="B38" s="4">
        <v>16.686620000000001</v>
      </c>
      <c r="C38" s="4">
        <v>9.0773800000000016</v>
      </c>
      <c r="D38" s="4">
        <v>6.5164299999999997</v>
      </c>
      <c r="E38" s="4">
        <v>1.0928100000000001</v>
      </c>
      <c r="F38" s="32"/>
      <c r="G38" s="31"/>
    </row>
    <row r="39" spans="1:7">
      <c r="A39" s="22" t="s">
        <v>95</v>
      </c>
      <c r="B39" s="4">
        <v>2.5545100000000001</v>
      </c>
      <c r="C39" s="4">
        <v>-0.30048999999999981</v>
      </c>
      <c r="D39" s="4">
        <v>2.855</v>
      </c>
      <c r="E39" s="4">
        <v>0</v>
      </c>
      <c r="F39" s="32"/>
      <c r="G39" s="31"/>
    </row>
    <row r="40" spans="1:7">
      <c r="A40" s="22" t="s">
        <v>96</v>
      </c>
      <c r="B40" s="4">
        <v>79.106610000000003</v>
      </c>
      <c r="C40" s="4">
        <v>12.623160000000009</v>
      </c>
      <c r="D40" s="4">
        <v>64.859669999999994</v>
      </c>
      <c r="E40" s="4">
        <v>1.62378</v>
      </c>
      <c r="F40" s="32"/>
      <c r="G40" s="31"/>
    </row>
    <row r="41" spans="1:7">
      <c r="A41" s="22" t="s">
        <v>97</v>
      </c>
      <c r="B41" s="4">
        <v>54.799880000000002</v>
      </c>
      <c r="C41" s="4">
        <v>5.9890600000000038</v>
      </c>
      <c r="D41" s="4">
        <v>40.866999999999997</v>
      </c>
      <c r="E41" s="4">
        <v>7.9438199999999997</v>
      </c>
      <c r="F41" s="32"/>
      <c r="G41" s="31"/>
    </row>
    <row r="42" spans="1:7">
      <c r="A42" s="22" t="s">
        <v>98</v>
      </c>
      <c r="B42" s="4">
        <v>364.11025000000001</v>
      </c>
      <c r="C42" s="4">
        <v>308.37252000000001</v>
      </c>
      <c r="D42" s="4">
        <v>53.329920000000001</v>
      </c>
      <c r="E42" s="4">
        <v>2.40781</v>
      </c>
      <c r="F42" s="32"/>
      <c r="G42" s="31"/>
    </row>
    <row r="43" spans="1:7">
      <c r="A43" s="22" t="s">
        <v>99</v>
      </c>
      <c r="B43" s="4">
        <v>354.69842</v>
      </c>
      <c r="C43" s="4">
        <v>276.36380000000003</v>
      </c>
      <c r="D43" s="4">
        <v>76.480599999999995</v>
      </c>
      <c r="E43" s="4">
        <v>1.85402</v>
      </c>
      <c r="F43" s="32"/>
      <c r="G43" s="31"/>
    </row>
    <row r="44" spans="1:7">
      <c r="A44" s="22" t="s">
        <v>203</v>
      </c>
      <c r="B44" s="4">
        <v>0.24563000000000001</v>
      </c>
      <c r="C44" s="4">
        <v>0.24563000000000001</v>
      </c>
      <c r="D44" s="4">
        <v>0</v>
      </c>
      <c r="E44" s="4">
        <v>0</v>
      </c>
      <c r="F44" s="32"/>
      <c r="G44" s="31"/>
    </row>
    <row r="45" spans="1:7">
      <c r="A45" s="22" t="s">
        <v>100</v>
      </c>
      <c r="B45" s="4">
        <v>0.36686000000000002</v>
      </c>
      <c r="C45" s="4">
        <v>2.4660000000000015E-2</v>
      </c>
      <c r="D45" s="4">
        <v>0.2112</v>
      </c>
      <c r="E45" s="4">
        <v>0.13100000000000001</v>
      </c>
      <c r="F45" s="32"/>
      <c r="G45" s="31"/>
    </row>
    <row r="46" spans="1:7">
      <c r="A46" s="22" t="s">
        <v>143</v>
      </c>
      <c r="B46" s="4">
        <v>1.6067800000000001</v>
      </c>
      <c r="C46" s="4">
        <v>1.6067800000000001</v>
      </c>
      <c r="D46" s="4">
        <v>0</v>
      </c>
      <c r="E46" s="4">
        <v>0</v>
      </c>
      <c r="F46" s="32"/>
      <c r="G46" s="31"/>
    </row>
    <row r="47" spans="1:7">
      <c r="A47" s="22" t="s">
        <v>101</v>
      </c>
      <c r="B47" s="4">
        <v>-0.73194000000000004</v>
      </c>
      <c r="C47" s="4">
        <v>-0.87585999999999997</v>
      </c>
      <c r="D47" s="4">
        <v>6.2E-2</v>
      </c>
      <c r="E47" s="4">
        <v>8.1920000000000007E-2</v>
      </c>
      <c r="F47" s="32"/>
      <c r="G47" s="31"/>
    </row>
    <row r="48" spans="1:7">
      <c r="A48" s="22" t="s">
        <v>102</v>
      </c>
      <c r="B48" s="4">
        <v>16.042670000000001</v>
      </c>
      <c r="C48" s="4">
        <v>16.042670000000001</v>
      </c>
      <c r="D48" s="4">
        <v>0</v>
      </c>
      <c r="E48" s="4">
        <v>0</v>
      </c>
      <c r="F48" s="32"/>
      <c r="G48" s="31"/>
    </row>
    <row r="49" spans="1:7">
      <c r="A49" s="22" t="s">
        <v>103</v>
      </c>
      <c r="B49" s="4">
        <v>10.144480000000001</v>
      </c>
      <c r="C49" s="4">
        <v>7.2496800000000006</v>
      </c>
      <c r="D49" s="4">
        <v>2.8477999999999999</v>
      </c>
      <c r="E49" s="4">
        <v>4.7E-2</v>
      </c>
      <c r="F49" s="32"/>
      <c r="G49" s="31"/>
    </row>
    <row r="50" spans="1:7">
      <c r="A50" s="22" t="s">
        <v>104</v>
      </c>
      <c r="B50" s="4">
        <v>-11.221439999999999</v>
      </c>
      <c r="C50" s="4">
        <v>-11.22275</v>
      </c>
      <c r="D50" s="4">
        <v>0</v>
      </c>
      <c r="E50" s="4">
        <v>1.31E-3</v>
      </c>
      <c r="F50" s="32"/>
      <c r="G50" s="31"/>
    </row>
    <row r="51" spans="1:7">
      <c r="A51" s="22" t="s">
        <v>105</v>
      </c>
      <c r="B51" s="4">
        <v>98.876750000000001</v>
      </c>
      <c r="C51" s="4">
        <v>-67.794719999999998</v>
      </c>
      <c r="D51" s="4">
        <v>164.07198</v>
      </c>
      <c r="E51" s="4">
        <v>2.5994899999999999</v>
      </c>
      <c r="F51" s="32"/>
      <c r="G51" s="31"/>
    </row>
    <row r="52" spans="1:7">
      <c r="A52" s="22" t="s">
        <v>106</v>
      </c>
      <c r="B52" s="4">
        <v>4.4290799999999999</v>
      </c>
      <c r="C52" s="4">
        <v>4.2110000000000003</v>
      </c>
      <c r="D52" s="4">
        <v>0</v>
      </c>
      <c r="E52" s="4">
        <v>0.21808</v>
      </c>
      <c r="F52" s="32"/>
      <c r="G52" s="31"/>
    </row>
    <row r="53" spans="1:7">
      <c r="A53" s="22" t="s">
        <v>107</v>
      </c>
      <c r="B53" s="4">
        <v>6.3150000000000039E-2</v>
      </c>
      <c r="C53" s="4">
        <v>-0.90054000000000001</v>
      </c>
      <c r="D53" s="4">
        <v>0.96369000000000005</v>
      </c>
      <c r="E53" s="4">
        <v>0</v>
      </c>
      <c r="F53" s="32"/>
      <c r="G53" s="31"/>
    </row>
    <row r="54" spans="1:7">
      <c r="A54" s="22" t="s">
        <v>222</v>
      </c>
      <c r="B54" s="4">
        <v>-4.2000000000000003E-2</v>
      </c>
      <c r="C54" s="4">
        <v>-4.2000000000000003E-2</v>
      </c>
      <c r="D54" s="4">
        <v>0</v>
      </c>
      <c r="E54" s="4">
        <v>0</v>
      </c>
      <c r="F54" s="32"/>
      <c r="G54" s="31"/>
    </row>
    <row r="55" spans="1:7">
      <c r="A55" s="22" t="s">
        <v>212</v>
      </c>
      <c r="B55" s="4">
        <v>2.9556900000000002</v>
      </c>
      <c r="C55" s="4">
        <v>0.54936000000000007</v>
      </c>
      <c r="D55" s="4">
        <v>2.4063300000000001</v>
      </c>
      <c r="E55" s="4">
        <v>0</v>
      </c>
      <c r="F55" s="32"/>
      <c r="G55" s="31"/>
    </row>
    <row r="56" spans="1:7">
      <c r="A56" s="22" t="s">
        <v>205</v>
      </c>
      <c r="B56" s="4">
        <v>0.12554999999999999</v>
      </c>
      <c r="C56" s="4">
        <v>-2.545E-2</v>
      </c>
      <c r="D56" s="4">
        <v>0</v>
      </c>
      <c r="E56" s="4">
        <v>0.151</v>
      </c>
      <c r="F56" s="32"/>
      <c r="G56" s="31"/>
    </row>
    <row r="57" spans="1:7">
      <c r="A57" s="22" t="s">
        <v>108</v>
      </c>
      <c r="B57" s="4">
        <v>1774.07591</v>
      </c>
      <c r="C57" s="4">
        <v>35.030619999999928</v>
      </c>
      <c r="D57" s="4">
        <v>1181.8850600000001</v>
      </c>
      <c r="E57" s="4">
        <v>557.16022999999996</v>
      </c>
      <c r="F57" s="32"/>
      <c r="G57" s="31"/>
    </row>
    <row r="58" spans="1:7">
      <c r="A58" s="22" t="s">
        <v>109</v>
      </c>
      <c r="B58" s="4">
        <v>6.5000000000000002E-2</v>
      </c>
      <c r="C58" s="4">
        <v>6.5000000000000002E-2</v>
      </c>
      <c r="D58" s="4">
        <v>0</v>
      </c>
      <c r="E58" s="4">
        <v>0</v>
      </c>
      <c r="F58" s="32"/>
      <c r="G58" s="31"/>
    </row>
    <row r="59" spans="1:7">
      <c r="A59" s="24" t="s">
        <v>110</v>
      </c>
      <c r="B59" s="4">
        <v>140.11768000000001</v>
      </c>
      <c r="C59" s="4">
        <v>-105.40162999999998</v>
      </c>
      <c r="D59" s="4">
        <v>238.29168999999999</v>
      </c>
      <c r="E59" s="4">
        <v>7.2276199999999999</v>
      </c>
      <c r="F59" s="32"/>
      <c r="G59" s="31"/>
    </row>
    <row r="60" spans="1:7">
      <c r="A60" s="22" t="s">
        <v>213</v>
      </c>
      <c r="B60" s="4">
        <v>121.63543</v>
      </c>
      <c r="C60" s="4">
        <v>121.535</v>
      </c>
      <c r="D60" s="4">
        <v>0</v>
      </c>
      <c r="E60" s="4">
        <v>0.10043000000000001</v>
      </c>
      <c r="F60" s="32"/>
      <c r="G60" s="31"/>
    </row>
    <row r="61" spans="1:7">
      <c r="A61" s="22" t="s">
        <v>209</v>
      </c>
      <c r="B61" s="4">
        <v>-6.3E-3</v>
      </c>
      <c r="C61" s="4">
        <v>-6.3E-3</v>
      </c>
      <c r="D61" s="4">
        <v>0</v>
      </c>
      <c r="E61" s="4">
        <v>0</v>
      </c>
      <c r="F61" s="32"/>
      <c r="G61" s="31"/>
    </row>
    <row r="62" spans="1:7">
      <c r="A62" s="22" t="s">
        <v>111</v>
      </c>
      <c r="B62" s="4">
        <v>-29.426830000000002</v>
      </c>
      <c r="C62" s="4">
        <v>-29.426830000000002</v>
      </c>
      <c r="D62" s="4">
        <v>0</v>
      </c>
      <c r="E62" s="4">
        <v>0</v>
      </c>
      <c r="F62" s="32"/>
      <c r="G62" s="31"/>
    </row>
    <row r="63" spans="1:7">
      <c r="A63" s="22" t="s">
        <v>112</v>
      </c>
      <c r="B63" s="4">
        <v>4.4098299999999995</v>
      </c>
      <c r="C63" s="4">
        <v>1.91465</v>
      </c>
      <c r="D63" s="4">
        <v>0.15826000000000001</v>
      </c>
      <c r="E63" s="4">
        <v>2.3369200000000001</v>
      </c>
      <c r="F63" s="32"/>
      <c r="G63" s="31"/>
    </row>
    <row r="64" spans="1:7">
      <c r="A64" s="22" t="s">
        <v>113</v>
      </c>
      <c r="B64" s="4">
        <v>0.47581000000000007</v>
      </c>
      <c r="C64" s="4">
        <v>-2.0383</v>
      </c>
      <c r="D64" s="4">
        <v>2.5141100000000001</v>
      </c>
      <c r="E64" s="4">
        <v>0</v>
      </c>
      <c r="F64" s="32"/>
      <c r="G64" s="31"/>
    </row>
    <row r="65" spans="1:7">
      <c r="A65" s="22" t="s">
        <v>114</v>
      </c>
      <c r="B65" s="4">
        <v>65.625489999999985</v>
      </c>
      <c r="C65" s="4">
        <v>61.571529999999996</v>
      </c>
      <c r="D65" s="4">
        <v>3.7176999999999998</v>
      </c>
      <c r="E65" s="4">
        <v>0.33626</v>
      </c>
      <c r="F65" s="32"/>
      <c r="G65" s="31"/>
    </row>
    <row r="66" spans="1:7">
      <c r="A66" s="22" t="s">
        <v>115</v>
      </c>
      <c r="B66" s="4">
        <v>-0.15118000000000001</v>
      </c>
      <c r="C66" s="4">
        <v>-0.17118</v>
      </c>
      <c r="D66" s="4">
        <v>0.02</v>
      </c>
      <c r="E66" s="4">
        <v>0</v>
      </c>
      <c r="F66" s="32"/>
      <c r="G66" s="31"/>
    </row>
    <row r="67" spans="1:7">
      <c r="A67" s="22" t="s">
        <v>116</v>
      </c>
      <c r="B67" s="4">
        <v>425.49371999999994</v>
      </c>
      <c r="C67" s="4">
        <v>140.4436</v>
      </c>
      <c r="D67" s="4">
        <v>210.61319</v>
      </c>
      <c r="E67" s="4">
        <v>74.43692999999999</v>
      </c>
      <c r="F67" s="32"/>
      <c r="G67" s="31"/>
    </row>
    <row r="68" spans="1:7">
      <c r="A68" s="22" t="s">
        <v>208</v>
      </c>
      <c r="B68" s="4">
        <v>-7.0129999999999998E-2</v>
      </c>
      <c r="C68" s="4">
        <v>-7.0129999999999998E-2</v>
      </c>
      <c r="D68" s="4">
        <v>0</v>
      </c>
      <c r="E68" s="4">
        <v>0</v>
      </c>
      <c r="F68" s="32"/>
      <c r="G68" s="31"/>
    </row>
    <row r="69" spans="1:7">
      <c r="A69" s="22" t="s">
        <v>117</v>
      </c>
      <c r="B69" s="4">
        <v>1.281E-2</v>
      </c>
      <c r="C69" s="4">
        <v>1.281E-2</v>
      </c>
      <c r="D69" s="4">
        <v>0</v>
      </c>
      <c r="E69" s="4">
        <v>0</v>
      </c>
      <c r="F69" s="32"/>
      <c r="G69" s="31"/>
    </row>
    <row r="70" spans="1:7">
      <c r="A70" s="22" t="s">
        <v>118</v>
      </c>
      <c r="B70" s="4">
        <v>1.03339</v>
      </c>
      <c r="C70" s="4">
        <v>1.03339</v>
      </c>
      <c r="D70" s="4">
        <v>0</v>
      </c>
      <c r="E70" s="4">
        <v>0</v>
      </c>
      <c r="F70" s="32"/>
      <c r="G70" s="31"/>
    </row>
    <row r="71" spans="1:7">
      <c r="A71" s="22" t="s">
        <v>119</v>
      </c>
      <c r="B71" s="4">
        <v>-2.0999999999999991E-2</v>
      </c>
      <c r="C71" s="4">
        <v>-0.14299999999999999</v>
      </c>
      <c r="D71" s="4">
        <v>0</v>
      </c>
      <c r="E71" s="4">
        <v>0.122</v>
      </c>
      <c r="F71" s="32"/>
      <c r="G71" s="31"/>
    </row>
    <row r="72" spans="1:7">
      <c r="A72" s="22" t="s">
        <v>215</v>
      </c>
      <c r="B72" s="4">
        <v>-8.48E-2</v>
      </c>
      <c r="C72" s="4">
        <v>-0.1</v>
      </c>
      <c r="D72" s="4">
        <v>0</v>
      </c>
      <c r="E72" s="4">
        <v>1.52E-2</v>
      </c>
      <c r="F72" s="32"/>
      <c r="G72" s="31"/>
    </row>
    <row r="73" spans="1:7">
      <c r="A73" s="22" t="s">
        <v>120</v>
      </c>
      <c r="B73" s="4">
        <v>-8.1000000000000003E-2</v>
      </c>
      <c r="C73" s="4">
        <v>-8.1000000000000003E-2</v>
      </c>
      <c r="D73" s="4">
        <v>0</v>
      </c>
      <c r="E73" s="4">
        <v>0</v>
      </c>
      <c r="F73" s="32"/>
      <c r="G73" s="31"/>
    </row>
    <row r="74" spans="1:7">
      <c r="A74" s="22" t="s">
        <v>121</v>
      </c>
      <c r="B74" s="4">
        <v>80.434170000000009</v>
      </c>
      <c r="C74" s="4">
        <v>52.79983</v>
      </c>
      <c r="D74" s="4">
        <v>26.938639999999999</v>
      </c>
      <c r="E74" s="4">
        <v>0.69569999999999999</v>
      </c>
      <c r="F74" s="32"/>
      <c r="G74" s="31"/>
    </row>
    <row r="75" spans="1:7">
      <c r="A75" s="22" t="s">
        <v>122</v>
      </c>
      <c r="B75" s="4">
        <v>-0.38750000000000001</v>
      </c>
      <c r="C75" s="4">
        <v>-0.38750000000000001</v>
      </c>
      <c r="D75" s="4">
        <v>0</v>
      </c>
      <c r="E75" s="4">
        <v>0</v>
      </c>
      <c r="F75" s="32"/>
      <c r="G75" s="31"/>
    </row>
    <row r="76" spans="1:7">
      <c r="A76" s="22" t="s">
        <v>123</v>
      </c>
      <c r="B76" s="4">
        <v>-0.15090000000000003</v>
      </c>
      <c r="C76" s="4">
        <v>-0.15390000000000004</v>
      </c>
      <c r="D76" s="4">
        <v>0</v>
      </c>
      <c r="E76" s="4">
        <v>3.0000000000000001E-3</v>
      </c>
      <c r="F76" s="32"/>
      <c r="G76" s="31"/>
    </row>
    <row r="77" spans="1:7">
      <c r="A77" s="22" t="s">
        <v>124</v>
      </c>
      <c r="B77" s="4">
        <v>2111.6825000000003</v>
      </c>
      <c r="C77" s="4">
        <v>-2454.4951899999996</v>
      </c>
      <c r="D77" s="4">
        <v>4413.5917399999998</v>
      </c>
      <c r="E77" s="4">
        <v>152.58595</v>
      </c>
      <c r="F77" s="32"/>
      <c r="G77" s="31"/>
    </row>
    <row r="78" spans="1:7">
      <c r="A78" s="22" t="s">
        <v>206</v>
      </c>
      <c r="B78" s="4">
        <v>0.13480999999999999</v>
      </c>
      <c r="C78" s="4">
        <v>0.13480999999999999</v>
      </c>
      <c r="D78" s="4">
        <v>0</v>
      </c>
      <c r="E78" s="4">
        <v>0</v>
      </c>
      <c r="F78" s="32"/>
      <c r="G78" s="31"/>
    </row>
    <row r="79" spans="1:7">
      <c r="A79" s="22" t="s">
        <v>125</v>
      </c>
      <c r="B79" s="4">
        <v>0.14293</v>
      </c>
      <c r="C79" s="4">
        <v>0.14293</v>
      </c>
      <c r="D79" s="4">
        <v>0</v>
      </c>
      <c r="E79" s="4">
        <v>0</v>
      </c>
      <c r="F79" s="32"/>
      <c r="G79" s="31"/>
    </row>
    <row r="80" spans="1:7">
      <c r="A80" s="22" t="s">
        <v>216</v>
      </c>
      <c r="B80" s="4">
        <v>-0.01</v>
      </c>
      <c r="C80" s="4">
        <v>-0.01</v>
      </c>
      <c r="D80" s="4">
        <v>0</v>
      </c>
      <c r="E80" s="4">
        <v>0</v>
      </c>
      <c r="F80" s="32"/>
      <c r="G80" s="31"/>
    </row>
    <row r="81" spans="1:12">
      <c r="A81" s="22" t="s">
        <v>126</v>
      </c>
      <c r="B81" s="4">
        <v>5.0139999999999997E-2</v>
      </c>
      <c r="C81" s="4">
        <v>5.0139999999999997E-2</v>
      </c>
      <c r="D81" s="4">
        <v>0</v>
      </c>
      <c r="E81" s="4">
        <v>0</v>
      </c>
      <c r="F81" s="32"/>
      <c r="G81" s="31"/>
    </row>
    <row r="82" spans="1:12">
      <c r="A82" s="22" t="s">
        <v>127</v>
      </c>
      <c r="B82" s="4">
        <v>74.146630000000002</v>
      </c>
      <c r="C82" s="4">
        <v>37.252319999999997</v>
      </c>
      <c r="D82" s="4">
        <v>29.991009999999999</v>
      </c>
      <c r="E82" s="4">
        <v>6.9032999999999998</v>
      </c>
      <c r="F82" s="32"/>
      <c r="G82" s="31"/>
    </row>
    <row r="83" spans="1:12">
      <c r="A83" s="22" t="s">
        <v>128</v>
      </c>
      <c r="B83" s="4">
        <v>-0.49808000000000008</v>
      </c>
      <c r="C83" s="4">
        <v>-1.5669200000000001</v>
      </c>
      <c r="D83" s="4">
        <v>1.06884</v>
      </c>
      <c r="E83" s="4">
        <v>0</v>
      </c>
      <c r="F83" s="32"/>
      <c r="G83" s="31"/>
    </row>
    <row r="84" spans="1:12">
      <c r="A84" s="22" t="s">
        <v>129</v>
      </c>
      <c r="B84" s="4">
        <v>6.4247600000000009</v>
      </c>
      <c r="C84" s="4">
        <v>3.6491000000000007</v>
      </c>
      <c r="D84" s="4">
        <v>2.7756599999999998</v>
      </c>
      <c r="E84" s="4">
        <v>0</v>
      </c>
      <c r="F84" s="32"/>
      <c r="G84" s="31"/>
    </row>
    <row r="85" spans="1:12">
      <c r="A85" s="22" t="s">
        <v>130</v>
      </c>
      <c r="B85" s="4">
        <v>0.41948000000000002</v>
      </c>
      <c r="C85" s="4">
        <v>9.659999999999995E-3</v>
      </c>
      <c r="D85" s="4">
        <v>0</v>
      </c>
      <c r="E85" s="4">
        <v>0.40982000000000002</v>
      </c>
      <c r="F85" s="32"/>
      <c r="G85" s="31"/>
    </row>
    <row r="86" spans="1:12">
      <c r="A86" s="22" t="s">
        <v>131</v>
      </c>
      <c r="B86" s="4">
        <v>323.59879999999998</v>
      </c>
      <c r="C86" s="4">
        <v>-84.353529999999992</v>
      </c>
      <c r="D86" s="4">
        <v>254.94848999999999</v>
      </c>
      <c r="E86" s="4">
        <v>153.00384</v>
      </c>
      <c r="F86" s="32"/>
      <c r="G86" s="31"/>
    </row>
    <row r="87" spans="1:12">
      <c r="A87" s="33" t="s">
        <v>132</v>
      </c>
      <c r="B87" s="4">
        <v>-5.5800000000000002E-2</v>
      </c>
      <c r="C87" s="4">
        <v>-5.9799999999999999E-2</v>
      </c>
      <c r="D87" s="4">
        <v>0</v>
      </c>
      <c r="E87" s="4">
        <v>4.0000000000000001E-3</v>
      </c>
      <c r="F87" s="32"/>
      <c r="G87" s="31"/>
    </row>
    <row r="88" spans="1:12">
      <c r="A88" s="33" t="s">
        <v>133</v>
      </c>
      <c r="B88" s="4">
        <v>9.3220399999999994</v>
      </c>
      <c r="C88" s="4">
        <v>-2.4428700000000005</v>
      </c>
      <c r="D88" s="4">
        <v>11.76491</v>
      </c>
      <c r="E88" s="4">
        <v>0</v>
      </c>
      <c r="F88" s="32"/>
      <c r="G88" s="31"/>
    </row>
    <row r="89" spans="1:12">
      <c r="A89" s="33" t="s">
        <v>134</v>
      </c>
      <c r="B89" s="4">
        <v>-202.1076908953934</v>
      </c>
      <c r="C89" s="4">
        <v>-418.67781089539341</v>
      </c>
      <c r="D89" s="4">
        <v>216.46534</v>
      </c>
      <c r="E89" s="4">
        <v>0.10478</v>
      </c>
      <c r="F89" s="32"/>
      <c r="G89" s="31"/>
    </row>
    <row r="90" spans="1:12">
      <c r="A90" s="33" t="s">
        <v>135</v>
      </c>
      <c r="B90" s="4">
        <v>2.8271699999999997</v>
      </c>
      <c r="C90" s="4">
        <v>2.5590899999999999</v>
      </c>
      <c r="D90" s="4">
        <v>0</v>
      </c>
      <c r="E90" s="4">
        <v>0.26807999999999998</v>
      </c>
      <c r="F90" s="32"/>
      <c r="G90" s="31"/>
    </row>
    <row r="91" spans="1:12">
      <c r="A91" s="33" t="s">
        <v>136</v>
      </c>
      <c r="B91" s="4">
        <v>3.4501400000000002</v>
      </c>
      <c r="C91" s="4">
        <v>3.0011800000000002</v>
      </c>
      <c r="D91" s="4">
        <v>6.0000000000000002E-5</v>
      </c>
      <c r="E91" s="4">
        <v>0.44890000000000002</v>
      </c>
      <c r="F91" s="32"/>
      <c r="G91" s="31"/>
    </row>
    <row r="92" spans="1:12">
      <c r="A92" s="33" t="s">
        <v>204</v>
      </c>
      <c r="B92" s="4">
        <v>-2.3398099999999999</v>
      </c>
      <c r="C92" s="4">
        <v>-2.4072</v>
      </c>
      <c r="D92" s="4">
        <v>0</v>
      </c>
      <c r="E92" s="4">
        <v>6.7390000000000005E-2</v>
      </c>
      <c r="F92" s="32"/>
      <c r="G92" s="31"/>
    </row>
    <row r="93" spans="1:12">
      <c r="A93" s="33" t="s">
        <v>137</v>
      </c>
      <c r="B93" s="4">
        <v>121.42481000000001</v>
      </c>
      <c r="C93" s="4">
        <v>7.9597700000000016</v>
      </c>
      <c r="D93" s="4">
        <v>44.761150000000001</v>
      </c>
      <c r="E93" s="4">
        <v>68.703890000000001</v>
      </c>
      <c r="F93" s="32"/>
      <c r="G93" s="31"/>
    </row>
    <row r="94" spans="1:12">
      <c r="A94" s="33" t="s">
        <v>138</v>
      </c>
      <c r="B94" s="4">
        <v>0.75700000000000012</v>
      </c>
      <c r="C94" s="4">
        <v>0.18800000000000006</v>
      </c>
      <c r="D94" s="4">
        <v>0.36799999999999999</v>
      </c>
      <c r="E94" s="4">
        <v>0.20100000000000001</v>
      </c>
      <c r="F94" s="32"/>
      <c r="G94" s="31"/>
    </row>
    <row r="95" spans="1:12">
      <c r="A95" s="9" t="s">
        <v>9</v>
      </c>
      <c r="B95" s="21">
        <v>6892.7231991046056</v>
      </c>
      <c r="C95" s="21">
        <v>-1887.0238908953929</v>
      </c>
      <c r="D95" s="21">
        <v>7719.7462400000004</v>
      </c>
      <c r="E95" s="21">
        <v>1060.0008499999999</v>
      </c>
      <c r="F95" s="32"/>
      <c r="G95" s="31"/>
      <c r="L95" s="31"/>
    </row>
    <row r="96" spans="1:12">
      <c r="B96" s="31"/>
      <c r="C96" s="31"/>
      <c r="D96" s="31"/>
      <c r="E96" s="31"/>
      <c r="F96" s="32"/>
      <c r="G96" s="31"/>
    </row>
    <row r="97" spans="1:6">
      <c r="A97" s="38" t="s">
        <v>66</v>
      </c>
      <c r="B97" s="38"/>
      <c r="C97" s="38"/>
      <c r="D97" s="38"/>
      <c r="E97" s="38"/>
      <c r="F97" s="32"/>
    </row>
    <row r="98" spans="1:6">
      <c r="A98" s="38" t="s">
        <v>67</v>
      </c>
      <c r="B98" s="38"/>
      <c r="C98" s="38"/>
      <c r="D98" s="38"/>
      <c r="E98" s="38"/>
      <c r="F98" s="32"/>
    </row>
    <row r="99" spans="1:6">
      <c r="A99" s="38" t="s">
        <v>68</v>
      </c>
      <c r="B99" s="38"/>
      <c r="C99" s="38"/>
      <c r="D99" s="38"/>
      <c r="E99" s="38"/>
      <c r="F99" s="32"/>
    </row>
    <row r="100" spans="1:6">
      <c r="A100" s="45" t="s">
        <v>69</v>
      </c>
      <c r="B100" s="45"/>
      <c r="C100" s="45"/>
      <c r="D100" s="45"/>
      <c r="E100" s="45"/>
      <c r="F100" s="32"/>
    </row>
    <row r="101" spans="1:6">
      <c r="B101" s="31"/>
      <c r="C101" s="31"/>
      <c r="D101" s="31"/>
      <c r="E101" s="31"/>
      <c r="F101" s="32"/>
    </row>
    <row r="102" spans="1:6">
      <c r="B102" s="31"/>
      <c r="C102" s="31"/>
      <c r="D102" s="31"/>
      <c r="E102" s="31"/>
      <c r="F102" s="32"/>
    </row>
    <row r="103" spans="1:6">
      <c r="B103" s="31"/>
      <c r="C103" s="31"/>
      <c r="D103" s="31"/>
      <c r="E103" s="31"/>
      <c r="F103" s="27"/>
    </row>
    <row r="104" spans="1:6">
      <c r="F104" s="27"/>
    </row>
    <row r="105" spans="1:6">
      <c r="F105" s="27"/>
    </row>
    <row r="106" spans="1:6">
      <c r="F106" s="27"/>
    </row>
    <row r="107" spans="1:6">
      <c r="F107" s="27"/>
    </row>
    <row r="108" spans="1:6">
      <c r="F108" s="27"/>
    </row>
    <row r="110" spans="1:6">
      <c r="F110" s="29"/>
    </row>
  </sheetData>
  <sortState xmlns:xlrd2="http://schemas.microsoft.com/office/spreadsheetml/2017/richdata2" ref="A8:E90">
    <sortCondition ref="A8"/>
  </sortState>
  <mergeCells count="11">
    <mergeCell ref="A99:E99"/>
    <mergeCell ref="A100:E100"/>
    <mergeCell ref="A97:E97"/>
    <mergeCell ref="A98:E98"/>
    <mergeCell ref="A1:E1"/>
    <mergeCell ref="A3:A6"/>
    <mergeCell ref="B3:E3"/>
    <mergeCell ref="B4:B6"/>
    <mergeCell ref="C4:E4"/>
    <mergeCell ref="C5:D5"/>
    <mergeCell ref="E5:E6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Содержание</vt:lpstr>
      <vt:lpstr>1. отрасли</vt:lpstr>
      <vt:lpstr>2. страны</vt:lpstr>
      <vt:lpstr>'2. страны'!Заголовки_для_печати</vt:lpstr>
      <vt:lpstr>'2. страны'!Область_печати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2025-07-08T10:31:07Z</cp:lastPrinted>
  <dcterms:created xsi:type="dcterms:W3CDTF">2019-10-07T12:58:39Z</dcterms:created>
  <dcterms:modified xsi:type="dcterms:W3CDTF">2026-10-07T11:11:24Z</dcterms:modified>
</cp:coreProperties>
</file>