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отрасли_расш\"/>
    </mc:Choice>
  </mc:AlternateContent>
  <xr:revisionPtr revIDLastSave="0" documentId="13_ncr:1_{6814FF10-8A65-43E0-953B-CAB5AD2EF0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о" sheetId="47" r:id="rId1"/>
    <sheet name="Остатки" sheetId="37" r:id="rId2"/>
    <sheet name="Просрочка" sheetId="4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4" i="46" l="1"/>
  <c r="I90" i="46"/>
  <c r="I46" i="46"/>
  <c r="I134" i="37"/>
  <c r="I90" i="37"/>
  <c r="I46" i="37"/>
  <c r="H134" i="46"/>
  <c r="H90" i="46"/>
  <c r="H46" i="46"/>
  <c r="H134" i="37"/>
  <c r="H90" i="37"/>
  <c r="H46" i="37"/>
  <c r="G134" i="46" l="1"/>
  <c r="G90" i="46"/>
  <c r="G46" i="46"/>
  <c r="G46" i="37"/>
  <c r="G134" i="37"/>
  <c r="G90" i="37"/>
  <c r="F134" i="46" l="1"/>
  <c r="F90" i="46" l="1"/>
  <c r="F46" i="46"/>
  <c r="F134" i="37"/>
  <c r="F90" i="37"/>
  <c r="F46" i="37"/>
  <c r="E134" i="46" l="1"/>
  <c r="E90" i="46"/>
  <c r="E46" i="46"/>
  <c r="E134" i="37"/>
  <c r="E90" i="37"/>
  <c r="E46" i="37"/>
  <c r="D134" i="46" l="1"/>
  <c r="D90" i="46"/>
  <c r="D46" i="46"/>
  <c r="D134" i="37"/>
  <c r="D90" i="37"/>
  <c r="D46" i="37"/>
  <c r="C134" i="46" l="1"/>
  <c r="C90" i="46"/>
  <c r="C46" i="46"/>
  <c r="B134" i="46"/>
  <c r="B90" i="46"/>
  <c r="B46" i="46"/>
  <c r="C134" i="37"/>
  <c r="C90" i="37"/>
  <c r="C46" i="37"/>
  <c r="B134" i="37"/>
  <c r="B90" i="37"/>
  <c r="B46" i="37"/>
</calcChain>
</file>

<file path=xl/sharedStrings.xml><?xml version="1.0" encoding="utf-8"?>
<sst xmlns="http://schemas.openxmlformats.org/spreadsheetml/2006/main" count="497" uniqueCount="73">
  <si>
    <t>из них:</t>
  </si>
  <si>
    <t xml:space="preserve"> Промышленность </t>
  </si>
  <si>
    <t>в том числе:</t>
  </si>
  <si>
    <t>1. Горнодобывающая промышленность и разработка карьеров</t>
  </si>
  <si>
    <t xml:space="preserve">    Добыча угля и лигнита</t>
  </si>
  <si>
    <t xml:space="preserve">    Добыча сырой нефти и природного газа</t>
  </si>
  <si>
    <t xml:space="preserve">    Добыча металлических руд</t>
  </si>
  <si>
    <t xml:space="preserve">2. Обрабатывающая промышленность </t>
  </si>
  <si>
    <t>Производство продуктов питания, включая напитки и табачные изделия</t>
  </si>
  <si>
    <t>Производство продуктов питания, включая напитки</t>
  </si>
  <si>
    <t>Производство текстильных изделий и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</si>
  <si>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</si>
  <si>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</si>
  <si>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продукции; печать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</si>
  <si>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</si>
  <si>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промышленности; производство основных фармацевтических продуктов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</si>
  <si>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</si>
  <si>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</si>
  <si>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промышленность; 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</si>
  <si>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</si>
  <si>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продукции; производство электрического оборудования</t>
  </si>
  <si>
    <t>Производство автотранспортных средств, трейлеров и полуприцепов; производство прочих транспортных средств</t>
  </si>
  <si>
    <t>Прочие отрасли обрабатывающей промышленности</t>
  </si>
  <si>
    <t>3. Прочие отрасли промышленности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</si>
  <si>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</si>
  <si>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</si>
  <si>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</si>
  <si>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</si>
  <si>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 Строительство</t>
  </si>
  <si>
    <t xml:space="preserve"> 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</si>
  <si>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</si>
  <si>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</si>
  <si>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</si>
  <si>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деятельность; почтовая и курьерская деятельность</t>
  </si>
  <si>
    <t xml:space="preserve"> Информация и связь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</si>
  <si>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</si>
  <si>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</si>
  <si>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 xml:space="preserve"> Другие (непроизводственная сфера, индивидуальная деятельность)</t>
  </si>
  <si>
    <t>Кредиты банковского сектора субъектам предпринимательства по видам экономической деятельности (по расширенной классификации)</t>
  </si>
  <si>
    <t>из них по отраслям экономики:</t>
  </si>
  <si>
    <t>Краткосрочные кредиты субъектам предпринимательства</t>
  </si>
  <si>
    <t>Долгосрочные кредиты субъектам предпринимательства</t>
  </si>
  <si>
    <t>Просроченная задолженность по кредитам банковского сектора субъектам предпринимательства по видам экономической деятельности (по расширенной классификации)</t>
  </si>
  <si>
    <t xml:space="preserve">Всего просрочено по кредитам субъектам предпринимательства </t>
  </si>
  <si>
    <t>Просрочено по краткосрочным кредитам субъектам предпринимательства</t>
  </si>
  <si>
    <t>Просрочено по долгосрочным кредитам субъектам предпринимательства</t>
  </si>
  <si>
    <t xml:space="preserve">Сумма </t>
  </si>
  <si>
    <t>%</t>
  </si>
  <si>
    <t xml:space="preserve">Всего выдано кредитов субъектам предпринимательства </t>
  </si>
  <si>
    <t>Краткосрочные кредиты, выданные субъектам предпринимательства</t>
  </si>
  <si>
    <t>Долгосрочные кредиты, выданные субъектам предпринимательства</t>
  </si>
  <si>
    <t xml:space="preserve">Промышленность </t>
  </si>
  <si>
    <t xml:space="preserve">Всего кредиты субъектам предпринимательства </t>
  </si>
  <si>
    <t>Кредиты, выданные банковским сектором субъектам предпринимательства, по видам экономической деятельности (по расширенной классификации) и ставки вознаграждения по ним</t>
  </si>
  <si>
    <t>* с учетом заключительных оборотов</t>
  </si>
  <si>
    <t>01.01.26</t>
  </si>
  <si>
    <t>01.01.26*</t>
  </si>
  <si>
    <t>01.26</t>
  </si>
  <si>
    <t>01.02.26</t>
  </si>
  <si>
    <t>01.03.26</t>
  </si>
  <si>
    <t>02.26</t>
  </si>
  <si>
    <t>01.04.26</t>
  </si>
  <si>
    <t>03.26</t>
  </si>
  <si>
    <t>01.05.26</t>
  </si>
  <si>
    <t>04.26</t>
  </si>
  <si>
    <t>01.06.26</t>
  </si>
  <si>
    <t>05.26</t>
  </si>
  <si>
    <t>01.07.26</t>
  </si>
  <si>
    <t>06.26</t>
  </si>
  <si>
    <t>млн. теңге, за период</t>
  </si>
  <si>
    <t xml:space="preserve"> млн. теңге, на конец периода</t>
  </si>
  <si>
    <t>01.08.26</t>
  </si>
  <si>
    <t>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</si>
</sst>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mbria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Cambria"/>
      <family val="1"/>
      <charset val="204"/>
    </font>
    <font>
      <b/>
      <sz val="13"/>
      <name val="Cambria"/>
      <family val="1"/>
      <charset val="204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theme="10"/>
      <name val="Arial Cyr"/>
      <charset val="204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2" applyFont="1" applyAlignment="1">
      <alignment horizontal="left" wrapText="1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0" fontId="9" fillId="0" borderId="1" xfId="0" applyFont="1" applyBorder="1"/>
    <xf numFmtId="0" fontId="10" fillId="0" borderId="0" xfId="2" applyFont="1"/>
    <xf numFmtId="0" fontId="7" fillId="0" borderId="2" xfId="2" applyFont="1" applyBorder="1" applyAlignment="1">
      <alignment horizontal="right"/>
    </xf>
    <xf numFmtId="49" fontId="11" fillId="0" borderId="3" xfId="2" applyNumberFormat="1" applyFont="1" applyBorder="1" applyAlignment="1">
      <alignment horizontal="center" wrapText="1"/>
    </xf>
    <xf numFmtId="0" fontId="12" fillId="0" borderId="0" xfId="2" applyFont="1"/>
    <xf numFmtId="0" fontId="2" fillId="0" borderId="4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2" fillId="0" borderId="6" xfId="2" applyFont="1" applyBorder="1" applyAlignment="1">
      <alignment horizontal="left" wrapText="1"/>
    </xf>
    <xf numFmtId="0" fontId="13" fillId="0" borderId="0" xfId="2" applyFont="1"/>
    <xf numFmtId="0" fontId="14" fillId="0" borderId="6" xfId="2" applyFont="1" applyBorder="1" applyAlignment="1">
      <alignment horizontal="center" wrapText="1"/>
    </xf>
    <xf numFmtId="0" fontId="16" fillId="0" borderId="6" xfId="2" applyFont="1" applyBorder="1" applyAlignment="1">
      <alignment horizontal="left" wrapText="1"/>
    </xf>
    <xf numFmtId="0" fontId="14" fillId="0" borderId="6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19" fillId="0" borderId="0" xfId="2" applyFont="1"/>
    <xf numFmtId="0" fontId="20" fillId="0" borderId="0" xfId="2" applyFont="1"/>
    <xf numFmtId="0" fontId="16" fillId="0" borderId="6" xfId="2" applyFont="1" applyBorder="1" applyAlignment="1">
      <alignment wrapText="1"/>
    </xf>
    <xf numFmtId="0" fontId="2" fillId="0" borderId="6" xfId="2" applyFont="1" applyBorder="1" applyAlignment="1">
      <alignment wrapText="1"/>
    </xf>
    <xf numFmtId="0" fontId="21" fillId="0" borderId="0" xfId="2" applyFont="1"/>
    <xf numFmtId="0" fontId="22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3" fontId="11" fillId="0" borderId="1" xfId="2" applyNumberFormat="1" applyFont="1" applyBorder="1" applyAlignment="1">
      <alignment horizontal="right" vertical="justify"/>
    </xf>
    <xf numFmtId="0" fontId="23" fillId="4" borderId="10" xfId="2" applyFont="1" applyFill="1" applyBorder="1" applyAlignment="1">
      <alignment horizontal="center"/>
    </xf>
    <xf numFmtId="0" fontId="24" fillId="0" borderId="0" xfId="2" applyFont="1"/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left" wrapText="1"/>
    </xf>
    <xf numFmtId="0" fontId="14" fillId="0" borderId="7" xfId="2" applyFont="1" applyBorder="1" applyAlignment="1">
      <alignment horizontal="center" wrapText="1"/>
    </xf>
    <xf numFmtId="0" fontId="16" fillId="0" borderId="7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14" fillId="0" borderId="7" xfId="2" applyFont="1" applyBorder="1" applyAlignment="1">
      <alignment horizontal="left" wrapText="1"/>
    </xf>
    <xf numFmtId="0" fontId="16" fillId="0" borderId="7" xfId="1" applyNumberFormat="1" applyFont="1" applyFill="1" applyBorder="1" applyAlignment="1" applyProtection="1">
      <alignment vertical="top" wrapText="1"/>
    </xf>
    <xf numFmtId="0" fontId="2" fillId="0" borderId="7" xfId="2" applyFont="1" applyBorder="1" applyAlignment="1">
      <alignment wrapText="1"/>
    </xf>
    <xf numFmtId="0" fontId="22" fillId="2" borderId="7" xfId="0" applyFont="1" applyFill="1" applyBorder="1" applyAlignment="1">
      <alignment horizontal="left" vertical="center"/>
    </xf>
    <xf numFmtId="0" fontId="23" fillId="4" borderId="3" xfId="2" applyFont="1" applyFill="1" applyBorder="1" applyAlignment="1">
      <alignment horizontal="center"/>
    </xf>
    <xf numFmtId="0" fontId="16" fillId="0" borderId="6" xfId="1" applyNumberFormat="1" applyFont="1" applyFill="1" applyBorder="1" applyAlignment="1" applyProtection="1">
      <alignment vertical="top" wrapText="1"/>
    </xf>
    <xf numFmtId="0" fontId="25" fillId="0" borderId="0" xfId="2" applyFont="1"/>
    <xf numFmtId="0" fontId="14" fillId="0" borderId="6" xfId="1" applyNumberFormat="1" applyFont="1" applyFill="1" applyBorder="1" applyAlignment="1" applyProtection="1">
      <alignment horizontal="center" wrapText="1"/>
    </xf>
    <xf numFmtId="0" fontId="14" fillId="0" borderId="6" xfId="1" applyNumberFormat="1" applyFont="1" applyFill="1" applyBorder="1" applyAlignment="1" applyProtection="1">
      <alignment horizontal="left" vertical="top" wrapText="1"/>
    </xf>
    <xf numFmtId="0" fontId="26" fillId="0" borderId="0" xfId="2" applyFont="1"/>
    <xf numFmtId="0" fontId="2" fillId="3" borderId="8" xfId="2" applyFont="1" applyFill="1" applyBorder="1" applyAlignment="1">
      <alignment wrapText="1"/>
    </xf>
    <xf numFmtId="0" fontId="2" fillId="3" borderId="9" xfId="2" applyFont="1" applyFill="1" applyBorder="1" applyAlignment="1">
      <alignment vertical="justify" wrapText="1"/>
    </xf>
    <xf numFmtId="0" fontId="2" fillId="3" borderId="8" xfId="2" applyFont="1" applyFill="1" applyBorder="1" applyAlignment="1">
      <alignment horizontal="left" vertical="justify" wrapText="1"/>
    </xf>
    <xf numFmtId="0" fontId="28" fillId="0" borderId="0" xfId="2" applyFont="1" applyAlignment="1">
      <alignment horizontal="left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horizontal="right"/>
    </xf>
    <xf numFmtId="49" fontId="32" fillId="0" borderId="3" xfId="2" applyNumberFormat="1" applyFont="1" applyBorder="1" applyAlignment="1">
      <alignment horizontal="center"/>
    </xf>
    <xf numFmtId="3" fontId="30" fillId="0" borderId="4" xfId="2" applyNumberFormat="1" applyFont="1" applyBorder="1" applyAlignment="1">
      <alignment horizontal="right"/>
    </xf>
    <xf numFmtId="165" fontId="30" fillId="0" borderId="12" xfId="2" applyNumberFormat="1" applyFont="1" applyBorder="1" applyAlignment="1">
      <alignment horizontal="right"/>
    </xf>
    <xf numFmtId="3" fontId="30" fillId="0" borderId="6" xfId="2" applyNumberFormat="1" applyFont="1" applyBorder="1" applyAlignment="1">
      <alignment horizontal="right"/>
    </xf>
    <xf numFmtId="165" fontId="29" fillId="0" borderId="13" xfId="2" applyNumberFormat="1" applyFont="1" applyBorder="1" applyAlignment="1">
      <alignment horizontal="right"/>
    </xf>
    <xf numFmtId="0" fontId="32" fillId="0" borderId="6" xfId="2" applyFont="1" applyBorder="1" applyAlignment="1">
      <alignment horizontal="left" wrapText="1"/>
    </xf>
    <xf numFmtId="165" fontId="30" fillId="0" borderId="13" xfId="2" applyNumberFormat="1" applyFont="1" applyBorder="1" applyAlignment="1">
      <alignment horizontal="right"/>
    </xf>
    <xf numFmtId="0" fontId="34" fillId="0" borderId="6" xfId="2" applyFont="1" applyBorder="1" applyAlignment="1">
      <alignment horizontal="center" wrapText="1"/>
    </xf>
    <xf numFmtId="3" fontId="35" fillId="0" borderId="6" xfId="2" applyNumberFormat="1" applyFont="1" applyBorder="1" applyAlignment="1">
      <alignment horizontal="right"/>
    </xf>
    <xf numFmtId="0" fontId="36" fillId="0" borderId="6" xfId="2" applyFont="1" applyBorder="1" applyAlignment="1">
      <alignment horizontal="left" wrapText="1"/>
    </xf>
    <xf numFmtId="165" fontId="35" fillId="0" borderId="13" xfId="2" applyNumberFormat="1" applyFont="1" applyBorder="1" applyAlignment="1">
      <alignment horizontal="right"/>
    </xf>
    <xf numFmtId="0" fontId="34" fillId="0" borderId="6" xfId="2" applyFont="1" applyBorder="1" applyAlignment="1">
      <alignment horizontal="left" wrapText="1"/>
    </xf>
    <xf numFmtId="3" fontId="37" fillId="0" borderId="6" xfId="2" applyNumberFormat="1" applyFont="1" applyBorder="1" applyAlignment="1">
      <alignment horizontal="right"/>
    </xf>
    <xf numFmtId="165" fontId="37" fillId="0" borderId="13" xfId="2" applyNumberFormat="1" applyFont="1" applyBorder="1" applyAlignment="1">
      <alignment horizontal="right"/>
    </xf>
    <xf numFmtId="3" fontId="29" fillId="0" borderId="6" xfId="2" applyNumberFormat="1" applyFont="1" applyBorder="1" applyAlignment="1">
      <alignment horizontal="right"/>
    </xf>
    <xf numFmtId="0" fontId="33" fillId="0" borderId="6" xfId="2" applyFont="1" applyBorder="1" applyAlignment="1">
      <alignment horizontal="left" wrapText="1"/>
    </xf>
    <xf numFmtId="0" fontId="36" fillId="0" borderId="6" xfId="2" applyFont="1" applyBorder="1" applyAlignment="1">
      <alignment wrapText="1"/>
    </xf>
    <xf numFmtId="0" fontId="32" fillId="0" borderId="6" xfId="2" applyFont="1" applyBorder="1" applyAlignment="1">
      <alignment wrapText="1"/>
    </xf>
    <xf numFmtId="0" fontId="38" fillId="5" borderId="6" xfId="0" applyFont="1" applyFill="1" applyBorder="1" applyAlignment="1">
      <alignment horizontal="left" vertical="center"/>
    </xf>
    <xf numFmtId="165" fontId="30" fillId="0" borderId="14" xfId="2" applyNumberFormat="1" applyFont="1" applyBorder="1" applyAlignment="1">
      <alignment horizontal="right"/>
    </xf>
    <xf numFmtId="0" fontId="32" fillId="0" borderId="7" xfId="2" applyFont="1" applyBorder="1" applyAlignment="1">
      <alignment horizontal="left" wrapText="1"/>
    </xf>
    <xf numFmtId="0" fontId="34" fillId="0" borderId="7" xfId="2" applyFont="1" applyBorder="1" applyAlignment="1">
      <alignment horizontal="center" wrapText="1"/>
    </xf>
    <xf numFmtId="0" fontId="36" fillId="0" borderId="7" xfId="2" applyFont="1" applyBorder="1" applyAlignment="1">
      <alignment horizontal="left" wrapText="1"/>
    </xf>
    <xf numFmtId="0" fontId="33" fillId="0" borderId="7" xfId="2" applyFont="1" applyBorder="1" applyAlignment="1">
      <alignment horizontal="left" wrapText="1"/>
    </xf>
    <xf numFmtId="0" fontId="34" fillId="0" borderId="7" xfId="2" applyFont="1" applyBorder="1" applyAlignment="1">
      <alignment horizontal="left" wrapText="1"/>
    </xf>
    <xf numFmtId="0" fontId="36" fillId="0" borderId="7" xfId="1" applyNumberFormat="1" applyFont="1" applyFill="1" applyBorder="1" applyAlignment="1" applyProtection="1">
      <alignment vertical="top" wrapText="1"/>
    </xf>
    <xf numFmtId="0" fontId="32" fillId="0" borderId="7" xfId="2" applyFont="1" applyBorder="1" applyAlignment="1">
      <alignment wrapText="1"/>
    </xf>
    <xf numFmtId="0" fontId="38" fillId="5" borderId="7" xfId="0" applyFont="1" applyFill="1" applyBorder="1" applyAlignment="1">
      <alignment horizontal="left" vertical="center"/>
    </xf>
    <xf numFmtId="0" fontId="41" fillId="6" borderId="9" xfId="2" applyFont="1" applyFill="1" applyBorder="1" applyAlignment="1">
      <alignment wrapText="1"/>
    </xf>
    <xf numFmtId="0" fontId="34" fillId="0" borderId="7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vertical="top" wrapText="1"/>
    </xf>
    <xf numFmtId="0" fontId="32" fillId="6" borderId="15" xfId="2" applyFont="1" applyFill="1" applyBorder="1" applyAlignment="1">
      <alignment horizontal="left" vertical="justify" wrapText="1"/>
    </xf>
    <xf numFmtId="0" fontId="2" fillId="0" borderId="16" xfId="2" applyFont="1" applyBorder="1" applyAlignment="1">
      <alignment horizontal="center" wrapText="1"/>
    </xf>
    <xf numFmtId="0" fontId="40" fillId="4" borderId="3" xfId="2" applyFont="1" applyFill="1" applyBorder="1" applyAlignment="1">
      <alignment horizontal="center"/>
    </xf>
    <xf numFmtId="0" fontId="40" fillId="4" borderId="17" xfId="2" applyFont="1" applyFill="1" applyBorder="1" applyAlignment="1">
      <alignment horizontal="center"/>
    </xf>
    <xf numFmtId="0" fontId="32" fillId="0" borderId="18" xfId="2" applyFont="1" applyBorder="1" applyAlignment="1">
      <alignment horizontal="center" wrapText="1"/>
    </xf>
    <xf numFmtId="0" fontId="7" fillId="0" borderId="3" xfId="2" applyFont="1" applyBorder="1" applyAlignment="1">
      <alignment horizontal="right"/>
    </xf>
    <xf numFmtId="0" fontId="20" fillId="0" borderId="17" xfId="2" applyFont="1" applyBorder="1" applyAlignment="1">
      <alignment horizontal="center"/>
    </xf>
    <xf numFmtId="0" fontId="41" fillId="6" borderId="19" xfId="2" applyFont="1" applyFill="1" applyBorder="1" applyAlignment="1">
      <alignment wrapText="1"/>
    </xf>
    <xf numFmtId="0" fontId="39" fillId="5" borderId="3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49" fontId="11" fillId="0" borderId="3" xfId="2" applyNumberFormat="1" applyFont="1" applyBorder="1" applyAlignment="1">
      <alignment horizontal="center" vertical="center" wrapText="1"/>
    </xf>
    <xf numFmtId="3" fontId="11" fillId="0" borderId="4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3" fontId="11" fillId="0" borderId="6" xfId="2" applyNumberFormat="1" applyFont="1" applyBorder="1" applyAlignment="1">
      <alignment horizontal="right"/>
    </xf>
    <xf numFmtId="3" fontId="11" fillId="0" borderId="13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3" xfId="2" applyNumberFormat="1" applyFont="1" applyBorder="1" applyAlignment="1">
      <alignment horizontal="right"/>
    </xf>
    <xf numFmtId="3" fontId="17" fillId="0" borderId="6" xfId="2" applyNumberFormat="1" applyFont="1" applyBorder="1" applyAlignment="1">
      <alignment horizontal="right"/>
    </xf>
    <xf numFmtId="3" fontId="17" fillId="0" borderId="13" xfId="2" applyNumberFormat="1" applyFont="1" applyBorder="1" applyAlignment="1">
      <alignment horizontal="right"/>
    </xf>
    <xf numFmtId="3" fontId="18" fillId="0" borderId="6" xfId="2" applyNumberFormat="1" applyFont="1" applyBorder="1" applyAlignment="1">
      <alignment horizontal="right"/>
    </xf>
    <xf numFmtId="3" fontId="18" fillId="0" borderId="13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3" fontId="11" fillId="0" borderId="14" xfId="2" applyNumberFormat="1" applyFont="1" applyBorder="1" applyAlignment="1">
      <alignment horizontal="right"/>
    </xf>
    <xf numFmtId="3" fontId="30" fillId="0" borderId="8" xfId="2" applyNumberFormat="1" applyFont="1" applyBorder="1" applyAlignment="1">
      <alignment horizontal="right"/>
    </xf>
    <xf numFmtId="0" fontId="42" fillId="0" borderId="0" xfId="0" applyFont="1"/>
    <xf numFmtId="166" fontId="6" fillId="0" borderId="0" xfId="3" applyNumberFormat="1" applyFont="1"/>
    <xf numFmtId="166" fontId="29" fillId="0" borderId="0" xfId="3" applyNumberFormat="1" applyFont="1" applyAlignment="1">
      <alignment horizontal="right"/>
    </xf>
    <xf numFmtId="3" fontId="11" fillId="0" borderId="5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7" fillId="0" borderId="7" xfId="2" applyNumberFormat="1" applyFont="1" applyBorder="1" applyAlignment="1">
      <alignment horizontal="right"/>
    </xf>
    <xf numFmtId="3" fontId="18" fillId="0" borderId="7" xfId="2" applyNumberFormat="1" applyFont="1" applyBorder="1" applyAlignment="1">
      <alignment horizontal="right"/>
    </xf>
    <xf numFmtId="3" fontId="11" fillId="0" borderId="9" xfId="2" applyNumberFormat="1" applyFont="1" applyBorder="1" applyAlignment="1">
      <alignment horizontal="right"/>
    </xf>
    <xf numFmtId="165" fontId="30" fillId="0" borderId="5" xfId="2" applyNumberFormat="1" applyFont="1" applyBorder="1" applyAlignment="1">
      <alignment horizontal="right"/>
    </xf>
    <xf numFmtId="3" fontId="30" fillId="0" borderId="5" xfId="2" applyNumberFormat="1" applyFont="1" applyBorder="1" applyAlignment="1">
      <alignment horizontal="right"/>
    </xf>
    <xf numFmtId="165" fontId="29" fillId="0" borderId="7" xfId="2" applyNumberFormat="1" applyFont="1" applyBorder="1" applyAlignment="1">
      <alignment horizontal="right"/>
    </xf>
    <xf numFmtId="3" fontId="30" fillId="0" borderId="7" xfId="2" applyNumberFormat="1" applyFont="1" applyBorder="1" applyAlignment="1">
      <alignment horizontal="right"/>
    </xf>
    <xf numFmtId="165" fontId="30" fillId="0" borderId="7" xfId="2" applyNumberFormat="1" applyFont="1" applyBorder="1" applyAlignment="1">
      <alignment horizontal="right"/>
    </xf>
    <xf numFmtId="3" fontId="35" fillId="0" borderId="7" xfId="2" applyNumberFormat="1" applyFont="1" applyBorder="1" applyAlignment="1">
      <alignment horizontal="right"/>
    </xf>
    <xf numFmtId="165" fontId="35" fillId="0" borderId="7" xfId="2" applyNumberFormat="1" applyFont="1" applyBorder="1" applyAlignment="1">
      <alignment horizontal="right"/>
    </xf>
    <xf numFmtId="165" fontId="37" fillId="0" borderId="7" xfId="2" applyNumberFormat="1" applyFont="1" applyBorder="1" applyAlignment="1">
      <alignment horizontal="right"/>
    </xf>
    <xf numFmtId="3" fontId="37" fillId="0" borderId="7" xfId="2" applyNumberFormat="1" applyFont="1" applyBorder="1" applyAlignment="1">
      <alignment horizontal="right"/>
    </xf>
    <xf numFmtId="3" fontId="29" fillId="0" borderId="7" xfId="2" applyNumberFormat="1" applyFont="1" applyBorder="1" applyAlignment="1">
      <alignment horizontal="right"/>
    </xf>
    <xf numFmtId="165" fontId="30" fillId="0" borderId="9" xfId="2" applyNumberFormat="1" applyFont="1" applyBorder="1" applyAlignment="1">
      <alignment horizontal="right"/>
    </xf>
    <xf numFmtId="3" fontId="30" fillId="0" borderId="9" xfId="2" applyNumberFormat="1" applyFont="1" applyBorder="1" applyAlignment="1">
      <alignment horizontal="right"/>
    </xf>
    <xf numFmtId="49" fontId="30" fillId="0" borderId="2" xfId="2" applyNumberFormat="1" applyFont="1" applyBorder="1" applyAlignment="1">
      <alignment horizontal="center" wrapText="1"/>
    </xf>
    <xf numFmtId="49" fontId="31" fillId="0" borderId="11" xfId="0" applyNumberFormat="1" applyFont="1" applyBorder="1" applyAlignment="1">
      <alignment horizontal="center" wrapText="1"/>
    </xf>
    <xf numFmtId="49" fontId="30" fillId="0" borderId="20" xfId="2" applyNumberFormat="1" applyFont="1" applyBorder="1" applyAlignment="1">
      <alignment horizontal="center" wrapText="1"/>
    </xf>
    <xf numFmtId="49" fontId="31" fillId="0" borderId="21" xfId="0" applyNumberFormat="1" applyFont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_новые таблицы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12" sqref="R12"/>
    </sheetView>
  </sheetViews>
  <sheetFormatPr defaultColWidth="9.140625" defaultRowHeight="15" x14ac:dyDescent="0.25"/>
  <cols>
    <col min="1" max="1" width="69.42578125" style="3" customWidth="1"/>
    <col min="2" max="2" width="12.5703125" style="2" customWidth="1" collapsed="1"/>
    <col min="3" max="3" width="12" style="2" customWidth="1" collapsed="1"/>
    <col min="4" max="4" width="12.5703125" style="2" customWidth="1" collapsed="1"/>
    <col min="5" max="5" width="12" style="2" customWidth="1" collapsed="1"/>
    <col min="6" max="6" width="12.5703125" style="2" customWidth="1" collapsed="1"/>
    <col min="7" max="7" width="12" style="2" customWidth="1" collapsed="1"/>
    <col min="8" max="8" width="12.5703125" style="2" customWidth="1" collapsed="1"/>
    <col min="9" max="9" width="12" style="2" customWidth="1" collapsed="1"/>
    <col min="10" max="10" width="12.5703125" style="2" customWidth="1" collapsed="1"/>
    <col min="11" max="11" width="12" style="2" customWidth="1" collapsed="1"/>
    <col min="12" max="12" width="12.5703125" style="2" customWidth="1" collapsed="1"/>
    <col min="13" max="13" width="12" style="2" customWidth="1" collapsed="1"/>
    <col min="14" max="14" width="12.5703125" style="2" customWidth="1" collapsed="1"/>
    <col min="15" max="15" width="12" style="2" customWidth="1" collapsed="1"/>
    <col min="16" max="16" width="17.7109375" style="105" customWidth="1" collapsed="1"/>
    <col min="17" max="17" width="12" style="2" customWidth="1" collapsed="1"/>
    <col min="18" max="18" width="17.7109375" style="105" customWidth="1" collapsed="1"/>
    <col min="19" max="19" width="12" style="2" customWidth="1" collapsed="1"/>
    <col min="20" max="20" width="17.7109375" style="105" customWidth="1" collapsed="1"/>
    <col min="21" max="21" width="12" style="2" customWidth="1" collapsed="1"/>
    <col min="22" max="22" width="17.7109375" style="105" customWidth="1" collapsed="1"/>
    <col min="23" max="23" width="12" style="2" customWidth="1" collapsed="1"/>
    <col min="24" max="24" width="17.7109375" style="105" customWidth="1" collapsed="1"/>
    <col min="25" max="25" width="12" style="2" customWidth="1" collapsed="1"/>
    <col min="26" max="26" width="17.7109375" style="105" customWidth="1" collapsed="1"/>
    <col min="27" max="27" width="12" style="2" customWidth="1" collapsed="1"/>
    <col min="28" max="28" width="12.5703125" style="2" customWidth="1" collapsed="1"/>
    <col min="29" max="29" width="14" style="2" customWidth="1" collapsed="1"/>
    <col min="30" max="16384" width="9.140625" style="2"/>
  </cols>
  <sheetData>
    <row r="1" spans="1:29" ht="73.5" customHeight="1" x14ac:dyDescent="0.25">
      <c r="A1" s="46" t="s">
        <v>53</v>
      </c>
    </row>
    <row r="2" spans="1:29" ht="19.5" customHeight="1" x14ac:dyDescent="0.25">
      <c r="A2" s="4"/>
    </row>
    <row r="3" spans="1:29" s="3" customFormat="1" x14ac:dyDescent="0.25">
      <c r="A3" s="47" t="s">
        <v>69</v>
      </c>
      <c r="C3" s="48"/>
      <c r="E3" s="48"/>
      <c r="G3" s="48"/>
      <c r="I3" s="48"/>
      <c r="K3" s="48"/>
      <c r="M3" s="48"/>
      <c r="O3" s="48"/>
      <c r="P3" s="106"/>
      <c r="Q3" s="48"/>
      <c r="R3" s="106"/>
      <c r="S3" s="48"/>
      <c r="T3" s="106"/>
      <c r="U3" s="48"/>
      <c r="V3" s="106"/>
      <c r="W3" s="48"/>
      <c r="X3" s="106"/>
      <c r="Y3" s="48"/>
      <c r="Z3" s="106"/>
      <c r="AA3" s="48"/>
      <c r="AC3" s="48"/>
    </row>
    <row r="4" spans="1:29" s="3" customFormat="1" ht="15.75" customHeight="1" x14ac:dyDescent="0.25">
      <c r="A4" s="85"/>
      <c r="B4" s="125" t="s">
        <v>57</v>
      </c>
      <c r="C4" s="126"/>
      <c r="D4" s="125" t="s">
        <v>60</v>
      </c>
      <c r="E4" s="126"/>
      <c r="F4" s="125" t="s">
        <v>62</v>
      </c>
      <c r="G4" s="126"/>
      <c r="H4" s="125" t="s">
        <v>64</v>
      </c>
      <c r="I4" s="126"/>
      <c r="J4" s="125" t="s">
        <v>66</v>
      </c>
      <c r="K4" s="126"/>
      <c r="L4" s="125" t="s">
        <v>68</v>
      </c>
      <c r="M4" s="126"/>
      <c r="N4" s="125" t="s">
        <v>72</v>
      </c>
      <c r="O4" s="126"/>
      <c r="P4" s="9"/>
      <c r="Q4" s="13"/>
      <c r="R4" s="9"/>
      <c r="S4" s="13"/>
      <c r="T4" s="9"/>
      <c r="U4" s="13"/>
      <c r="V4" s="9"/>
      <c r="W4" s="13"/>
      <c r="X4" s="9"/>
      <c r="Y4" s="13"/>
      <c r="Z4" s="9"/>
      <c r="AA4" s="13"/>
      <c r="AB4" s="13"/>
      <c r="AC4" s="13"/>
    </row>
    <row r="5" spans="1:29" s="19" customFormat="1" ht="15.75" x14ac:dyDescent="0.25">
      <c r="A5" s="86"/>
      <c r="B5" s="49" t="s">
        <v>46</v>
      </c>
      <c r="C5" s="49" t="s">
        <v>47</v>
      </c>
      <c r="D5" s="49" t="s">
        <v>46</v>
      </c>
      <c r="E5" s="49" t="s">
        <v>47</v>
      </c>
      <c r="F5" s="49" t="s">
        <v>46</v>
      </c>
      <c r="G5" s="49" t="s">
        <v>47</v>
      </c>
      <c r="H5" s="49" t="s">
        <v>46</v>
      </c>
      <c r="I5" s="49" t="s">
        <v>47</v>
      </c>
      <c r="J5" s="49" t="s">
        <v>46</v>
      </c>
      <c r="K5" s="49" t="s">
        <v>47</v>
      </c>
      <c r="L5" s="49" t="s">
        <v>46</v>
      </c>
      <c r="M5" s="49" t="s">
        <v>47</v>
      </c>
      <c r="N5" s="49" t="s">
        <v>46</v>
      </c>
      <c r="O5" s="49" t="s">
        <v>47</v>
      </c>
      <c r="P5" s="9"/>
      <c r="Q5" s="13"/>
      <c r="R5" s="9"/>
      <c r="S5" s="13"/>
      <c r="T5" s="9"/>
      <c r="U5" s="13"/>
      <c r="V5" s="9"/>
      <c r="W5" s="13"/>
      <c r="X5" s="9"/>
      <c r="Y5" s="13"/>
      <c r="Z5" s="9"/>
      <c r="AA5" s="13"/>
      <c r="AB5" s="13"/>
      <c r="AC5" s="13"/>
    </row>
    <row r="6" spans="1:29" s="6" customFormat="1" ht="15.75" x14ac:dyDescent="0.25">
      <c r="A6" s="84" t="s">
        <v>48</v>
      </c>
      <c r="B6" s="50">
        <v>1618029.2862283399</v>
      </c>
      <c r="C6" s="113">
        <v>17.196258203029402</v>
      </c>
      <c r="D6" s="114">
        <v>1690888.3535319001</v>
      </c>
      <c r="E6" s="113">
        <v>18.233828059252101</v>
      </c>
      <c r="F6" s="114">
        <v>1822866.3726977401</v>
      </c>
      <c r="G6" s="113">
        <v>18.151208635729098</v>
      </c>
      <c r="H6" s="114">
        <v>2009048.4973945101</v>
      </c>
      <c r="I6" s="113">
        <v>17.501285701106099</v>
      </c>
      <c r="J6" s="114">
        <v>1740693.04873524</v>
      </c>
      <c r="K6" s="113">
        <v>18.046566458330599</v>
      </c>
      <c r="L6" s="114">
        <v>2521085.0374466698</v>
      </c>
      <c r="M6" s="113">
        <v>16.438391573041599</v>
      </c>
      <c r="N6" s="114">
        <v>2182257.9567178199</v>
      </c>
      <c r="O6" s="51">
        <v>16.675330960237499</v>
      </c>
      <c r="P6" s="18"/>
      <c r="Q6" s="13"/>
      <c r="R6" s="18"/>
      <c r="S6" s="13"/>
      <c r="T6" s="18"/>
      <c r="U6" s="13"/>
      <c r="V6" s="18"/>
      <c r="W6" s="13"/>
      <c r="X6" s="18"/>
      <c r="Y6" s="13"/>
      <c r="Z6" s="18"/>
      <c r="AA6" s="13"/>
      <c r="AB6" s="13"/>
      <c r="AC6" s="13"/>
    </row>
    <row r="7" spans="1:29" s="9" customFormat="1" ht="15.75" x14ac:dyDescent="0.25">
      <c r="A7" s="11" t="s">
        <v>39</v>
      </c>
      <c r="B7" s="52"/>
      <c r="C7" s="115"/>
      <c r="D7" s="116"/>
      <c r="E7" s="115"/>
      <c r="F7" s="116"/>
      <c r="G7" s="115"/>
      <c r="H7" s="116"/>
      <c r="I7" s="115"/>
      <c r="J7" s="116"/>
      <c r="K7" s="115"/>
      <c r="L7" s="116"/>
      <c r="M7" s="115"/>
      <c r="N7" s="116"/>
      <c r="O7" s="53"/>
      <c r="Q7" s="13"/>
      <c r="S7" s="13"/>
      <c r="U7" s="13"/>
      <c r="W7" s="13"/>
      <c r="Y7" s="13"/>
      <c r="AA7" s="13"/>
      <c r="AB7" s="13"/>
      <c r="AC7" s="13"/>
    </row>
    <row r="8" spans="1:29" s="6" customFormat="1" ht="15.75" x14ac:dyDescent="0.25">
      <c r="A8" s="54" t="s">
        <v>1</v>
      </c>
      <c r="B8" s="52">
        <v>587227.41832299996</v>
      </c>
      <c r="C8" s="117">
        <v>10.994008168860899</v>
      </c>
      <c r="D8" s="116">
        <v>463554.74646400003</v>
      </c>
      <c r="E8" s="117">
        <v>12.976331270777299</v>
      </c>
      <c r="F8" s="116">
        <v>530744.47218499996</v>
      </c>
      <c r="G8" s="117">
        <v>13.682617212964701</v>
      </c>
      <c r="H8" s="116">
        <v>661466.68449100002</v>
      </c>
      <c r="I8" s="117">
        <v>12.9709339185966</v>
      </c>
      <c r="J8" s="116">
        <v>495283.55671382701</v>
      </c>
      <c r="K8" s="117">
        <v>14.9182702742419</v>
      </c>
      <c r="L8" s="116">
        <v>768704.90453742503</v>
      </c>
      <c r="M8" s="117">
        <v>12.179714728090101</v>
      </c>
      <c r="N8" s="116">
        <v>693208.63523525395</v>
      </c>
      <c r="O8" s="55">
        <v>11.439343445005299</v>
      </c>
      <c r="P8" s="19"/>
      <c r="Q8" s="13"/>
      <c r="R8" s="19"/>
      <c r="S8" s="13"/>
      <c r="T8" s="19"/>
      <c r="U8" s="13"/>
      <c r="V8" s="19"/>
      <c r="W8" s="13"/>
      <c r="X8" s="19"/>
      <c r="Y8" s="13"/>
      <c r="Z8" s="19"/>
      <c r="AA8" s="13"/>
      <c r="AB8" s="13"/>
      <c r="AC8" s="13"/>
    </row>
    <row r="9" spans="1:29" s="9" customFormat="1" ht="15.75" x14ac:dyDescent="0.25">
      <c r="A9" s="56" t="s">
        <v>2</v>
      </c>
      <c r="B9" s="57"/>
      <c r="C9" s="117"/>
      <c r="D9" s="118"/>
      <c r="E9" s="117"/>
      <c r="F9" s="118"/>
      <c r="G9" s="117"/>
      <c r="H9" s="118"/>
      <c r="I9" s="117"/>
      <c r="J9" s="118"/>
      <c r="K9" s="117"/>
      <c r="L9" s="118"/>
      <c r="M9" s="117"/>
      <c r="N9" s="118"/>
      <c r="O9" s="55"/>
      <c r="P9" s="19"/>
      <c r="R9" s="19"/>
      <c r="T9" s="19"/>
      <c r="V9" s="19"/>
      <c r="X9" s="19"/>
      <c r="Z9" s="19"/>
    </row>
    <row r="10" spans="1:29" s="13" customFormat="1" ht="31.5" x14ac:dyDescent="0.25">
      <c r="A10" s="58" t="s">
        <v>3</v>
      </c>
      <c r="B10" s="57">
        <v>90137.367710000006</v>
      </c>
      <c r="C10" s="119">
        <v>8.3317844439653896</v>
      </c>
      <c r="D10" s="118">
        <v>55171.223169999997</v>
      </c>
      <c r="E10" s="119">
        <v>11.3271736893855</v>
      </c>
      <c r="F10" s="118">
        <v>37608.894001000001</v>
      </c>
      <c r="G10" s="119">
        <v>9.9999345561526791</v>
      </c>
      <c r="H10" s="118">
        <v>91793.172823000001</v>
      </c>
      <c r="I10" s="119">
        <v>8.7435902073370801</v>
      </c>
      <c r="J10" s="118">
        <v>61375.617937520001</v>
      </c>
      <c r="K10" s="119">
        <v>10.1813412057815</v>
      </c>
      <c r="L10" s="118">
        <v>56743.978466699999</v>
      </c>
      <c r="M10" s="119">
        <v>10.2404398717715</v>
      </c>
      <c r="N10" s="118">
        <v>214053.28886045999</v>
      </c>
      <c r="O10" s="59">
        <v>7.0872759448213198</v>
      </c>
      <c r="P10" s="19"/>
      <c r="Q10" s="9"/>
      <c r="R10" s="19"/>
      <c r="S10" s="9"/>
      <c r="T10" s="19"/>
      <c r="U10" s="9"/>
      <c r="V10" s="19"/>
      <c r="W10" s="9"/>
      <c r="X10" s="19"/>
      <c r="Y10" s="9"/>
      <c r="Z10" s="19"/>
      <c r="AA10" s="9"/>
      <c r="AB10" s="9"/>
      <c r="AC10" s="9"/>
    </row>
    <row r="11" spans="1:29" s="13" customFormat="1" ht="15.75" x14ac:dyDescent="0.25">
      <c r="A11" s="60" t="s">
        <v>4</v>
      </c>
      <c r="B11" s="61">
        <v>37277.377415000003</v>
      </c>
      <c r="C11" s="120">
        <v>8.1955504028206807</v>
      </c>
      <c r="D11" s="121">
        <v>2.6703999999999999E-2</v>
      </c>
      <c r="E11" s="120">
        <v>11.000081972735099</v>
      </c>
      <c r="F11" s="121">
        <v>39.423873</v>
      </c>
      <c r="G11" s="120">
        <v>23.8710336951453</v>
      </c>
      <c r="H11" s="121">
        <v>7462.6435849999998</v>
      </c>
      <c r="I11" s="120">
        <v>13.3835814269035</v>
      </c>
      <c r="J11" s="121">
        <v>4106.4959489800003</v>
      </c>
      <c r="K11" s="120">
        <v>21.006557645428099</v>
      </c>
      <c r="L11" s="121">
        <v>2159.6376813799998</v>
      </c>
      <c r="M11" s="120">
        <v>20.375479593725601</v>
      </c>
      <c r="N11" s="121">
        <v>188135.97641996</v>
      </c>
      <c r="O11" s="62">
        <v>6.6167556877202296</v>
      </c>
      <c r="P11" s="19"/>
      <c r="Q11" s="9"/>
      <c r="R11" s="19"/>
      <c r="S11" s="9"/>
      <c r="T11" s="19"/>
      <c r="U11" s="9"/>
      <c r="V11" s="19"/>
      <c r="W11" s="9"/>
      <c r="X11" s="19"/>
      <c r="Y11" s="9"/>
      <c r="Z11" s="19"/>
      <c r="AA11" s="9"/>
      <c r="AB11" s="9"/>
      <c r="AC11" s="9"/>
    </row>
    <row r="12" spans="1:29" s="13" customFormat="1" ht="15.75" x14ac:dyDescent="0.25">
      <c r="A12" s="60" t="s">
        <v>5</v>
      </c>
      <c r="B12" s="61">
        <v>3378.2148299999999</v>
      </c>
      <c r="C12" s="120">
        <v>9.9492353151883606</v>
      </c>
      <c r="D12" s="121">
        <v>11073.372656</v>
      </c>
      <c r="E12" s="120">
        <v>8.4763036107484098</v>
      </c>
      <c r="F12" s="121">
        <v>7097.7082010000004</v>
      </c>
      <c r="G12" s="120">
        <v>9.0123367736654298</v>
      </c>
      <c r="H12" s="121">
        <v>18328.048041999999</v>
      </c>
      <c r="I12" s="120">
        <v>9.0197750465933009</v>
      </c>
      <c r="J12" s="121">
        <v>7264.3723618699996</v>
      </c>
      <c r="K12" s="120">
        <v>9.0704093386358409</v>
      </c>
      <c r="L12" s="121">
        <v>17550.899686789999</v>
      </c>
      <c r="M12" s="120">
        <v>7.7047514199346603</v>
      </c>
      <c r="N12" s="121">
        <v>4264.08329443</v>
      </c>
      <c r="O12" s="62">
        <v>9.31789591780427</v>
      </c>
      <c r="P12" s="19"/>
      <c r="Q12" s="18"/>
      <c r="R12" s="19"/>
      <c r="S12" s="18"/>
      <c r="T12" s="19"/>
      <c r="U12" s="18"/>
      <c r="V12" s="19"/>
      <c r="W12" s="18"/>
      <c r="X12" s="19"/>
      <c r="Y12" s="18"/>
      <c r="Z12" s="19"/>
      <c r="AA12" s="18"/>
      <c r="AB12" s="18"/>
      <c r="AC12" s="18"/>
    </row>
    <row r="13" spans="1:29" s="13" customFormat="1" ht="15.75" x14ac:dyDescent="0.25">
      <c r="A13" s="60" t="s">
        <v>6</v>
      </c>
      <c r="B13" s="61">
        <v>36019.257497999999</v>
      </c>
      <c r="C13" s="120">
        <v>6.1034475986298702</v>
      </c>
      <c r="D13" s="121">
        <v>6173.6909690000002</v>
      </c>
      <c r="E13" s="120">
        <v>16.8980437084351</v>
      </c>
      <c r="F13" s="121">
        <v>6455.4050559999996</v>
      </c>
      <c r="G13" s="120">
        <v>6.2542035963442002</v>
      </c>
      <c r="H13" s="121">
        <v>55444.326621</v>
      </c>
      <c r="I13" s="120">
        <v>6.9233866355838796</v>
      </c>
      <c r="J13" s="121">
        <v>12773.80536258</v>
      </c>
      <c r="K13" s="120">
        <v>9.3099423991318009</v>
      </c>
      <c r="L13" s="121">
        <v>28741.17271336</v>
      </c>
      <c r="M13" s="120">
        <v>8.3136172289247501</v>
      </c>
      <c r="N13" s="121">
        <v>16028.601362310001</v>
      </c>
      <c r="O13" s="62">
        <v>7.7208651894304801</v>
      </c>
      <c r="Q13" s="9"/>
      <c r="S13" s="9"/>
      <c r="U13" s="9"/>
      <c r="W13" s="9"/>
      <c r="Y13" s="9"/>
      <c r="AA13" s="9"/>
      <c r="AB13" s="9"/>
      <c r="AC13" s="9"/>
    </row>
    <row r="14" spans="1:29" s="13" customFormat="1" ht="15.75" x14ac:dyDescent="0.25">
      <c r="A14" s="58" t="s">
        <v>7</v>
      </c>
      <c r="B14" s="57">
        <v>475749.05620799999</v>
      </c>
      <c r="C14" s="119">
        <v>11.182368952204699</v>
      </c>
      <c r="D14" s="118">
        <v>384361.71770600002</v>
      </c>
      <c r="E14" s="119">
        <v>12.767141741910301</v>
      </c>
      <c r="F14" s="118">
        <v>444524.21225899999</v>
      </c>
      <c r="G14" s="119">
        <v>13.7683548303743</v>
      </c>
      <c r="H14" s="118">
        <v>486287.15389900003</v>
      </c>
      <c r="I14" s="119">
        <v>13.6426317753129</v>
      </c>
      <c r="J14" s="118">
        <v>316792.14455958997</v>
      </c>
      <c r="K14" s="119">
        <v>14.3347374327043</v>
      </c>
      <c r="L14" s="118">
        <v>581850.94241825503</v>
      </c>
      <c r="M14" s="119">
        <v>11.5929091141525</v>
      </c>
      <c r="N14" s="118">
        <v>376696.735916604</v>
      </c>
      <c r="O14" s="59">
        <v>12.757069788133499</v>
      </c>
      <c r="Q14" s="19"/>
      <c r="S14" s="19"/>
      <c r="U14" s="19"/>
      <c r="W14" s="19"/>
      <c r="Y14" s="19"/>
      <c r="AA14" s="19"/>
      <c r="AB14" s="19"/>
      <c r="AC14" s="19"/>
    </row>
    <row r="15" spans="1:29" s="9" customFormat="1" ht="15.75" x14ac:dyDescent="0.25">
      <c r="A15" s="56" t="s">
        <v>2</v>
      </c>
      <c r="B15" s="63"/>
      <c r="C15" s="115"/>
      <c r="D15" s="122"/>
      <c r="E15" s="115"/>
      <c r="F15" s="122"/>
      <c r="G15" s="115"/>
      <c r="H15" s="122"/>
      <c r="I15" s="115"/>
      <c r="J15" s="122"/>
      <c r="K15" s="115"/>
      <c r="L15" s="122"/>
      <c r="M15" s="115"/>
      <c r="N15" s="122"/>
      <c r="O15" s="53"/>
      <c r="P15" s="13"/>
      <c r="Q15" s="19"/>
      <c r="R15" s="13"/>
      <c r="S15" s="19"/>
      <c r="T15" s="13"/>
      <c r="U15" s="19"/>
      <c r="V15" s="13"/>
      <c r="W15" s="19"/>
      <c r="X15" s="13"/>
      <c r="Y15" s="19"/>
      <c r="Z15" s="13"/>
      <c r="AA15" s="19"/>
      <c r="AB15" s="19"/>
      <c r="AC15" s="19"/>
    </row>
    <row r="16" spans="1:29" s="9" customFormat="1" ht="31.5" x14ac:dyDescent="0.25">
      <c r="A16" s="64" t="s">
        <v>8</v>
      </c>
      <c r="B16" s="63">
        <v>55352.186371000003</v>
      </c>
      <c r="C16" s="115">
        <v>15.479026064015001</v>
      </c>
      <c r="D16" s="122">
        <v>61977.697233999999</v>
      </c>
      <c r="E16" s="115">
        <v>17.753415006068899</v>
      </c>
      <c r="F16" s="122">
        <v>107389.838963</v>
      </c>
      <c r="G16" s="115">
        <v>16.102865156211301</v>
      </c>
      <c r="H16" s="122">
        <v>152271.017368</v>
      </c>
      <c r="I16" s="115">
        <v>17.513406940725801</v>
      </c>
      <c r="J16" s="122">
        <v>93579.289950029997</v>
      </c>
      <c r="K16" s="115">
        <v>15.529283919661999</v>
      </c>
      <c r="L16" s="122">
        <v>108369.70574488</v>
      </c>
      <c r="M16" s="115">
        <v>15.5082457353093</v>
      </c>
      <c r="N16" s="122">
        <v>94036.212454310007</v>
      </c>
      <c r="O16" s="53">
        <v>15.476643415747899</v>
      </c>
      <c r="P16" s="13"/>
      <c r="Q16" s="19"/>
      <c r="R16" s="13"/>
      <c r="S16" s="19"/>
      <c r="T16" s="13"/>
      <c r="U16" s="19"/>
      <c r="V16" s="13"/>
      <c r="W16" s="19"/>
      <c r="X16" s="13"/>
      <c r="Y16" s="19"/>
      <c r="Z16" s="13"/>
      <c r="AA16" s="19"/>
      <c r="AB16" s="19"/>
      <c r="AC16" s="19"/>
    </row>
    <row r="17" spans="1:29" s="9" customFormat="1" ht="15.75" x14ac:dyDescent="0.25">
      <c r="A17" s="56" t="s">
        <v>0</v>
      </c>
      <c r="B17" s="63"/>
      <c r="C17" s="115"/>
      <c r="D17" s="122"/>
      <c r="E17" s="115"/>
      <c r="F17" s="122"/>
      <c r="G17" s="115"/>
      <c r="H17" s="122"/>
      <c r="I17" s="115"/>
      <c r="J17" s="122"/>
      <c r="K17" s="115"/>
      <c r="L17" s="122"/>
      <c r="M17" s="115"/>
      <c r="N17" s="122"/>
      <c r="O17" s="53"/>
      <c r="P17" s="13"/>
      <c r="Q17" s="19"/>
      <c r="R17" s="13"/>
      <c r="S17" s="19"/>
      <c r="T17" s="13"/>
      <c r="U17" s="19"/>
      <c r="V17" s="13"/>
      <c r="W17" s="19"/>
      <c r="X17" s="13"/>
      <c r="Y17" s="19"/>
      <c r="Z17" s="13"/>
      <c r="AA17" s="19"/>
      <c r="AB17" s="19"/>
      <c r="AC17" s="19"/>
    </row>
    <row r="18" spans="1:29" s="18" customFormat="1" ht="15.75" x14ac:dyDescent="0.25">
      <c r="A18" s="60" t="s">
        <v>9</v>
      </c>
      <c r="B18" s="61">
        <v>55055.333277999998</v>
      </c>
      <c r="C18" s="120">
        <v>15.4619258887277</v>
      </c>
      <c r="D18" s="121">
        <v>61693.897547</v>
      </c>
      <c r="E18" s="120">
        <v>17.756331975452198</v>
      </c>
      <c r="F18" s="121">
        <v>99489.725606000007</v>
      </c>
      <c r="G18" s="120">
        <v>15.7892438627215</v>
      </c>
      <c r="H18" s="121">
        <v>125837.64260799999</v>
      </c>
      <c r="I18" s="120">
        <v>16.927452567674798</v>
      </c>
      <c r="J18" s="121">
        <v>80685.813095999998</v>
      </c>
      <c r="K18" s="120">
        <v>14.8473686795289</v>
      </c>
      <c r="L18" s="121">
        <v>104205.84810947</v>
      </c>
      <c r="M18" s="120">
        <v>15.4021784856048</v>
      </c>
      <c r="N18" s="121">
        <v>93295.419824540004</v>
      </c>
      <c r="O18" s="62">
        <v>15.5321213104897</v>
      </c>
      <c r="P18" s="9"/>
      <c r="Q18" s="19"/>
      <c r="R18" s="9"/>
      <c r="S18" s="19"/>
      <c r="T18" s="9"/>
      <c r="U18" s="19"/>
      <c r="V18" s="9"/>
      <c r="W18" s="19"/>
      <c r="X18" s="9"/>
      <c r="Y18" s="19"/>
      <c r="Z18" s="9"/>
      <c r="AA18" s="19"/>
      <c r="AB18" s="19"/>
      <c r="AC18" s="19"/>
    </row>
    <row r="19" spans="1:29" s="9" customFormat="1" ht="15.75" x14ac:dyDescent="0.25">
      <c r="A19" s="64" t="s">
        <v>10</v>
      </c>
      <c r="B19" s="63">
        <v>3266.1270049999998</v>
      </c>
      <c r="C19" s="115">
        <v>21.105295043170099</v>
      </c>
      <c r="D19" s="122">
        <v>4214.7576319999998</v>
      </c>
      <c r="E19" s="115">
        <v>23.861751845113702</v>
      </c>
      <c r="F19" s="122">
        <v>4457.9144489999999</v>
      </c>
      <c r="G19" s="115">
        <v>21.653250105970798</v>
      </c>
      <c r="H19" s="122">
        <v>9289.5388500000008</v>
      </c>
      <c r="I19" s="115">
        <v>12.682084583901499</v>
      </c>
      <c r="J19" s="122">
        <v>3292.4579473899998</v>
      </c>
      <c r="K19" s="115">
        <v>23.695478479410699</v>
      </c>
      <c r="L19" s="122">
        <v>4704.4041481599997</v>
      </c>
      <c r="M19" s="115">
        <v>22.062261419206699</v>
      </c>
      <c r="N19" s="122">
        <v>4377.6891498599998</v>
      </c>
      <c r="O19" s="53">
        <v>21.7642712935566</v>
      </c>
      <c r="Q19" s="19"/>
      <c r="S19" s="19"/>
      <c r="U19" s="19"/>
      <c r="W19" s="19"/>
      <c r="Y19" s="19"/>
      <c r="AA19" s="19"/>
      <c r="AB19" s="13"/>
      <c r="AC19" s="13"/>
    </row>
    <row r="20" spans="1:29" s="19" customFormat="1" ht="15.75" x14ac:dyDescent="0.25">
      <c r="A20" s="64" t="s">
        <v>11</v>
      </c>
      <c r="B20" s="63">
        <v>172.72461100000001</v>
      </c>
      <c r="C20" s="115">
        <v>16.9283791608167</v>
      </c>
      <c r="D20" s="122">
        <v>156.276567</v>
      </c>
      <c r="E20" s="115">
        <v>22.215776311417699</v>
      </c>
      <c r="F20" s="122">
        <v>205.866604</v>
      </c>
      <c r="G20" s="115">
        <v>22.6658286661776</v>
      </c>
      <c r="H20" s="122">
        <v>202.320787</v>
      </c>
      <c r="I20" s="115">
        <v>18.938468149199899</v>
      </c>
      <c r="J20" s="122">
        <v>91.155561460000001</v>
      </c>
      <c r="K20" s="115">
        <v>26.335368509759899</v>
      </c>
      <c r="L20" s="122">
        <v>142.94023705000001</v>
      </c>
      <c r="M20" s="115">
        <v>19.217339524600899</v>
      </c>
      <c r="N20" s="122">
        <v>162.91371957999999</v>
      </c>
      <c r="O20" s="53">
        <v>17.34829609202</v>
      </c>
      <c r="P20" s="9"/>
      <c r="R20" s="9"/>
      <c r="T20" s="9"/>
      <c r="V20" s="9"/>
      <c r="X20" s="9"/>
      <c r="Z20" s="9"/>
      <c r="AB20" s="13"/>
      <c r="AC20" s="13"/>
    </row>
    <row r="21" spans="1:29" s="19" customFormat="1" ht="47.25" x14ac:dyDescent="0.25">
      <c r="A21" s="64" t="s">
        <v>12</v>
      </c>
      <c r="B21" s="63">
        <v>924.63589200000001</v>
      </c>
      <c r="C21" s="115">
        <v>20.124633476634902</v>
      </c>
      <c r="D21" s="122">
        <v>1314.06665</v>
      </c>
      <c r="E21" s="115">
        <v>18.118779691741899</v>
      </c>
      <c r="F21" s="122">
        <v>1268.5725480000001</v>
      </c>
      <c r="G21" s="115">
        <v>20.492045127763902</v>
      </c>
      <c r="H21" s="122">
        <v>871.59182699999997</v>
      </c>
      <c r="I21" s="115">
        <v>20.086044983960001</v>
      </c>
      <c r="J21" s="122">
        <v>899.67390485999999</v>
      </c>
      <c r="K21" s="115">
        <v>18.543487302173698</v>
      </c>
      <c r="L21" s="122">
        <v>1053.9452171</v>
      </c>
      <c r="M21" s="115">
        <v>17.786661042086301</v>
      </c>
      <c r="N21" s="122">
        <v>993.40477493000003</v>
      </c>
      <c r="O21" s="53">
        <v>16.566152696009102</v>
      </c>
      <c r="P21" s="18"/>
      <c r="R21" s="18"/>
      <c r="T21" s="18"/>
      <c r="V21" s="18"/>
      <c r="X21" s="18"/>
      <c r="Z21" s="18"/>
      <c r="AB21" s="13"/>
      <c r="AC21" s="13"/>
    </row>
    <row r="22" spans="1:29" s="19" customFormat="1" ht="31.5" x14ac:dyDescent="0.25">
      <c r="A22" s="64" t="s">
        <v>13</v>
      </c>
      <c r="B22" s="63">
        <v>1415.370772</v>
      </c>
      <c r="C22" s="115">
        <v>23.697373841788099</v>
      </c>
      <c r="D22" s="122">
        <v>5390.0718370000004</v>
      </c>
      <c r="E22" s="115">
        <v>13.349852318633401</v>
      </c>
      <c r="F22" s="122">
        <v>3261.0117329999998</v>
      </c>
      <c r="G22" s="115">
        <v>18.823997430635799</v>
      </c>
      <c r="H22" s="122">
        <v>2784.8287230000001</v>
      </c>
      <c r="I22" s="115">
        <v>17.564447078504699</v>
      </c>
      <c r="J22" s="122">
        <v>2133.3211963799999</v>
      </c>
      <c r="K22" s="115">
        <v>20.243189836610401</v>
      </c>
      <c r="L22" s="122">
        <v>3477.85924522</v>
      </c>
      <c r="M22" s="115">
        <v>15.2916730416541</v>
      </c>
      <c r="N22" s="122">
        <v>3329.77355975</v>
      </c>
      <c r="O22" s="53">
        <v>16.3273675367092</v>
      </c>
      <c r="P22" s="9"/>
      <c r="Q22" s="13"/>
      <c r="R22" s="9"/>
      <c r="S22" s="13"/>
      <c r="T22" s="9"/>
      <c r="U22" s="13"/>
      <c r="V22" s="9"/>
      <c r="W22" s="13"/>
      <c r="X22" s="9"/>
      <c r="Y22" s="13"/>
      <c r="Z22" s="9"/>
      <c r="AA22" s="13"/>
      <c r="AB22" s="13"/>
      <c r="AC22" s="13"/>
    </row>
    <row r="23" spans="1:29" s="19" customFormat="1" ht="15.75" x14ac:dyDescent="0.25">
      <c r="A23" s="64" t="s">
        <v>14</v>
      </c>
      <c r="B23" s="63">
        <v>807.444389</v>
      </c>
      <c r="C23" s="115">
        <v>19.7751919432562</v>
      </c>
      <c r="D23" s="122">
        <v>3831.5832610000002</v>
      </c>
      <c r="E23" s="115">
        <v>21.7915407421753</v>
      </c>
      <c r="F23" s="122">
        <v>15146.924595</v>
      </c>
      <c r="G23" s="115">
        <v>9.7503518862077794</v>
      </c>
      <c r="H23" s="122">
        <v>10109.586385000001</v>
      </c>
      <c r="I23" s="115">
        <v>14.3472366863167</v>
      </c>
      <c r="J23" s="122">
        <v>6880.1542540199998</v>
      </c>
      <c r="K23" s="115">
        <v>14.6908798859776</v>
      </c>
      <c r="L23" s="122">
        <v>29158.369161909999</v>
      </c>
      <c r="M23" s="115">
        <v>7.50570837852257</v>
      </c>
      <c r="N23" s="122">
        <v>5590.9476122200003</v>
      </c>
      <c r="O23" s="53">
        <v>18.380480276400501</v>
      </c>
      <c r="P23" s="9"/>
      <c r="Q23" s="13"/>
      <c r="R23" s="9"/>
      <c r="S23" s="13"/>
      <c r="T23" s="9"/>
      <c r="U23" s="13"/>
      <c r="V23" s="9"/>
      <c r="W23" s="13"/>
      <c r="X23" s="9"/>
      <c r="Y23" s="13"/>
      <c r="Z23" s="9"/>
      <c r="AA23" s="13"/>
      <c r="AB23" s="13"/>
      <c r="AC23" s="13"/>
    </row>
    <row r="24" spans="1:29" s="19" customFormat="1" ht="31.5" x14ac:dyDescent="0.25">
      <c r="A24" s="64" t="s">
        <v>15</v>
      </c>
      <c r="B24" s="63">
        <v>8085.6728990000001</v>
      </c>
      <c r="C24" s="115">
        <v>12.6680172315499</v>
      </c>
      <c r="D24" s="122">
        <v>113338.90706699999</v>
      </c>
      <c r="E24" s="115">
        <v>7.6285635333901203</v>
      </c>
      <c r="F24" s="122">
        <v>48891.969622999997</v>
      </c>
      <c r="G24" s="115">
        <v>7.4078322982578602</v>
      </c>
      <c r="H24" s="122">
        <v>31546.055121000001</v>
      </c>
      <c r="I24" s="115">
        <v>7.6599887323012403</v>
      </c>
      <c r="J24" s="122">
        <v>31425.34247679</v>
      </c>
      <c r="K24" s="115">
        <v>8.19172292428288</v>
      </c>
      <c r="L24" s="122">
        <v>135143.25947033</v>
      </c>
      <c r="M24" s="115">
        <v>6.7515243101257196</v>
      </c>
      <c r="N24" s="122">
        <v>11118.052424740001</v>
      </c>
      <c r="O24" s="53">
        <v>10.8157281156892</v>
      </c>
      <c r="P24" s="18"/>
      <c r="Q24" s="13"/>
      <c r="R24" s="18"/>
      <c r="S24" s="13"/>
      <c r="T24" s="18"/>
      <c r="U24" s="13"/>
      <c r="V24" s="18"/>
      <c r="W24" s="13"/>
      <c r="X24" s="18"/>
      <c r="Y24" s="13"/>
      <c r="Z24" s="18"/>
      <c r="AA24" s="13"/>
      <c r="AB24" s="9"/>
      <c r="AC24" s="9"/>
    </row>
    <row r="25" spans="1:29" s="19" customFormat="1" ht="15.75" x14ac:dyDescent="0.25">
      <c r="A25" s="64" t="s">
        <v>16</v>
      </c>
      <c r="B25" s="63">
        <v>5060.8284229999999</v>
      </c>
      <c r="C25" s="115">
        <v>18.829387842406</v>
      </c>
      <c r="D25" s="122">
        <v>6803.3448989999997</v>
      </c>
      <c r="E25" s="115">
        <v>18.6216109037527</v>
      </c>
      <c r="F25" s="122">
        <v>7632.0192660000002</v>
      </c>
      <c r="G25" s="115">
        <v>18.546541571250501</v>
      </c>
      <c r="H25" s="122">
        <v>13454.063434</v>
      </c>
      <c r="I25" s="115">
        <v>16.9894685099584</v>
      </c>
      <c r="J25" s="122">
        <v>7883.5183658599999</v>
      </c>
      <c r="K25" s="115">
        <v>17.647103143494601</v>
      </c>
      <c r="L25" s="122">
        <v>11550.54229465</v>
      </c>
      <c r="M25" s="115">
        <v>17.8614306472913</v>
      </c>
      <c r="N25" s="122">
        <v>9887.8692308400005</v>
      </c>
      <c r="O25" s="53">
        <v>20.553783315761301</v>
      </c>
      <c r="P25" s="9"/>
      <c r="Q25" s="13"/>
      <c r="R25" s="9"/>
      <c r="S25" s="13"/>
      <c r="T25" s="9"/>
      <c r="U25" s="13"/>
      <c r="V25" s="9"/>
      <c r="W25" s="13"/>
      <c r="X25" s="9"/>
      <c r="Y25" s="13"/>
      <c r="Z25" s="9"/>
      <c r="AA25" s="13"/>
      <c r="AB25" s="9"/>
      <c r="AC25" s="9"/>
    </row>
    <row r="26" spans="1:29" s="19" customFormat="1" ht="31.5" x14ac:dyDescent="0.25">
      <c r="A26" s="64" t="s">
        <v>17</v>
      </c>
      <c r="B26" s="63">
        <v>10141.248878</v>
      </c>
      <c r="C26" s="115">
        <v>19.583269453362099</v>
      </c>
      <c r="D26" s="122">
        <v>20823.630722000002</v>
      </c>
      <c r="E26" s="115">
        <v>19.603022253338501</v>
      </c>
      <c r="F26" s="122">
        <v>32724.782952000001</v>
      </c>
      <c r="G26" s="115">
        <v>19.890647023800401</v>
      </c>
      <c r="H26" s="122">
        <v>16812.555960000002</v>
      </c>
      <c r="I26" s="115">
        <v>19.681235068149</v>
      </c>
      <c r="J26" s="122">
        <v>20873.14141824</v>
      </c>
      <c r="K26" s="115">
        <v>19.926163001005399</v>
      </c>
      <c r="L26" s="122">
        <v>24441.904451900002</v>
      </c>
      <c r="M26" s="115">
        <v>18.968089829117801</v>
      </c>
      <c r="N26" s="122">
        <v>13152.6042387</v>
      </c>
      <c r="O26" s="53">
        <v>20.103134550804899</v>
      </c>
      <c r="Q26" s="13"/>
      <c r="S26" s="13"/>
      <c r="U26" s="13"/>
      <c r="W26" s="13"/>
      <c r="Y26" s="13"/>
      <c r="AA26" s="13"/>
      <c r="AB26" s="9"/>
      <c r="AC26" s="9"/>
    </row>
    <row r="27" spans="1:29" s="19" customFormat="1" ht="31.5" x14ac:dyDescent="0.25">
      <c r="A27" s="64" t="s">
        <v>18</v>
      </c>
      <c r="B27" s="63">
        <v>317370.06960300001</v>
      </c>
      <c r="C27" s="115">
        <v>8.2727346911271606</v>
      </c>
      <c r="D27" s="122">
        <v>94886.066604000007</v>
      </c>
      <c r="E27" s="115">
        <v>8.9247975812603908</v>
      </c>
      <c r="F27" s="122">
        <v>113604.360243</v>
      </c>
      <c r="G27" s="115">
        <v>9.87127985161632</v>
      </c>
      <c r="H27" s="122">
        <v>156077.29203800001</v>
      </c>
      <c r="I27" s="115">
        <v>8.9887735996812896</v>
      </c>
      <c r="J27" s="122">
        <v>78427.431027650004</v>
      </c>
      <c r="K27" s="115">
        <v>9.2495459504039594</v>
      </c>
      <c r="L27" s="122">
        <v>175974.353487935</v>
      </c>
      <c r="M27" s="115">
        <v>9.3842564890726408</v>
      </c>
      <c r="N27" s="122">
        <v>124318.65029990399</v>
      </c>
      <c r="O27" s="53">
        <v>8.9484427793677597</v>
      </c>
      <c r="Q27" s="9"/>
      <c r="S27" s="9"/>
      <c r="U27" s="9"/>
      <c r="W27" s="9"/>
      <c r="Y27" s="9"/>
      <c r="AA27" s="9"/>
      <c r="AB27" s="18"/>
      <c r="AC27" s="18"/>
    </row>
    <row r="28" spans="1:29" s="19" customFormat="1" ht="31.5" x14ac:dyDescent="0.25">
      <c r="A28" s="64" t="s">
        <v>19</v>
      </c>
      <c r="B28" s="63">
        <v>7157.7127220000002</v>
      </c>
      <c r="C28" s="115">
        <v>19.300659621867101</v>
      </c>
      <c r="D28" s="122">
        <v>9139.1432800000002</v>
      </c>
      <c r="E28" s="115">
        <v>20.427448704775799</v>
      </c>
      <c r="F28" s="122">
        <v>14085.174454</v>
      </c>
      <c r="G28" s="115">
        <v>19.919460905206101</v>
      </c>
      <c r="H28" s="122">
        <v>7380.7185650000001</v>
      </c>
      <c r="I28" s="115">
        <v>18.863682200068801</v>
      </c>
      <c r="J28" s="122">
        <v>7158.7993892300001</v>
      </c>
      <c r="K28" s="115">
        <v>20.053953392939</v>
      </c>
      <c r="L28" s="122">
        <v>5264.7699628</v>
      </c>
      <c r="M28" s="115">
        <v>20.529757639527901</v>
      </c>
      <c r="N28" s="122">
        <v>26164.198692059999</v>
      </c>
      <c r="O28" s="53">
        <v>10.4171370398447</v>
      </c>
      <c r="Q28" s="9"/>
      <c r="S28" s="9"/>
      <c r="U28" s="9"/>
      <c r="W28" s="9"/>
      <c r="Y28" s="9"/>
      <c r="AA28" s="9"/>
      <c r="AB28" s="9"/>
      <c r="AC28" s="9"/>
    </row>
    <row r="29" spans="1:29" s="19" customFormat="1" ht="31.5" x14ac:dyDescent="0.25">
      <c r="A29" s="64" t="s">
        <v>20</v>
      </c>
      <c r="B29" s="63">
        <v>6107.4873250000001</v>
      </c>
      <c r="C29" s="115">
        <v>18.924451567216501</v>
      </c>
      <c r="D29" s="122">
        <v>7497.8609029999998</v>
      </c>
      <c r="E29" s="115">
        <v>16.797280151146399</v>
      </c>
      <c r="F29" s="122">
        <v>12007.744508</v>
      </c>
      <c r="G29" s="115">
        <v>17.822599294238898</v>
      </c>
      <c r="H29" s="122">
        <v>11767.580892</v>
      </c>
      <c r="I29" s="115">
        <v>16.4919629009717</v>
      </c>
      <c r="J29" s="122">
        <v>8294.3543712699993</v>
      </c>
      <c r="K29" s="115">
        <v>20.484648017299801</v>
      </c>
      <c r="L29" s="122">
        <v>14211.0336978</v>
      </c>
      <c r="M29" s="115">
        <v>17.754424058978898</v>
      </c>
      <c r="N29" s="122">
        <v>27514.972651839998</v>
      </c>
      <c r="O29" s="53">
        <v>16.1099019435113</v>
      </c>
      <c r="Q29" s="9"/>
      <c r="S29" s="9"/>
      <c r="U29" s="9"/>
      <c r="W29" s="9"/>
      <c r="Y29" s="9"/>
      <c r="AA29" s="9"/>
    </row>
    <row r="30" spans="1:29" s="19" customFormat="1" ht="31.5" x14ac:dyDescent="0.25">
      <c r="A30" s="64" t="s">
        <v>21</v>
      </c>
      <c r="B30" s="63">
        <v>53492.254826999997</v>
      </c>
      <c r="C30" s="115">
        <v>16.536041493382001</v>
      </c>
      <c r="D30" s="122">
        <v>44308.381850999998</v>
      </c>
      <c r="E30" s="115">
        <v>15.9373000450902</v>
      </c>
      <c r="F30" s="122">
        <v>73727.279895</v>
      </c>
      <c r="G30" s="115">
        <v>14.1036034219877</v>
      </c>
      <c r="H30" s="122">
        <v>60872.574392000002</v>
      </c>
      <c r="I30" s="115">
        <v>13.062117520488901</v>
      </c>
      <c r="J30" s="122">
        <v>42908.015925539999</v>
      </c>
      <c r="K30" s="115">
        <v>16.143600233897899</v>
      </c>
      <c r="L30" s="122">
        <v>56684.71248473</v>
      </c>
      <c r="M30" s="115">
        <v>14.1596220907094</v>
      </c>
      <c r="N30" s="122">
        <v>45043.176522169997</v>
      </c>
      <c r="O30" s="53">
        <v>9.15379812037569</v>
      </c>
      <c r="Q30" s="18"/>
      <c r="S30" s="18"/>
      <c r="U30" s="18"/>
      <c r="W30" s="18"/>
      <c r="Y30" s="18"/>
      <c r="AA30" s="18"/>
    </row>
    <row r="31" spans="1:29" s="19" customFormat="1" ht="15.75" x14ac:dyDescent="0.25">
      <c r="A31" s="64" t="s">
        <v>22</v>
      </c>
      <c r="B31" s="63">
        <v>6395.2924910000002</v>
      </c>
      <c r="C31" s="115">
        <v>25.505105869872899</v>
      </c>
      <c r="D31" s="122">
        <v>10679.929199</v>
      </c>
      <c r="E31" s="115">
        <v>24.1989467827464</v>
      </c>
      <c r="F31" s="122">
        <v>10120.752425999999</v>
      </c>
      <c r="G31" s="115">
        <v>24.143710567927101</v>
      </c>
      <c r="H31" s="122">
        <v>12847.429556999999</v>
      </c>
      <c r="I31" s="115">
        <v>23.496264627408198</v>
      </c>
      <c r="J31" s="122">
        <v>12945.488770870001</v>
      </c>
      <c r="K31" s="115">
        <v>23.3675465005585</v>
      </c>
      <c r="L31" s="122">
        <v>11673.14281379</v>
      </c>
      <c r="M31" s="115">
        <v>23.184628197835501</v>
      </c>
      <c r="N31" s="122">
        <v>11006.2705857</v>
      </c>
      <c r="O31" s="53">
        <v>22.714773398216</v>
      </c>
      <c r="P31" s="13"/>
      <c r="Q31" s="9"/>
      <c r="R31" s="13"/>
      <c r="S31" s="9"/>
      <c r="T31" s="13"/>
      <c r="U31" s="9"/>
      <c r="V31" s="13"/>
      <c r="W31" s="9"/>
      <c r="X31" s="13"/>
      <c r="Y31" s="9"/>
      <c r="Z31" s="13"/>
      <c r="AA31" s="9"/>
    </row>
    <row r="32" spans="1:29" s="13" customFormat="1" ht="15.75" x14ac:dyDescent="0.25">
      <c r="A32" s="65" t="s">
        <v>23</v>
      </c>
      <c r="B32" s="57">
        <v>21340.994405000001</v>
      </c>
      <c r="C32" s="119">
        <v>18.0392925197884</v>
      </c>
      <c r="D32" s="118">
        <v>24021.805587999999</v>
      </c>
      <c r="E32" s="119">
        <v>20.1111191608471</v>
      </c>
      <c r="F32" s="118">
        <v>48611.365924999998</v>
      </c>
      <c r="G32" s="119">
        <v>15.7477551273012</v>
      </c>
      <c r="H32" s="118">
        <v>83386.357768999995</v>
      </c>
      <c r="I32" s="119">
        <v>13.707304405208699</v>
      </c>
      <c r="J32" s="118">
        <v>117115.794216717</v>
      </c>
      <c r="K32" s="119">
        <v>18.979127925213501</v>
      </c>
      <c r="L32" s="118">
        <v>130109.98365246999</v>
      </c>
      <c r="M32" s="119">
        <v>15.649668051424101</v>
      </c>
      <c r="N32" s="118">
        <v>102458.61045819</v>
      </c>
      <c r="O32" s="59">
        <v>15.686825892046</v>
      </c>
      <c r="Q32" s="19"/>
      <c r="S32" s="19"/>
      <c r="U32" s="19"/>
      <c r="W32" s="19"/>
      <c r="Y32" s="19"/>
      <c r="AA32" s="19"/>
      <c r="AB32" s="19"/>
      <c r="AC32" s="19"/>
    </row>
    <row r="33" spans="1:29" s="22" customFormat="1" ht="15.75" x14ac:dyDescent="0.25">
      <c r="A33" s="66" t="s">
        <v>24</v>
      </c>
      <c r="B33" s="52">
        <v>24413.095592000001</v>
      </c>
      <c r="C33" s="117">
        <v>21.571441665735598</v>
      </c>
      <c r="D33" s="116">
        <v>33734.177308999999</v>
      </c>
      <c r="E33" s="117">
        <v>22.716474495183601</v>
      </c>
      <c r="F33" s="116">
        <v>63480.494806000002</v>
      </c>
      <c r="G33" s="117">
        <v>15.0540332693491</v>
      </c>
      <c r="H33" s="116">
        <v>63429.585138000002</v>
      </c>
      <c r="I33" s="117">
        <v>13.6381953381751</v>
      </c>
      <c r="J33" s="116">
        <v>34382.849247940001</v>
      </c>
      <c r="K33" s="117">
        <v>17.080323546359001</v>
      </c>
      <c r="L33" s="116">
        <v>33814.092150620003</v>
      </c>
      <c r="M33" s="117">
        <v>21.994466407219399</v>
      </c>
      <c r="N33" s="116">
        <v>26663.91712469</v>
      </c>
      <c r="O33" s="55">
        <v>22.951969090117501</v>
      </c>
      <c r="P33" s="13"/>
      <c r="Q33" s="19"/>
      <c r="R33" s="13"/>
      <c r="S33" s="19"/>
      <c r="T33" s="13"/>
      <c r="U33" s="19"/>
      <c r="V33" s="13"/>
      <c r="W33" s="19"/>
      <c r="X33" s="13"/>
      <c r="Y33" s="19"/>
      <c r="Z33" s="13"/>
      <c r="AA33" s="19"/>
      <c r="AB33" s="19"/>
      <c r="AC33" s="19"/>
    </row>
    <row r="34" spans="1:29" s="19" customFormat="1" ht="31.5" x14ac:dyDescent="0.25">
      <c r="A34" s="64" t="s">
        <v>25</v>
      </c>
      <c r="B34" s="63">
        <v>24237.554945</v>
      </c>
      <c r="C34" s="115">
        <v>21.499648785558701</v>
      </c>
      <c r="D34" s="122">
        <v>33416.383083000001</v>
      </c>
      <c r="E34" s="115">
        <v>22.695568799109399</v>
      </c>
      <c r="F34" s="122">
        <v>63212.005378000002</v>
      </c>
      <c r="G34" s="115">
        <v>15.004226877406801</v>
      </c>
      <c r="H34" s="122">
        <v>62989.045874000003</v>
      </c>
      <c r="I34" s="115">
        <v>13.6084774779799</v>
      </c>
      <c r="J34" s="122">
        <v>34164.653673150002</v>
      </c>
      <c r="K34" s="115">
        <v>16.990329058005599</v>
      </c>
      <c r="L34" s="122">
        <v>33556.882180480003</v>
      </c>
      <c r="M34" s="115">
        <v>21.943578949064499</v>
      </c>
      <c r="N34" s="122">
        <v>26542.82871704</v>
      </c>
      <c r="O34" s="53">
        <v>22.901918667820102</v>
      </c>
      <c r="P34" s="13"/>
      <c r="R34" s="13"/>
      <c r="T34" s="13"/>
      <c r="V34" s="13"/>
      <c r="X34" s="13"/>
      <c r="Z34" s="13"/>
      <c r="AB34" s="13"/>
      <c r="AC34" s="13"/>
    </row>
    <row r="35" spans="1:29" s="19" customFormat="1" ht="15.75" x14ac:dyDescent="0.25">
      <c r="A35" s="64" t="s">
        <v>26</v>
      </c>
      <c r="B35" s="63">
        <v>50.385719999999999</v>
      </c>
      <c r="C35" s="115">
        <v>36.294671247571799</v>
      </c>
      <c r="D35" s="122">
        <v>91.295803000000006</v>
      </c>
      <c r="E35" s="115">
        <v>33.734163982442503</v>
      </c>
      <c r="F35" s="122">
        <v>64.738405999999998</v>
      </c>
      <c r="G35" s="115">
        <v>36.078245571700101</v>
      </c>
      <c r="H35" s="122">
        <v>37.509895999999998</v>
      </c>
      <c r="I35" s="115">
        <v>35.956256826119798</v>
      </c>
      <c r="J35" s="122">
        <v>53.370553970000003</v>
      </c>
      <c r="K35" s="115">
        <v>33.262066591047599</v>
      </c>
      <c r="L35" s="122">
        <v>108.48059474999999</v>
      </c>
      <c r="M35" s="115">
        <v>34.976331961500598</v>
      </c>
      <c r="N35" s="122">
        <v>73.778300540000004</v>
      </c>
      <c r="O35" s="53">
        <v>35.124348610800602</v>
      </c>
      <c r="P35" s="13"/>
      <c r="R35" s="13"/>
      <c r="T35" s="13"/>
      <c r="V35" s="13"/>
      <c r="X35" s="13"/>
      <c r="Z35" s="13"/>
      <c r="AB35" s="13"/>
      <c r="AC35" s="13"/>
    </row>
    <row r="36" spans="1:29" s="19" customFormat="1" ht="15.75" x14ac:dyDescent="0.25">
      <c r="A36" s="64" t="s">
        <v>27</v>
      </c>
      <c r="B36" s="63">
        <v>125.154927</v>
      </c>
      <c r="C36" s="115">
        <v>29.547502845313101</v>
      </c>
      <c r="D36" s="122">
        <v>226.498423</v>
      </c>
      <c r="E36" s="115">
        <v>21.359837851538298</v>
      </c>
      <c r="F36" s="122">
        <v>203.75102200000001</v>
      </c>
      <c r="G36" s="115">
        <v>23.825954538003099</v>
      </c>
      <c r="H36" s="122">
        <v>403.02936799999998</v>
      </c>
      <c r="I36" s="115">
        <v>16.205629812889502</v>
      </c>
      <c r="J36" s="122">
        <v>164.82502081999999</v>
      </c>
      <c r="K36" s="115">
        <v>30.494560811595601</v>
      </c>
      <c r="L36" s="122">
        <v>148.72937539</v>
      </c>
      <c r="M36" s="115">
        <v>24.007141715170299</v>
      </c>
      <c r="N36" s="122">
        <v>47.310107109999997</v>
      </c>
      <c r="O36" s="53">
        <v>32.049862498492502</v>
      </c>
      <c r="P36" s="9"/>
      <c r="R36" s="9"/>
      <c r="T36" s="9"/>
      <c r="V36" s="9"/>
      <c r="X36" s="9"/>
      <c r="Z36" s="9"/>
      <c r="AB36" s="13"/>
      <c r="AC36" s="13"/>
    </row>
    <row r="37" spans="1:29" s="22" customFormat="1" ht="15.75" x14ac:dyDescent="0.25">
      <c r="A37" s="66" t="s">
        <v>28</v>
      </c>
      <c r="B37" s="52">
        <v>101565.303025</v>
      </c>
      <c r="C37" s="117">
        <v>21.723807896163301</v>
      </c>
      <c r="D37" s="116">
        <v>82630.992452000006</v>
      </c>
      <c r="E37" s="117">
        <v>21.371584370365198</v>
      </c>
      <c r="F37" s="116">
        <v>76631.689903999999</v>
      </c>
      <c r="G37" s="117">
        <v>21.083429216467</v>
      </c>
      <c r="H37" s="116">
        <v>98270.823336999994</v>
      </c>
      <c r="I37" s="117">
        <v>20.366848119656801</v>
      </c>
      <c r="J37" s="116">
        <v>87346.639735160003</v>
      </c>
      <c r="K37" s="117">
        <v>21.152760185534699</v>
      </c>
      <c r="L37" s="116">
        <v>182366.45204132699</v>
      </c>
      <c r="M37" s="117">
        <v>19.691397030228298</v>
      </c>
      <c r="N37" s="116">
        <v>146958.55200033</v>
      </c>
      <c r="O37" s="55">
        <v>17.968317462463101</v>
      </c>
      <c r="P37" s="9"/>
      <c r="Q37" s="19"/>
      <c r="R37" s="9"/>
      <c r="S37" s="19"/>
      <c r="T37" s="9"/>
      <c r="U37" s="19"/>
      <c r="V37" s="9"/>
      <c r="W37" s="19"/>
      <c r="X37" s="9"/>
      <c r="Y37" s="19"/>
      <c r="Z37" s="9"/>
      <c r="AA37" s="19"/>
      <c r="AB37" s="13"/>
      <c r="AC37" s="13"/>
    </row>
    <row r="38" spans="1:29" s="22" customFormat="1" ht="15.75" x14ac:dyDescent="0.25">
      <c r="A38" s="66" t="s">
        <v>29</v>
      </c>
      <c r="B38" s="52">
        <v>137540.98549200001</v>
      </c>
      <c r="C38" s="117">
        <v>19.466070525678699</v>
      </c>
      <c r="D38" s="116">
        <v>76219.659870000003</v>
      </c>
      <c r="E38" s="117">
        <v>22.221008854144401</v>
      </c>
      <c r="F38" s="116">
        <v>104589.291608</v>
      </c>
      <c r="G38" s="117">
        <v>19.1684313386246</v>
      </c>
      <c r="H38" s="116">
        <v>100094.636834</v>
      </c>
      <c r="I38" s="117">
        <v>17.0776478660494</v>
      </c>
      <c r="J38" s="116">
        <v>70245.391647319993</v>
      </c>
      <c r="K38" s="117">
        <v>19.880668126577799</v>
      </c>
      <c r="L38" s="116">
        <v>222157.32229765001</v>
      </c>
      <c r="M38" s="117">
        <v>13.507861914878101</v>
      </c>
      <c r="N38" s="116">
        <v>142554.70079505001</v>
      </c>
      <c r="O38" s="55">
        <v>19.948130000614</v>
      </c>
      <c r="P38" s="9"/>
      <c r="Q38" s="19"/>
      <c r="R38" s="9"/>
      <c r="S38" s="19"/>
      <c r="T38" s="9"/>
      <c r="U38" s="19"/>
      <c r="V38" s="9"/>
      <c r="W38" s="19"/>
      <c r="X38" s="9"/>
      <c r="Y38" s="19"/>
      <c r="Z38" s="9"/>
      <c r="AA38" s="19"/>
      <c r="AB38" s="13"/>
      <c r="AC38" s="13"/>
    </row>
    <row r="39" spans="1:29" s="19" customFormat="1" ht="15.75" x14ac:dyDescent="0.25">
      <c r="A39" s="56" t="s">
        <v>2</v>
      </c>
      <c r="B39" s="63"/>
      <c r="C39" s="115"/>
      <c r="D39" s="122"/>
      <c r="E39" s="115"/>
      <c r="F39" s="122"/>
      <c r="G39" s="115"/>
      <c r="H39" s="122"/>
      <c r="I39" s="115"/>
      <c r="J39" s="122"/>
      <c r="K39" s="115"/>
      <c r="L39" s="122"/>
      <c r="M39" s="115"/>
      <c r="N39" s="122"/>
      <c r="O39" s="53"/>
      <c r="P39" s="18"/>
      <c r="R39" s="18"/>
      <c r="T39" s="18"/>
      <c r="V39" s="18"/>
      <c r="X39" s="18"/>
      <c r="Z39" s="18"/>
      <c r="AB39" s="9"/>
      <c r="AC39" s="9"/>
    </row>
    <row r="40" spans="1:29" s="19" customFormat="1" ht="31.5" x14ac:dyDescent="0.25">
      <c r="A40" s="64" t="s">
        <v>30</v>
      </c>
      <c r="B40" s="63">
        <v>92037.975609999994</v>
      </c>
      <c r="C40" s="115">
        <v>21.918567299746801</v>
      </c>
      <c r="D40" s="122">
        <v>27063.555039999999</v>
      </c>
      <c r="E40" s="115">
        <v>28.622793475850902</v>
      </c>
      <c r="F40" s="122">
        <v>51032.754247999997</v>
      </c>
      <c r="G40" s="115">
        <v>24.377636615554199</v>
      </c>
      <c r="H40" s="122">
        <v>29866.78183</v>
      </c>
      <c r="I40" s="115">
        <v>25.829231998690201</v>
      </c>
      <c r="J40" s="122">
        <v>29203.520442270001</v>
      </c>
      <c r="K40" s="115">
        <v>26.4992738955705</v>
      </c>
      <c r="L40" s="122">
        <v>81395.459849499995</v>
      </c>
      <c r="M40" s="115">
        <v>21.0912113755906</v>
      </c>
      <c r="N40" s="122">
        <v>109575.86157039</v>
      </c>
      <c r="O40" s="53">
        <v>20.586611313630499</v>
      </c>
      <c r="P40" s="9"/>
      <c r="Q40" s="13"/>
      <c r="R40" s="9"/>
      <c r="S40" s="13"/>
      <c r="T40" s="9"/>
      <c r="U40" s="13"/>
      <c r="V40" s="9"/>
      <c r="W40" s="13"/>
      <c r="X40" s="9"/>
      <c r="Y40" s="13"/>
      <c r="Z40" s="9"/>
      <c r="AA40" s="13"/>
      <c r="AB40" s="9"/>
      <c r="AC40" s="9"/>
    </row>
    <row r="41" spans="1:29" s="19" customFormat="1" ht="15.75" x14ac:dyDescent="0.25">
      <c r="A41" s="64" t="s">
        <v>31</v>
      </c>
      <c r="B41" s="63">
        <v>1253.121416</v>
      </c>
      <c r="C41" s="115">
        <v>21.070587248034801</v>
      </c>
      <c r="D41" s="122">
        <v>632.82931299999996</v>
      </c>
      <c r="E41" s="115">
        <v>21.553855978378898</v>
      </c>
      <c r="F41" s="122">
        <v>583.82309699999996</v>
      </c>
      <c r="G41" s="115">
        <v>10.2265313047006</v>
      </c>
      <c r="H41" s="122">
        <v>1502.075799</v>
      </c>
      <c r="I41" s="115">
        <v>7.0884341139018101</v>
      </c>
      <c r="J41" s="122">
        <v>1795.9847418300001</v>
      </c>
      <c r="K41" s="115">
        <v>6.41338311408024</v>
      </c>
      <c r="L41" s="122">
        <v>4128.0813016599996</v>
      </c>
      <c r="M41" s="115">
        <v>7.1627641858164104</v>
      </c>
      <c r="N41" s="122">
        <v>1333.99892037</v>
      </c>
      <c r="O41" s="53">
        <v>5.9520647682539201</v>
      </c>
      <c r="P41" s="9"/>
      <c r="Q41" s="13"/>
      <c r="R41" s="9"/>
      <c r="S41" s="13"/>
      <c r="T41" s="9"/>
      <c r="U41" s="13"/>
      <c r="V41" s="9"/>
      <c r="W41" s="13"/>
      <c r="X41" s="9"/>
      <c r="Y41" s="13"/>
      <c r="Z41" s="9"/>
      <c r="AA41" s="13"/>
      <c r="AB41" s="9"/>
      <c r="AC41" s="9"/>
    </row>
    <row r="42" spans="1:29" s="19" customFormat="1" ht="15.75" x14ac:dyDescent="0.25">
      <c r="A42" s="64" t="s">
        <v>32</v>
      </c>
      <c r="B42" s="63">
        <v>484.27866899999998</v>
      </c>
      <c r="C42" s="115">
        <v>16.7548134689848</v>
      </c>
      <c r="D42" s="122">
        <v>866.12243799999999</v>
      </c>
      <c r="E42" s="115">
        <v>9.5278534474250307</v>
      </c>
      <c r="F42" s="122">
        <v>1671.4329310000001</v>
      </c>
      <c r="G42" s="115">
        <v>11.673016798574301</v>
      </c>
      <c r="H42" s="122">
        <v>1492.9539199999999</v>
      </c>
      <c r="I42" s="115">
        <v>19.217778994515601</v>
      </c>
      <c r="J42" s="122">
        <v>349.35582283000002</v>
      </c>
      <c r="K42" s="115">
        <v>20.652142366080501</v>
      </c>
      <c r="L42" s="122">
        <v>17475.531947430001</v>
      </c>
      <c r="M42" s="115">
        <v>6.7303763418618203</v>
      </c>
      <c r="N42" s="122">
        <v>759.01232952999999</v>
      </c>
      <c r="O42" s="53">
        <v>12.213237565360799</v>
      </c>
      <c r="P42" s="18"/>
      <c r="Q42" s="13"/>
      <c r="R42" s="18"/>
      <c r="S42" s="13"/>
      <c r="T42" s="18"/>
      <c r="U42" s="13"/>
      <c r="V42" s="18"/>
      <c r="W42" s="13"/>
      <c r="X42" s="18"/>
      <c r="Y42" s="13"/>
      <c r="Z42" s="18"/>
      <c r="AA42" s="13"/>
      <c r="AB42" s="18"/>
      <c r="AC42" s="18"/>
    </row>
    <row r="43" spans="1:29" s="22" customFormat="1" ht="31.5" x14ac:dyDescent="0.25">
      <c r="A43" s="64" t="s">
        <v>33</v>
      </c>
      <c r="B43" s="63">
        <v>43765.609796999997</v>
      </c>
      <c r="C43" s="115">
        <v>14.2925909458456</v>
      </c>
      <c r="D43" s="122">
        <v>47657.153079000003</v>
      </c>
      <c r="E43" s="115">
        <v>18.825106677765099</v>
      </c>
      <c r="F43" s="122">
        <v>51301.281331999999</v>
      </c>
      <c r="G43" s="115">
        <v>14.3324600759417</v>
      </c>
      <c r="H43" s="122">
        <v>67232.825284999999</v>
      </c>
      <c r="I43" s="115">
        <v>13.3655888557668</v>
      </c>
      <c r="J43" s="122">
        <v>38896.530640390003</v>
      </c>
      <c r="K43" s="115">
        <v>15.5263191214844</v>
      </c>
      <c r="L43" s="122">
        <v>119158.24919906</v>
      </c>
      <c r="M43" s="115">
        <v>9.54156520622454</v>
      </c>
      <c r="N43" s="122">
        <v>30885.827974759999</v>
      </c>
      <c r="O43" s="53">
        <v>18.477535611103502</v>
      </c>
      <c r="P43" s="9"/>
      <c r="Q43" s="13"/>
      <c r="R43" s="9"/>
      <c r="S43" s="13"/>
      <c r="T43" s="9"/>
      <c r="U43" s="13"/>
      <c r="V43" s="9"/>
      <c r="W43" s="13"/>
      <c r="X43" s="9"/>
      <c r="Y43" s="13"/>
      <c r="Z43" s="9"/>
      <c r="AA43" s="13"/>
      <c r="AB43" s="9"/>
      <c r="AC43" s="9"/>
    </row>
    <row r="44" spans="1:29" s="22" customFormat="1" ht="15.75" x14ac:dyDescent="0.25">
      <c r="A44" s="54" t="s">
        <v>34</v>
      </c>
      <c r="B44" s="52">
        <v>4055.4874749999999</v>
      </c>
      <c r="C44" s="117">
        <v>25.092661187503701</v>
      </c>
      <c r="D44" s="116">
        <v>27968.894875000002</v>
      </c>
      <c r="E44" s="117">
        <v>19.160515058095601</v>
      </c>
      <c r="F44" s="116">
        <v>18778.234176000002</v>
      </c>
      <c r="G44" s="117">
        <v>13.301435455663601</v>
      </c>
      <c r="H44" s="116">
        <v>24285.069123000001</v>
      </c>
      <c r="I44" s="117">
        <v>16.9144293170677</v>
      </c>
      <c r="J44" s="116">
        <v>6454.9778328809998</v>
      </c>
      <c r="K44" s="117">
        <v>25.338917461292699</v>
      </c>
      <c r="L44" s="116">
        <v>145546.11766645999</v>
      </c>
      <c r="M44" s="117">
        <v>9.9425022886695196</v>
      </c>
      <c r="N44" s="116">
        <v>31088.183298131</v>
      </c>
      <c r="O44" s="55">
        <v>19.574540114519699</v>
      </c>
      <c r="P44" s="19"/>
      <c r="Q44" s="13"/>
      <c r="R44" s="19"/>
      <c r="S44" s="13"/>
      <c r="T44" s="19"/>
      <c r="U44" s="13"/>
      <c r="V44" s="19"/>
      <c r="W44" s="13"/>
      <c r="X44" s="19"/>
      <c r="Y44" s="13"/>
      <c r="Z44" s="19"/>
      <c r="AA44" s="13"/>
      <c r="AB44" s="19"/>
      <c r="AC44" s="19"/>
    </row>
    <row r="45" spans="1:29" s="22" customFormat="1" ht="31.5" x14ac:dyDescent="0.25">
      <c r="A45" s="54" t="s">
        <v>35</v>
      </c>
      <c r="B45" s="52">
        <v>601333.45150299999</v>
      </c>
      <c r="C45" s="117">
        <v>19.685981222962202</v>
      </c>
      <c r="D45" s="116">
        <v>804100.29630799999</v>
      </c>
      <c r="E45" s="117">
        <v>19.826801914096801</v>
      </c>
      <c r="F45" s="116">
        <v>833602.07788999996</v>
      </c>
      <c r="G45" s="117">
        <v>19.808929494336699</v>
      </c>
      <c r="H45" s="116">
        <v>817573.23659099999</v>
      </c>
      <c r="I45" s="117">
        <v>20.247338215863198</v>
      </c>
      <c r="J45" s="116">
        <v>761437.47148962202</v>
      </c>
      <c r="K45" s="117">
        <v>20.311026313288401</v>
      </c>
      <c r="L45" s="116">
        <v>919393.639100092</v>
      </c>
      <c r="M45" s="117">
        <v>19.5953944416237</v>
      </c>
      <c r="N45" s="116">
        <v>901674.13612458401</v>
      </c>
      <c r="O45" s="55">
        <v>18.706072540560701</v>
      </c>
      <c r="P45" s="19"/>
      <c r="Q45" s="9"/>
      <c r="R45" s="19"/>
      <c r="S45" s="9"/>
      <c r="T45" s="19"/>
      <c r="U45" s="9"/>
      <c r="V45" s="19"/>
      <c r="W45" s="9"/>
      <c r="X45" s="19"/>
      <c r="Y45" s="9"/>
      <c r="Z45" s="19"/>
      <c r="AA45" s="9"/>
      <c r="AB45" s="19"/>
      <c r="AC45" s="19"/>
    </row>
    <row r="46" spans="1:29" s="22" customFormat="1" ht="15.75" x14ac:dyDescent="0.25">
      <c r="A46" s="67" t="s">
        <v>36</v>
      </c>
      <c r="B46" s="63">
        <v>65276.018810000001</v>
      </c>
      <c r="C46" s="115">
        <v>17.837647095226501</v>
      </c>
      <c r="D46" s="122">
        <v>130015.15113</v>
      </c>
      <c r="E46" s="115">
        <v>16.674284177070401</v>
      </c>
      <c r="F46" s="122">
        <v>107625.262628</v>
      </c>
      <c r="G46" s="115">
        <v>17.269544578894301</v>
      </c>
      <c r="H46" s="122">
        <v>102841.684781</v>
      </c>
      <c r="I46" s="115">
        <v>19.330632563407701</v>
      </c>
      <c r="J46" s="122">
        <v>67354.531639449997</v>
      </c>
      <c r="K46" s="115">
        <v>20.694752242347299</v>
      </c>
      <c r="L46" s="122">
        <v>98011.824997980002</v>
      </c>
      <c r="M46" s="115">
        <v>18.572834472111001</v>
      </c>
      <c r="N46" s="122">
        <v>115112.90748643001</v>
      </c>
      <c r="O46" s="53">
        <v>15.649816212994001</v>
      </c>
      <c r="P46" s="19"/>
      <c r="Q46" s="9"/>
      <c r="R46" s="19"/>
      <c r="S46" s="9"/>
      <c r="T46" s="19"/>
      <c r="U46" s="9"/>
      <c r="V46" s="19"/>
      <c r="W46" s="9"/>
      <c r="X46" s="19"/>
      <c r="Y46" s="9"/>
      <c r="Z46" s="19"/>
      <c r="AA46" s="9"/>
      <c r="AB46" s="19"/>
      <c r="AC46" s="19"/>
    </row>
    <row r="47" spans="1:29" s="22" customFormat="1" ht="31.5" x14ac:dyDescent="0.25">
      <c r="A47" s="80" t="s">
        <v>37</v>
      </c>
      <c r="B47" s="103">
        <v>161893.54481833987</v>
      </c>
      <c r="C47" s="123">
        <v>24.758171556234501</v>
      </c>
      <c r="D47" s="124">
        <v>202679.58625390008</v>
      </c>
      <c r="E47" s="123">
        <v>20.310995917113299</v>
      </c>
      <c r="F47" s="124">
        <v>195040.11212874018</v>
      </c>
      <c r="G47" s="123">
        <v>23.012867553783298</v>
      </c>
      <c r="H47" s="124">
        <v>243928.46188050986</v>
      </c>
      <c r="I47" s="123">
        <v>20.712450625086898</v>
      </c>
      <c r="J47" s="124">
        <v>285542.16206849017</v>
      </c>
      <c r="K47" s="123">
        <v>15.930444358374199</v>
      </c>
      <c r="L47" s="124">
        <v>249102.50965309609</v>
      </c>
      <c r="M47" s="123">
        <v>20.8838194296621</v>
      </c>
      <c r="N47" s="124">
        <v>240109.83213978086</v>
      </c>
      <c r="O47" s="68">
        <v>20.329309377960801</v>
      </c>
      <c r="P47" s="19"/>
      <c r="Q47" s="9"/>
      <c r="R47" s="19"/>
      <c r="S47" s="9"/>
      <c r="T47" s="19"/>
      <c r="U47" s="9"/>
      <c r="V47" s="19"/>
      <c r="W47" s="9"/>
      <c r="X47" s="19"/>
      <c r="Y47" s="9"/>
      <c r="Z47" s="19"/>
      <c r="AA47" s="9"/>
      <c r="AB47" s="19"/>
      <c r="AC47" s="19"/>
    </row>
    <row r="48" spans="1:29" s="27" customFormat="1" ht="16.5" x14ac:dyDescent="0.25">
      <c r="A48" s="82"/>
      <c r="B48" s="127" t="s">
        <v>57</v>
      </c>
      <c r="C48" s="128"/>
      <c r="D48" s="127" t="s">
        <v>60</v>
      </c>
      <c r="E48" s="128"/>
      <c r="F48" s="127" t="s">
        <v>62</v>
      </c>
      <c r="G48" s="128"/>
      <c r="H48" s="127" t="s">
        <v>64</v>
      </c>
      <c r="I48" s="128"/>
      <c r="J48" s="127" t="s">
        <v>66</v>
      </c>
      <c r="K48" s="128"/>
      <c r="L48" s="127" t="s">
        <v>68</v>
      </c>
      <c r="M48" s="128"/>
      <c r="N48" s="127" t="s">
        <v>72</v>
      </c>
      <c r="O48" s="128"/>
      <c r="P48" s="19"/>
      <c r="Q48" s="18"/>
      <c r="R48" s="19"/>
      <c r="S48" s="18"/>
      <c r="T48" s="19"/>
      <c r="U48" s="18"/>
      <c r="V48" s="19"/>
      <c r="W48" s="18"/>
      <c r="X48" s="19"/>
      <c r="Y48" s="18"/>
      <c r="Z48" s="19"/>
      <c r="AA48" s="18"/>
      <c r="AB48" s="19"/>
      <c r="AC48" s="19"/>
    </row>
    <row r="49" spans="1:29" s="27" customFormat="1" ht="16.5" x14ac:dyDescent="0.25">
      <c r="A49" s="83"/>
      <c r="B49" s="49" t="s">
        <v>46</v>
      </c>
      <c r="C49" s="49" t="s">
        <v>47</v>
      </c>
      <c r="D49" s="49" t="s">
        <v>46</v>
      </c>
      <c r="E49" s="49" t="s">
        <v>47</v>
      </c>
      <c r="F49" s="49" t="s">
        <v>46</v>
      </c>
      <c r="G49" s="49" t="s">
        <v>47</v>
      </c>
      <c r="H49" s="49" t="s">
        <v>46</v>
      </c>
      <c r="I49" s="49" t="s">
        <v>47</v>
      </c>
      <c r="J49" s="49" t="s">
        <v>46</v>
      </c>
      <c r="K49" s="49" t="s">
        <v>47</v>
      </c>
      <c r="L49" s="49" t="s">
        <v>46</v>
      </c>
      <c r="M49" s="49" t="s">
        <v>47</v>
      </c>
      <c r="N49" s="49" t="s">
        <v>46</v>
      </c>
      <c r="O49" s="49" t="s">
        <v>47</v>
      </c>
      <c r="P49" s="13"/>
      <c r="Q49" s="9"/>
      <c r="R49" s="13"/>
      <c r="S49" s="9"/>
      <c r="T49" s="13"/>
      <c r="U49" s="9"/>
      <c r="V49" s="13"/>
      <c r="W49" s="9"/>
      <c r="X49" s="13"/>
      <c r="Y49" s="9"/>
      <c r="Z49" s="13"/>
      <c r="AA49" s="9"/>
      <c r="AB49" s="13"/>
      <c r="AC49" s="13"/>
    </row>
    <row r="50" spans="1:29" s="22" customFormat="1" ht="31.5" x14ac:dyDescent="0.25">
      <c r="A50" s="81" t="s">
        <v>49</v>
      </c>
      <c r="B50" s="50">
        <v>1149625.3887799799</v>
      </c>
      <c r="C50" s="113">
        <v>14.958853253649799</v>
      </c>
      <c r="D50" s="114">
        <v>1121019.17613274</v>
      </c>
      <c r="E50" s="113">
        <v>16.758306173558001</v>
      </c>
      <c r="F50" s="114">
        <v>1199369.3327927</v>
      </c>
      <c r="G50" s="113">
        <v>17.044823649117198</v>
      </c>
      <c r="H50" s="114">
        <v>1289916.57310465</v>
      </c>
      <c r="I50" s="113">
        <v>16.2028864630249</v>
      </c>
      <c r="J50" s="114">
        <v>1092795.3906825101</v>
      </c>
      <c r="K50" s="113">
        <v>17.0719347554022</v>
      </c>
      <c r="L50" s="114">
        <v>1419596.1495016001</v>
      </c>
      <c r="M50" s="113">
        <v>16.7453485271921</v>
      </c>
      <c r="N50" s="114">
        <v>1501769.1416053099</v>
      </c>
      <c r="O50" s="51">
        <v>15.094489280674001</v>
      </c>
      <c r="P50" s="13"/>
      <c r="Q50" s="19"/>
      <c r="R50" s="13"/>
      <c r="S50" s="19"/>
      <c r="T50" s="13"/>
      <c r="U50" s="19"/>
      <c r="V50" s="13"/>
      <c r="W50" s="19"/>
      <c r="X50" s="13"/>
      <c r="Y50" s="19"/>
      <c r="Z50" s="13"/>
      <c r="AA50" s="19"/>
      <c r="AB50" s="13"/>
      <c r="AC50" s="13"/>
    </row>
    <row r="51" spans="1:29" s="22" customFormat="1" ht="15.75" x14ac:dyDescent="0.25">
      <c r="A51" s="11" t="s">
        <v>39</v>
      </c>
      <c r="B51" s="52"/>
      <c r="C51" s="115"/>
      <c r="D51" s="116"/>
      <c r="E51" s="115"/>
      <c r="F51" s="116"/>
      <c r="G51" s="115"/>
      <c r="H51" s="116"/>
      <c r="I51" s="115"/>
      <c r="J51" s="116"/>
      <c r="K51" s="115"/>
      <c r="L51" s="116"/>
      <c r="M51" s="115"/>
      <c r="N51" s="116"/>
      <c r="O51" s="53"/>
      <c r="P51" s="13"/>
      <c r="Q51" s="19"/>
      <c r="R51" s="13"/>
      <c r="S51" s="19"/>
      <c r="T51" s="13"/>
      <c r="U51" s="19"/>
      <c r="V51" s="13"/>
      <c r="W51" s="19"/>
      <c r="X51" s="13"/>
      <c r="Y51" s="19"/>
      <c r="Z51" s="13"/>
      <c r="AA51" s="19"/>
      <c r="AB51" s="13"/>
      <c r="AC51" s="13"/>
    </row>
    <row r="52" spans="1:29" s="22" customFormat="1" ht="15.75" x14ac:dyDescent="0.25">
      <c r="A52" s="69" t="s">
        <v>1</v>
      </c>
      <c r="B52" s="52">
        <v>508233.49269400002</v>
      </c>
      <c r="C52" s="117">
        <v>10.648095921343099</v>
      </c>
      <c r="D52" s="116">
        <v>284053.28782000003</v>
      </c>
      <c r="E52" s="117">
        <v>14.5012429335503</v>
      </c>
      <c r="F52" s="116">
        <v>333904.338857</v>
      </c>
      <c r="G52" s="117">
        <v>14.5831253163549</v>
      </c>
      <c r="H52" s="116">
        <v>442762.60606800002</v>
      </c>
      <c r="I52" s="117">
        <v>13.071987456816601</v>
      </c>
      <c r="J52" s="116">
        <v>278144.26759310003</v>
      </c>
      <c r="K52" s="117">
        <v>15.258572643320701</v>
      </c>
      <c r="L52" s="116">
        <v>411469.726465735</v>
      </c>
      <c r="M52" s="117">
        <v>13.219587885156701</v>
      </c>
      <c r="N52" s="116">
        <v>494431.30738106399</v>
      </c>
      <c r="O52" s="55">
        <v>10.733269844732501</v>
      </c>
      <c r="P52" s="13"/>
      <c r="Q52" s="19"/>
      <c r="R52" s="13"/>
      <c r="S52" s="19"/>
      <c r="T52" s="13"/>
      <c r="U52" s="19"/>
      <c r="V52" s="13"/>
      <c r="W52" s="19"/>
      <c r="X52" s="13"/>
      <c r="Y52" s="19"/>
      <c r="Z52" s="13"/>
      <c r="AA52" s="19"/>
      <c r="AB52" s="13"/>
      <c r="AC52" s="13"/>
    </row>
    <row r="53" spans="1:29" s="22" customFormat="1" ht="15.75" x14ac:dyDescent="0.25">
      <c r="A53" s="70" t="s">
        <v>2</v>
      </c>
      <c r="B53" s="57"/>
      <c r="C53" s="117"/>
      <c r="D53" s="118"/>
      <c r="E53" s="117"/>
      <c r="F53" s="118"/>
      <c r="G53" s="117"/>
      <c r="H53" s="118"/>
      <c r="I53" s="117"/>
      <c r="J53" s="118"/>
      <c r="K53" s="117"/>
      <c r="L53" s="118"/>
      <c r="M53" s="117"/>
      <c r="N53" s="118"/>
      <c r="O53" s="55"/>
      <c r="P53" s="13"/>
      <c r="Q53" s="19"/>
      <c r="R53" s="13"/>
      <c r="S53" s="19"/>
      <c r="T53" s="13"/>
      <c r="U53" s="19"/>
      <c r="V53" s="13"/>
      <c r="W53" s="19"/>
      <c r="X53" s="13"/>
      <c r="Y53" s="19"/>
      <c r="Z53" s="13"/>
      <c r="AA53" s="19"/>
      <c r="AB53" s="13"/>
      <c r="AC53" s="13"/>
    </row>
    <row r="54" spans="1:29" s="13" customFormat="1" ht="31.5" x14ac:dyDescent="0.25">
      <c r="A54" s="71" t="s">
        <v>3</v>
      </c>
      <c r="B54" s="57">
        <v>51723.723527000002</v>
      </c>
      <c r="C54" s="119">
        <v>9.4397225542805003</v>
      </c>
      <c r="D54" s="118">
        <v>28717.807156999999</v>
      </c>
      <c r="E54" s="119">
        <v>11.276071658206</v>
      </c>
      <c r="F54" s="118">
        <v>28413.850352000001</v>
      </c>
      <c r="G54" s="119">
        <v>10.6235984684755</v>
      </c>
      <c r="H54" s="118">
        <v>64214.499996999999</v>
      </c>
      <c r="I54" s="119">
        <v>8.9579322362391292</v>
      </c>
      <c r="J54" s="118">
        <v>16328.244971399999</v>
      </c>
      <c r="K54" s="119">
        <v>16.3928994437575</v>
      </c>
      <c r="L54" s="118">
        <v>20978.342609560001</v>
      </c>
      <c r="M54" s="119">
        <v>12.6837669498659</v>
      </c>
      <c r="N54" s="118">
        <v>197887.58448747001</v>
      </c>
      <c r="O54" s="59">
        <v>6.9535073323901697</v>
      </c>
      <c r="P54" s="9"/>
      <c r="Q54" s="19"/>
      <c r="R54" s="9"/>
      <c r="S54" s="19"/>
      <c r="T54" s="9"/>
      <c r="U54" s="19"/>
      <c r="V54" s="9"/>
      <c r="W54" s="19"/>
      <c r="X54" s="9"/>
      <c r="Y54" s="19"/>
      <c r="Z54" s="9"/>
      <c r="AA54" s="19"/>
      <c r="AB54" s="9"/>
      <c r="AC54" s="9"/>
    </row>
    <row r="55" spans="1:29" s="13" customFormat="1" ht="15.75" x14ac:dyDescent="0.25">
      <c r="A55" s="60" t="s">
        <v>4</v>
      </c>
      <c r="B55" s="61">
        <v>37276.550459999999</v>
      </c>
      <c r="C55" s="120">
        <v>8.1949396395406708</v>
      </c>
      <c r="D55" s="121">
        <v>0</v>
      </c>
      <c r="E55" s="120">
        <v>0</v>
      </c>
      <c r="F55" s="121">
        <v>0</v>
      </c>
      <c r="G55" s="120">
        <v>0</v>
      </c>
      <c r="H55" s="121">
        <v>7462.6173660000004</v>
      </c>
      <c r="I55" s="120">
        <v>13.3835898007673</v>
      </c>
      <c r="J55" s="121">
        <v>4106.2208371099996</v>
      </c>
      <c r="K55" s="120">
        <v>21.005624441766599</v>
      </c>
      <c r="L55" s="121">
        <v>2159.05780697</v>
      </c>
      <c r="M55" s="120">
        <v>20.371724182612802</v>
      </c>
      <c r="N55" s="121">
        <v>188132.04690166999</v>
      </c>
      <c r="O55" s="62">
        <v>6.6161142406745599</v>
      </c>
      <c r="P55" s="9"/>
      <c r="Q55" s="19"/>
      <c r="R55" s="9"/>
      <c r="S55" s="19"/>
      <c r="T55" s="9"/>
      <c r="U55" s="19"/>
      <c r="V55" s="9"/>
      <c r="W55" s="19"/>
      <c r="X55" s="9"/>
      <c r="Y55" s="19"/>
      <c r="Z55" s="9"/>
      <c r="AA55" s="19"/>
      <c r="AB55" s="9"/>
      <c r="AC55" s="9"/>
    </row>
    <row r="56" spans="1:29" s="13" customFormat="1" ht="15.75" x14ac:dyDescent="0.25">
      <c r="A56" s="60" t="s">
        <v>5</v>
      </c>
      <c r="B56" s="61">
        <v>2879.6356249999999</v>
      </c>
      <c r="C56" s="120">
        <v>10.791066783489001</v>
      </c>
      <c r="D56" s="121">
        <v>10967.930216000001</v>
      </c>
      <c r="E56" s="120">
        <v>8.5279827203900105</v>
      </c>
      <c r="F56" s="121">
        <v>5261.5672599999998</v>
      </c>
      <c r="G56" s="120">
        <v>9.6254688200717506</v>
      </c>
      <c r="H56" s="121">
        <v>9100.2888980000007</v>
      </c>
      <c r="I56" s="120">
        <v>8.7350725006127199</v>
      </c>
      <c r="J56" s="121">
        <v>3453.2758501799999</v>
      </c>
      <c r="K56" s="120">
        <v>10.497520632468399</v>
      </c>
      <c r="L56" s="121">
        <v>8847.7872295199995</v>
      </c>
      <c r="M56" s="120">
        <v>7.8419036261698496</v>
      </c>
      <c r="N56" s="121">
        <v>2797.68103483</v>
      </c>
      <c r="O56" s="62">
        <v>10.3539399845072</v>
      </c>
      <c r="P56" s="9"/>
      <c r="Q56" s="19"/>
      <c r="R56" s="9"/>
      <c r="S56" s="19"/>
      <c r="T56" s="9"/>
      <c r="U56" s="19"/>
      <c r="V56" s="9"/>
      <c r="W56" s="19"/>
      <c r="X56" s="9"/>
      <c r="Y56" s="19"/>
      <c r="Z56" s="9"/>
      <c r="AA56" s="19"/>
      <c r="AB56" s="9"/>
      <c r="AC56" s="9"/>
    </row>
    <row r="57" spans="1:29" s="13" customFormat="1" ht="15.75" x14ac:dyDescent="0.25">
      <c r="A57" s="60" t="s">
        <v>6</v>
      </c>
      <c r="B57" s="61">
        <v>0.19</v>
      </c>
      <c r="C57" s="120">
        <v>36.667368228066501</v>
      </c>
      <c r="D57" s="121">
        <v>217.233531</v>
      </c>
      <c r="E57" s="120">
        <v>7.50673009852928</v>
      </c>
      <c r="F57" s="121">
        <v>95</v>
      </c>
      <c r="G57" s="120">
        <v>20.9999999997789</v>
      </c>
      <c r="H57" s="121">
        <v>38748.724583000003</v>
      </c>
      <c r="I57" s="120">
        <v>7.2697332555818699</v>
      </c>
      <c r="J57" s="121">
        <v>130.04</v>
      </c>
      <c r="K57" s="120">
        <v>21.004294063203599</v>
      </c>
      <c r="L57" s="121">
        <v>3387.2140399999998</v>
      </c>
      <c r="M57" s="120">
        <v>6.51490077951894</v>
      </c>
      <c r="N57" s="121">
        <v>2265.7836200000002</v>
      </c>
      <c r="O57" s="62">
        <v>5.8217790594647303</v>
      </c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8"/>
      <c r="AA57" s="19"/>
      <c r="AB57" s="18"/>
      <c r="AC57" s="18"/>
    </row>
    <row r="58" spans="1:29" s="13" customFormat="1" ht="15.75" x14ac:dyDescent="0.25">
      <c r="A58" s="71" t="s">
        <v>7</v>
      </c>
      <c r="B58" s="57">
        <v>446468.652757</v>
      </c>
      <c r="C58" s="119">
        <v>10.5692801719188</v>
      </c>
      <c r="D58" s="118">
        <v>237648.38109099999</v>
      </c>
      <c r="E58" s="119">
        <v>14.475656974437999</v>
      </c>
      <c r="F58" s="118">
        <v>294778.99807700003</v>
      </c>
      <c r="G58" s="119">
        <v>14.7500803177234</v>
      </c>
      <c r="H58" s="118">
        <v>357435.22135299997</v>
      </c>
      <c r="I58" s="119">
        <v>13.364908577283799</v>
      </c>
      <c r="J58" s="118">
        <v>237636.16049318999</v>
      </c>
      <c r="K58" s="119">
        <v>14.647260943853301</v>
      </c>
      <c r="L58" s="118">
        <v>357799.29242041497</v>
      </c>
      <c r="M58" s="119">
        <v>12.6768621413279</v>
      </c>
      <c r="N58" s="118">
        <v>276867.333020374</v>
      </c>
      <c r="O58" s="59">
        <v>12.8222970597495</v>
      </c>
      <c r="P58" s="9"/>
      <c r="R58" s="9"/>
      <c r="T58" s="9"/>
      <c r="V58" s="9"/>
      <c r="X58" s="9"/>
      <c r="Z58" s="9"/>
      <c r="AB58" s="9"/>
      <c r="AC58" s="9"/>
    </row>
    <row r="59" spans="1:29" s="22" customFormat="1" ht="15.75" x14ac:dyDescent="0.25">
      <c r="A59" s="70" t="s">
        <v>2</v>
      </c>
      <c r="B59" s="63"/>
      <c r="C59" s="115"/>
      <c r="D59" s="122"/>
      <c r="E59" s="115"/>
      <c r="F59" s="122"/>
      <c r="G59" s="115"/>
      <c r="H59" s="122"/>
      <c r="I59" s="115"/>
      <c r="J59" s="122"/>
      <c r="K59" s="115"/>
      <c r="L59" s="122"/>
      <c r="M59" s="115"/>
      <c r="N59" s="122"/>
      <c r="O59" s="53"/>
      <c r="P59" s="9"/>
      <c r="Q59" s="13"/>
      <c r="R59" s="9"/>
      <c r="S59" s="13"/>
      <c r="T59" s="9"/>
      <c r="U59" s="13"/>
      <c r="V59" s="9"/>
      <c r="W59" s="13"/>
      <c r="X59" s="9"/>
      <c r="Y59" s="13"/>
      <c r="Z59" s="9"/>
      <c r="AA59" s="13"/>
      <c r="AB59" s="19"/>
      <c r="AC59" s="19"/>
    </row>
    <row r="60" spans="1:29" s="22" customFormat="1" ht="31.5" x14ac:dyDescent="0.25">
      <c r="A60" s="72" t="s">
        <v>8</v>
      </c>
      <c r="B60" s="63">
        <v>42899.049959000004</v>
      </c>
      <c r="C60" s="115">
        <v>15.050812973502699</v>
      </c>
      <c r="D60" s="122">
        <v>49743.070389</v>
      </c>
      <c r="E60" s="115">
        <v>18.110483961911601</v>
      </c>
      <c r="F60" s="122">
        <v>55539.577970999999</v>
      </c>
      <c r="G60" s="115">
        <v>17.213586815085002</v>
      </c>
      <c r="H60" s="122">
        <v>111860.948871</v>
      </c>
      <c r="I60" s="115">
        <v>16.287918362444</v>
      </c>
      <c r="J60" s="122">
        <v>82206.860950050002</v>
      </c>
      <c r="K60" s="115">
        <v>14.6031703127823</v>
      </c>
      <c r="L60" s="122">
        <v>90573.472572400002</v>
      </c>
      <c r="M60" s="115">
        <v>14.2459932153127</v>
      </c>
      <c r="N60" s="122">
        <v>73082.119064700004</v>
      </c>
      <c r="O60" s="53">
        <v>15.236326533856399</v>
      </c>
      <c r="P60" s="18"/>
      <c r="Q60" s="13"/>
      <c r="R60" s="18"/>
      <c r="S60" s="13"/>
      <c r="T60" s="18"/>
      <c r="U60" s="13"/>
      <c r="V60" s="18"/>
      <c r="W60" s="13"/>
      <c r="X60" s="18"/>
      <c r="Y60" s="13"/>
      <c r="Z60" s="18"/>
      <c r="AA60" s="13"/>
      <c r="AB60" s="19"/>
      <c r="AC60" s="19"/>
    </row>
    <row r="61" spans="1:29" s="22" customFormat="1" ht="15.75" x14ac:dyDescent="0.25">
      <c r="A61" s="70" t="s">
        <v>0</v>
      </c>
      <c r="B61" s="63"/>
      <c r="C61" s="115"/>
      <c r="D61" s="122"/>
      <c r="E61" s="115"/>
      <c r="F61" s="122"/>
      <c r="G61" s="115"/>
      <c r="H61" s="122"/>
      <c r="I61" s="115"/>
      <c r="J61" s="122"/>
      <c r="K61" s="115"/>
      <c r="L61" s="122"/>
      <c r="M61" s="115"/>
      <c r="N61" s="122"/>
      <c r="O61" s="53"/>
      <c r="P61" s="9"/>
      <c r="Q61" s="13"/>
      <c r="R61" s="9"/>
      <c r="S61" s="13"/>
      <c r="T61" s="9"/>
      <c r="U61" s="13"/>
      <c r="V61" s="9"/>
      <c r="W61" s="13"/>
      <c r="X61" s="9"/>
      <c r="Y61" s="13"/>
      <c r="Z61" s="9"/>
      <c r="AA61" s="13"/>
      <c r="AB61" s="19"/>
      <c r="AC61" s="19"/>
    </row>
    <row r="62" spans="1:29" s="13" customFormat="1" ht="15.75" x14ac:dyDescent="0.25">
      <c r="A62" s="73" t="s">
        <v>9</v>
      </c>
      <c r="B62" s="61">
        <v>42602.226005999997</v>
      </c>
      <c r="C62" s="120">
        <v>15.0257344640493</v>
      </c>
      <c r="D62" s="121">
        <v>49472.939363999998</v>
      </c>
      <c r="E62" s="120">
        <v>18.1111784762805</v>
      </c>
      <c r="F62" s="121">
        <v>47748.229635999996</v>
      </c>
      <c r="G62" s="120">
        <v>16.704690563408398</v>
      </c>
      <c r="H62" s="121">
        <v>85522.232252999995</v>
      </c>
      <c r="I62" s="120">
        <v>15.028946436616399</v>
      </c>
      <c r="J62" s="121">
        <v>69670.953057139996</v>
      </c>
      <c r="K62" s="120">
        <v>13.577300759033299</v>
      </c>
      <c r="L62" s="121">
        <v>86822.35298019</v>
      </c>
      <c r="M62" s="120">
        <v>13.990437824059001</v>
      </c>
      <c r="N62" s="121">
        <v>72746.494941130004</v>
      </c>
      <c r="O62" s="62">
        <v>15.220176468157099</v>
      </c>
      <c r="P62" s="19"/>
      <c r="R62" s="19"/>
      <c r="T62" s="19"/>
      <c r="V62" s="19"/>
      <c r="X62" s="19"/>
      <c r="Z62" s="19"/>
      <c r="AB62" s="19"/>
      <c r="AC62" s="19"/>
    </row>
    <row r="63" spans="1:29" s="22" customFormat="1" ht="15.75" x14ac:dyDescent="0.25">
      <c r="A63" s="72" t="s">
        <v>10</v>
      </c>
      <c r="B63" s="63">
        <v>922.01552500000003</v>
      </c>
      <c r="C63" s="115">
        <v>23.243524988266099</v>
      </c>
      <c r="D63" s="122">
        <v>2252.455269</v>
      </c>
      <c r="E63" s="115">
        <v>19.694708774019301</v>
      </c>
      <c r="F63" s="122">
        <v>2662.6333930000001</v>
      </c>
      <c r="G63" s="115">
        <v>18.3031877021313</v>
      </c>
      <c r="H63" s="122">
        <v>7557.7934359999999</v>
      </c>
      <c r="I63" s="115">
        <v>8.9993912008507593</v>
      </c>
      <c r="J63" s="122">
        <v>1615.2638209900001</v>
      </c>
      <c r="K63" s="115">
        <v>19.317130073127501</v>
      </c>
      <c r="L63" s="122">
        <v>2519.3446599399999</v>
      </c>
      <c r="M63" s="115">
        <v>17.3862055386839</v>
      </c>
      <c r="N63" s="122">
        <v>2349.5427545399998</v>
      </c>
      <c r="O63" s="53">
        <v>17.300010797224498</v>
      </c>
      <c r="P63" s="19"/>
      <c r="Q63" s="9"/>
      <c r="R63" s="19"/>
      <c r="S63" s="9"/>
      <c r="T63" s="19"/>
      <c r="U63" s="9"/>
      <c r="V63" s="19"/>
      <c r="W63" s="9"/>
      <c r="X63" s="19"/>
      <c r="Y63" s="9"/>
      <c r="Z63" s="19"/>
      <c r="AA63" s="9"/>
      <c r="AB63" s="19"/>
      <c r="AC63" s="19"/>
    </row>
    <row r="64" spans="1:29" s="22" customFormat="1" ht="15.75" x14ac:dyDescent="0.25">
      <c r="A64" s="72" t="s">
        <v>11</v>
      </c>
      <c r="B64" s="63">
        <v>87.835999999999999</v>
      </c>
      <c r="C64" s="115">
        <v>18.5294669609439</v>
      </c>
      <c r="D64" s="122">
        <v>129.21199999999999</v>
      </c>
      <c r="E64" s="115">
        <v>20.3385791565773</v>
      </c>
      <c r="F64" s="122">
        <v>183.96167</v>
      </c>
      <c r="G64" s="115">
        <v>21.224052814799801</v>
      </c>
      <c r="H64" s="122">
        <v>122.738</v>
      </c>
      <c r="I64" s="115">
        <v>14.5183115252447</v>
      </c>
      <c r="J64" s="122">
        <v>46.167692000000002</v>
      </c>
      <c r="K64" s="115">
        <v>24.249594499455402</v>
      </c>
      <c r="L64" s="122">
        <v>71.022306999999998</v>
      </c>
      <c r="M64" s="115">
        <v>15.0029374782911</v>
      </c>
      <c r="N64" s="122">
        <v>125.380352</v>
      </c>
      <c r="O64" s="53">
        <v>13.5499161342796</v>
      </c>
      <c r="P64" s="19"/>
      <c r="Q64" s="9"/>
      <c r="R64" s="19"/>
      <c r="S64" s="9"/>
      <c r="T64" s="19"/>
      <c r="U64" s="9"/>
      <c r="V64" s="19"/>
      <c r="W64" s="9"/>
      <c r="X64" s="19"/>
      <c r="Y64" s="9"/>
      <c r="Z64" s="19"/>
      <c r="AA64" s="9"/>
      <c r="AB64" s="13"/>
      <c r="AC64" s="13"/>
    </row>
    <row r="65" spans="1:29" s="22" customFormat="1" ht="47.25" x14ac:dyDescent="0.25">
      <c r="A65" s="72" t="s">
        <v>12</v>
      </c>
      <c r="B65" s="63">
        <v>558.76655400000004</v>
      </c>
      <c r="C65" s="115">
        <v>14.4151021753632</v>
      </c>
      <c r="D65" s="122">
        <v>600.58127500000001</v>
      </c>
      <c r="E65" s="115">
        <v>12.985202707971601</v>
      </c>
      <c r="F65" s="122">
        <v>576.22026000000005</v>
      </c>
      <c r="G65" s="115">
        <v>15.147254750657099</v>
      </c>
      <c r="H65" s="122">
        <v>558.39354700000001</v>
      </c>
      <c r="I65" s="115">
        <v>14.182772181527101</v>
      </c>
      <c r="J65" s="122">
        <v>497.31866078000002</v>
      </c>
      <c r="K65" s="115">
        <v>17.595250440417999</v>
      </c>
      <c r="L65" s="122">
        <v>717.48631690000002</v>
      </c>
      <c r="M65" s="115">
        <v>12.7193671676797</v>
      </c>
      <c r="N65" s="122">
        <v>616.35258421000003</v>
      </c>
      <c r="O65" s="53">
        <v>9.3575172920027292</v>
      </c>
      <c r="P65" s="19"/>
      <c r="Q65" s="9"/>
      <c r="R65" s="19"/>
      <c r="S65" s="9"/>
      <c r="T65" s="19"/>
      <c r="U65" s="9"/>
      <c r="V65" s="19"/>
      <c r="W65" s="9"/>
      <c r="X65" s="19"/>
      <c r="Y65" s="9"/>
      <c r="Z65" s="19"/>
      <c r="AA65" s="9"/>
      <c r="AB65" s="13"/>
      <c r="AC65" s="13"/>
    </row>
    <row r="66" spans="1:29" s="22" customFormat="1" ht="31.5" x14ac:dyDescent="0.25">
      <c r="A66" s="72" t="s">
        <v>13</v>
      </c>
      <c r="B66" s="63">
        <v>653.74368900000002</v>
      </c>
      <c r="C66" s="115">
        <v>21.690970493603199</v>
      </c>
      <c r="D66" s="122">
        <v>1511.36789</v>
      </c>
      <c r="E66" s="115">
        <v>18.095178266875799</v>
      </c>
      <c r="F66" s="122">
        <v>1229.6491639999999</v>
      </c>
      <c r="G66" s="115">
        <v>19.860443300582102</v>
      </c>
      <c r="H66" s="122">
        <v>869.65654900000004</v>
      </c>
      <c r="I66" s="115">
        <v>20.617688138048401</v>
      </c>
      <c r="J66" s="122">
        <v>739.57623889000001</v>
      </c>
      <c r="K66" s="115">
        <v>21.940597843208302</v>
      </c>
      <c r="L66" s="122">
        <v>944.46425447000001</v>
      </c>
      <c r="M66" s="115">
        <v>19.147227449204902</v>
      </c>
      <c r="N66" s="122">
        <v>840.20724483000004</v>
      </c>
      <c r="O66" s="53">
        <v>20.976049838804901</v>
      </c>
      <c r="P66" s="19"/>
      <c r="Q66" s="18"/>
      <c r="R66" s="19"/>
      <c r="S66" s="18"/>
      <c r="T66" s="19"/>
      <c r="U66" s="18"/>
      <c r="V66" s="19"/>
      <c r="W66" s="18"/>
      <c r="X66" s="19"/>
      <c r="Y66" s="18"/>
      <c r="Z66" s="19"/>
      <c r="AA66" s="18"/>
      <c r="AB66" s="13"/>
      <c r="AC66" s="13"/>
    </row>
    <row r="67" spans="1:29" s="22" customFormat="1" ht="15.75" x14ac:dyDescent="0.25">
      <c r="A67" s="72" t="s">
        <v>14</v>
      </c>
      <c r="B67" s="63">
        <v>497.944389</v>
      </c>
      <c r="C67" s="115">
        <v>21.247127208775002</v>
      </c>
      <c r="D67" s="122">
        <v>3829.8832609999999</v>
      </c>
      <c r="E67" s="115">
        <v>21.784907803517001</v>
      </c>
      <c r="F67" s="122">
        <v>5338.0829709999998</v>
      </c>
      <c r="G67" s="115">
        <v>21.924230359732299</v>
      </c>
      <c r="H67" s="122">
        <v>9811.1310670000003</v>
      </c>
      <c r="I67" s="115">
        <v>14.1499079585567</v>
      </c>
      <c r="J67" s="122">
        <v>6645.1621808800001</v>
      </c>
      <c r="K67" s="115">
        <v>14.7461775053666</v>
      </c>
      <c r="L67" s="122">
        <v>1882.7311262400001</v>
      </c>
      <c r="M67" s="115">
        <v>21.093038477883301</v>
      </c>
      <c r="N67" s="122">
        <v>5327.2783070400001</v>
      </c>
      <c r="O67" s="53">
        <v>18.4002871180606</v>
      </c>
      <c r="P67" s="13"/>
      <c r="Q67" s="9"/>
      <c r="R67" s="13"/>
      <c r="S67" s="9"/>
      <c r="T67" s="13"/>
      <c r="U67" s="9"/>
      <c r="V67" s="13"/>
      <c r="W67" s="9"/>
      <c r="X67" s="13"/>
      <c r="Y67" s="9"/>
      <c r="Z67" s="13"/>
      <c r="AA67" s="9"/>
      <c r="AB67" s="13"/>
      <c r="AC67" s="13"/>
    </row>
    <row r="68" spans="1:29" s="22" customFormat="1" ht="31.5" x14ac:dyDescent="0.25">
      <c r="A68" s="72" t="s">
        <v>15</v>
      </c>
      <c r="B68" s="63">
        <v>7113.6939089999996</v>
      </c>
      <c r="C68" s="115">
        <v>11.614697553518001</v>
      </c>
      <c r="D68" s="122">
        <v>11338.622836</v>
      </c>
      <c r="E68" s="115">
        <v>11.8069619096213</v>
      </c>
      <c r="F68" s="122">
        <v>11325.478246000001</v>
      </c>
      <c r="G68" s="115">
        <v>12.472427587026401</v>
      </c>
      <c r="H68" s="122">
        <v>6425.3406480000003</v>
      </c>
      <c r="I68" s="115">
        <v>12.197088475882</v>
      </c>
      <c r="J68" s="122">
        <v>25563.315942699999</v>
      </c>
      <c r="K68" s="115">
        <v>7.0950256598029702</v>
      </c>
      <c r="L68" s="122">
        <v>45047.397606830003</v>
      </c>
      <c r="M68" s="115">
        <v>7.1233906196765799</v>
      </c>
      <c r="N68" s="122">
        <v>9074.3608176100006</v>
      </c>
      <c r="O68" s="53">
        <v>10.1953465410134</v>
      </c>
      <c r="P68" s="13"/>
      <c r="Q68" s="19"/>
      <c r="R68" s="13"/>
      <c r="S68" s="19"/>
      <c r="T68" s="13"/>
      <c r="U68" s="19"/>
      <c r="V68" s="13"/>
      <c r="W68" s="19"/>
      <c r="X68" s="13"/>
      <c r="Y68" s="19"/>
      <c r="Z68" s="13"/>
      <c r="AA68" s="19"/>
      <c r="AB68" s="13"/>
      <c r="AC68" s="13"/>
    </row>
    <row r="69" spans="1:29" s="22" customFormat="1" ht="15.75" x14ac:dyDescent="0.25">
      <c r="A69" s="72" t="s">
        <v>16</v>
      </c>
      <c r="B69" s="63">
        <v>3802.2390409999998</v>
      </c>
      <c r="C69" s="115">
        <v>18.090817813824</v>
      </c>
      <c r="D69" s="122">
        <v>4986.5150640000002</v>
      </c>
      <c r="E69" s="115">
        <v>17.618879422453201</v>
      </c>
      <c r="F69" s="122">
        <v>4588.0611719999997</v>
      </c>
      <c r="G69" s="115">
        <v>18.007334615232999</v>
      </c>
      <c r="H69" s="122">
        <v>10225.734283</v>
      </c>
      <c r="I69" s="115">
        <v>15.6601078263611</v>
      </c>
      <c r="J69" s="122">
        <v>5905.7135270700001</v>
      </c>
      <c r="K69" s="115">
        <v>16.9582431833493</v>
      </c>
      <c r="L69" s="122">
        <v>9262.6873647800003</v>
      </c>
      <c r="M69" s="115">
        <v>16.769488583550299</v>
      </c>
      <c r="N69" s="122">
        <v>8227.2464917800007</v>
      </c>
      <c r="O69" s="53">
        <v>19.783423981552001</v>
      </c>
      <c r="P69" s="13"/>
      <c r="Q69" s="19"/>
      <c r="R69" s="13"/>
      <c r="S69" s="19"/>
      <c r="T69" s="13"/>
      <c r="U69" s="19"/>
      <c r="V69" s="13"/>
      <c r="W69" s="19"/>
      <c r="X69" s="13"/>
      <c r="Y69" s="19"/>
      <c r="Z69" s="13"/>
      <c r="AA69" s="19"/>
      <c r="AB69" s="9"/>
      <c r="AC69" s="9"/>
    </row>
    <row r="70" spans="1:29" s="22" customFormat="1" ht="31.5" x14ac:dyDescent="0.25">
      <c r="A70" s="72" t="s">
        <v>17</v>
      </c>
      <c r="B70" s="63">
        <v>6205.6649969999999</v>
      </c>
      <c r="C70" s="115">
        <v>18.646622535946499</v>
      </c>
      <c r="D70" s="122">
        <v>16609.929528000001</v>
      </c>
      <c r="E70" s="115">
        <v>19.118226640542101</v>
      </c>
      <c r="F70" s="122">
        <v>26262.265135000001</v>
      </c>
      <c r="G70" s="115">
        <v>19.6594179356373</v>
      </c>
      <c r="H70" s="122">
        <v>13037.558179</v>
      </c>
      <c r="I70" s="115">
        <v>19.2365029930844</v>
      </c>
      <c r="J70" s="122">
        <v>17474.47987549</v>
      </c>
      <c r="K70" s="115">
        <v>19.340834697928798</v>
      </c>
      <c r="L70" s="122">
        <v>20204.44305451</v>
      </c>
      <c r="M70" s="115">
        <v>18.510985721866899</v>
      </c>
      <c r="N70" s="122">
        <v>8855.7172361199991</v>
      </c>
      <c r="O70" s="53">
        <v>18.8514594862819</v>
      </c>
      <c r="P70" s="13"/>
      <c r="Q70" s="19"/>
      <c r="R70" s="13"/>
      <c r="S70" s="19"/>
      <c r="T70" s="13"/>
      <c r="U70" s="19"/>
      <c r="V70" s="13"/>
      <c r="W70" s="19"/>
      <c r="X70" s="13"/>
      <c r="Y70" s="19"/>
      <c r="Z70" s="13"/>
      <c r="AA70" s="19"/>
      <c r="AB70" s="9"/>
      <c r="AC70" s="9"/>
    </row>
    <row r="71" spans="1:29" s="22" customFormat="1" ht="31.5" x14ac:dyDescent="0.25">
      <c r="A71" s="72" t="s">
        <v>18</v>
      </c>
      <c r="B71" s="63">
        <v>315724.21288900002</v>
      </c>
      <c r="C71" s="115">
        <v>8.1854401324768702</v>
      </c>
      <c r="D71" s="122">
        <v>84163.382956999994</v>
      </c>
      <c r="E71" s="115">
        <v>8.9696453851804296</v>
      </c>
      <c r="F71" s="122">
        <v>86455.052546000006</v>
      </c>
      <c r="G71" s="115">
        <v>9.9897103811846097</v>
      </c>
      <c r="H71" s="122">
        <v>116071.310126</v>
      </c>
      <c r="I71" s="115">
        <v>8.8336680985811302</v>
      </c>
      <c r="J71" s="122">
        <v>35101.016600280003</v>
      </c>
      <c r="K71" s="115">
        <v>11.514558459157801</v>
      </c>
      <c r="L71" s="122">
        <v>105590.47427140499</v>
      </c>
      <c r="M71" s="115">
        <v>9.7226985990711992</v>
      </c>
      <c r="N71" s="122">
        <v>79512.310089164006</v>
      </c>
      <c r="O71" s="53">
        <v>9.3714876185966194</v>
      </c>
      <c r="P71" s="13"/>
      <c r="Q71" s="19"/>
      <c r="R71" s="13"/>
      <c r="S71" s="19"/>
      <c r="T71" s="13"/>
      <c r="U71" s="19"/>
      <c r="V71" s="13"/>
      <c r="W71" s="19"/>
      <c r="X71" s="13"/>
      <c r="Y71" s="19"/>
      <c r="Z71" s="13"/>
      <c r="AA71" s="19"/>
      <c r="AB71" s="9"/>
      <c r="AC71" s="9"/>
    </row>
    <row r="72" spans="1:29" s="22" customFormat="1" ht="31.5" x14ac:dyDescent="0.25">
      <c r="A72" s="72" t="s">
        <v>19</v>
      </c>
      <c r="B72" s="63">
        <v>6390.6477610000002</v>
      </c>
      <c r="C72" s="115">
        <v>19.058093094962398</v>
      </c>
      <c r="D72" s="122">
        <v>8177.4674359999999</v>
      </c>
      <c r="E72" s="115">
        <v>20.5675164920459</v>
      </c>
      <c r="F72" s="122">
        <v>13339.985285000001</v>
      </c>
      <c r="G72" s="115">
        <v>20.059838408216201</v>
      </c>
      <c r="H72" s="122">
        <v>6155.3732769999997</v>
      </c>
      <c r="I72" s="115">
        <v>19.201018664902801</v>
      </c>
      <c r="J72" s="122">
        <v>5441.9712715899996</v>
      </c>
      <c r="K72" s="115">
        <v>20.498090140789301</v>
      </c>
      <c r="L72" s="122">
        <v>4262.8420183099997</v>
      </c>
      <c r="M72" s="115">
        <v>19.907675312156901</v>
      </c>
      <c r="N72" s="122">
        <v>12129.55839557</v>
      </c>
      <c r="O72" s="53">
        <v>12.2990776923808</v>
      </c>
      <c r="P72" s="9"/>
      <c r="Q72" s="19"/>
      <c r="R72" s="9"/>
      <c r="S72" s="19"/>
      <c r="T72" s="9"/>
      <c r="U72" s="19"/>
      <c r="V72" s="9"/>
      <c r="W72" s="19"/>
      <c r="X72" s="9"/>
      <c r="Y72" s="19"/>
      <c r="Z72" s="9"/>
      <c r="AA72" s="19"/>
      <c r="AB72" s="18"/>
      <c r="AC72" s="18"/>
    </row>
    <row r="73" spans="1:29" s="22" customFormat="1" ht="31.5" x14ac:dyDescent="0.25">
      <c r="A73" s="72" t="s">
        <v>20</v>
      </c>
      <c r="B73" s="63">
        <v>5792.2740809999996</v>
      </c>
      <c r="C73" s="115">
        <v>18.6738213271727</v>
      </c>
      <c r="D73" s="122">
        <v>5950.9968769999996</v>
      </c>
      <c r="E73" s="115">
        <v>16.636839756429001</v>
      </c>
      <c r="F73" s="122">
        <v>11414.280344999999</v>
      </c>
      <c r="G73" s="115">
        <v>17.818951907924401</v>
      </c>
      <c r="H73" s="122">
        <v>10398.671919</v>
      </c>
      <c r="I73" s="115">
        <v>16.389332580104401</v>
      </c>
      <c r="J73" s="122">
        <v>7596.60720778</v>
      </c>
      <c r="K73" s="115">
        <v>20.233059538810501</v>
      </c>
      <c r="L73" s="122">
        <v>13303.63540166</v>
      </c>
      <c r="M73" s="115">
        <v>17.4275306104152</v>
      </c>
      <c r="N73" s="122">
        <v>26298.597951849999</v>
      </c>
      <c r="O73" s="53">
        <v>16.243522105669602</v>
      </c>
      <c r="P73" s="9"/>
      <c r="Q73" s="19"/>
      <c r="R73" s="9"/>
      <c r="S73" s="19"/>
      <c r="T73" s="9"/>
      <c r="U73" s="19"/>
      <c r="V73" s="9"/>
      <c r="W73" s="19"/>
      <c r="X73" s="9"/>
      <c r="Y73" s="19"/>
      <c r="Z73" s="9"/>
      <c r="AA73" s="19"/>
      <c r="AB73" s="9"/>
      <c r="AC73" s="9"/>
    </row>
    <row r="74" spans="1:29" s="22" customFormat="1" ht="31.5" x14ac:dyDescent="0.25">
      <c r="A74" s="72" t="s">
        <v>21</v>
      </c>
      <c r="B74" s="63">
        <v>52788.100041999998</v>
      </c>
      <c r="C74" s="115">
        <v>16.4703893323891</v>
      </c>
      <c r="D74" s="122">
        <v>42659.665643</v>
      </c>
      <c r="E74" s="115">
        <v>16.212437259646499</v>
      </c>
      <c r="F74" s="122">
        <v>71768.540685999993</v>
      </c>
      <c r="G74" s="115">
        <v>14.314022371942899</v>
      </c>
      <c r="H74" s="122">
        <v>57612.071306999998</v>
      </c>
      <c r="I74" s="115">
        <v>13.464253252195</v>
      </c>
      <c r="J74" s="122">
        <v>41522.75612921</v>
      </c>
      <c r="K74" s="115">
        <v>16.483344058976702</v>
      </c>
      <c r="L74" s="122">
        <v>56537.883705259999</v>
      </c>
      <c r="M74" s="115">
        <v>14.1761519516613</v>
      </c>
      <c r="N74" s="122">
        <v>44456.998262059999</v>
      </c>
      <c r="O74" s="53">
        <v>9.1916015870407506</v>
      </c>
      <c r="P74" s="9"/>
      <c r="Q74" s="19"/>
      <c r="R74" s="9"/>
      <c r="S74" s="19"/>
      <c r="T74" s="9"/>
      <c r="U74" s="19"/>
      <c r="V74" s="9"/>
      <c r="W74" s="19"/>
      <c r="X74" s="9"/>
      <c r="Y74" s="19"/>
      <c r="Z74" s="9"/>
      <c r="AA74" s="19"/>
      <c r="AB74" s="19"/>
      <c r="AC74" s="19"/>
    </row>
    <row r="75" spans="1:29" s="22" customFormat="1" ht="15.75" x14ac:dyDescent="0.25">
      <c r="A75" s="72" t="s">
        <v>22</v>
      </c>
      <c r="B75" s="63">
        <v>3032.463921</v>
      </c>
      <c r="C75" s="115">
        <v>21.9128715919447</v>
      </c>
      <c r="D75" s="122">
        <v>5695.2306660000004</v>
      </c>
      <c r="E75" s="115">
        <v>21.186571211005401</v>
      </c>
      <c r="F75" s="122">
        <v>4095.209233</v>
      </c>
      <c r="G75" s="115">
        <v>21.2528494601044</v>
      </c>
      <c r="H75" s="122">
        <v>6728.5001439999996</v>
      </c>
      <c r="I75" s="115">
        <v>21.055782027022602</v>
      </c>
      <c r="J75" s="122">
        <v>7279.9503954800002</v>
      </c>
      <c r="K75" s="115">
        <v>20.8236552776448</v>
      </c>
      <c r="L75" s="122">
        <v>6881.4077607099998</v>
      </c>
      <c r="M75" s="115">
        <v>20.1443964618785</v>
      </c>
      <c r="N75" s="122">
        <v>5971.6634689000002</v>
      </c>
      <c r="O75" s="53">
        <v>20.169339116342801</v>
      </c>
      <c r="P75" s="18"/>
      <c r="Q75" s="19"/>
      <c r="R75" s="18"/>
      <c r="S75" s="19"/>
      <c r="T75" s="18"/>
      <c r="U75" s="19"/>
      <c r="V75" s="18"/>
      <c r="W75" s="19"/>
      <c r="X75" s="18"/>
      <c r="Y75" s="19"/>
      <c r="Z75" s="18"/>
      <c r="AA75" s="19"/>
      <c r="AB75" s="19"/>
      <c r="AC75" s="19"/>
    </row>
    <row r="76" spans="1:29" s="22" customFormat="1" ht="15.75" x14ac:dyDescent="0.25">
      <c r="A76" s="74" t="s">
        <v>23</v>
      </c>
      <c r="B76" s="57">
        <v>10041.116410000001</v>
      </c>
      <c r="C76" s="119">
        <v>20.377126780849601</v>
      </c>
      <c r="D76" s="118">
        <v>17687.099571999999</v>
      </c>
      <c r="E76" s="119">
        <v>20.081598723007399</v>
      </c>
      <c r="F76" s="118">
        <v>10711.490427999999</v>
      </c>
      <c r="G76" s="119">
        <v>20.491787207844499</v>
      </c>
      <c r="H76" s="118">
        <v>21112.884718000001</v>
      </c>
      <c r="I76" s="119">
        <v>20.625747899617199</v>
      </c>
      <c r="J76" s="118">
        <v>24179.862128510002</v>
      </c>
      <c r="K76" s="119">
        <v>20.500463543160201</v>
      </c>
      <c r="L76" s="118">
        <v>32692.091435760001</v>
      </c>
      <c r="M76" s="119">
        <v>19.503294838620299</v>
      </c>
      <c r="N76" s="118">
        <v>19676.38987322</v>
      </c>
      <c r="O76" s="59">
        <v>19.351958586296</v>
      </c>
      <c r="P76" s="9"/>
      <c r="Q76" s="13"/>
      <c r="R76" s="9"/>
      <c r="S76" s="13"/>
      <c r="T76" s="9"/>
      <c r="U76" s="13"/>
      <c r="V76" s="9"/>
      <c r="W76" s="13"/>
      <c r="X76" s="9"/>
      <c r="Y76" s="13"/>
      <c r="Z76" s="9"/>
      <c r="AA76" s="13"/>
      <c r="AB76" s="19"/>
      <c r="AC76" s="19"/>
    </row>
    <row r="77" spans="1:29" s="9" customFormat="1" ht="15.75" x14ac:dyDescent="0.25">
      <c r="A77" s="75" t="s">
        <v>24</v>
      </c>
      <c r="B77" s="52">
        <v>8280.5875550000001</v>
      </c>
      <c r="C77" s="117">
        <v>22.303831078701201</v>
      </c>
      <c r="D77" s="116">
        <v>21346.747841</v>
      </c>
      <c r="E77" s="117">
        <v>20.107295257210598</v>
      </c>
      <c r="F77" s="116">
        <v>41578.543324999999</v>
      </c>
      <c r="G77" s="117">
        <v>12.200132965571401</v>
      </c>
      <c r="H77" s="116">
        <v>38771.185589000001</v>
      </c>
      <c r="I77" s="117">
        <v>9.5088073653745209</v>
      </c>
      <c r="J77" s="116">
        <v>22327.517333920001</v>
      </c>
      <c r="K77" s="117">
        <v>10.3884519188361</v>
      </c>
      <c r="L77" s="116">
        <v>17199.85290573</v>
      </c>
      <c r="M77" s="117">
        <v>16.922994078585699</v>
      </c>
      <c r="N77" s="116">
        <v>14082.980348540001</v>
      </c>
      <c r="O77" s="55">
        <v>15.569199948175701</v>
      </c>
      <c r="Q77" s="13"/>
      <c r="S77" s="13"/>
      <c r="U77" s="13"/>
      <c r="W77" s="13"/>
      <c r="Y77" s="13"/>
      <c r="AA77" s="13"/>
      <c r="AB77" s="19"/>
      <c r="AC77" s="19"/>
    </row>
    <row r="78" spans="1:29" s="9" customFormat="1" ht="31.5" x14ac:dyDescent="0.25">
      <c r="A78" s="72" t="s">
        <v>25</v>
      </c>
      <c r="B78" s="63">
        <v>8257.9935549999991</v>
      </c>
      <c r="C78" s="115">
        <v>22.299917998557401</v>
      </c>
      <c r="D78" s="122">
        <v>21232.899341</v>
      </c>
      <c r="E78" s="115">
        <v>20.080282519256301</v>
      </c>
      <c r="F78" s="122">
        <v>41546.504932999997</v>
      </c>
      <c r="G78" s="115">
        <v>12.188189763336799</v>
      </c>
      <c r="H78" s="122">
        <v>38703.697088000001</v>
      </c>
      <c r="I78" s="115">
        <v>9.4812881688116804</v>
      </c>
      <c r="J78" s="122">
        <v>22266.932408320001</v>
      </c>
      <c r="K78" s="115">
        <v>10.3490055600773</v>
      </c>
      <c r="L78" s="122">
        <v>17146.611905729998</v>
      </c>
      <c r="M78" s="115">
        <v>16.922035033011401</v>
      </c>
      <c r="N78" s="122">
        <v>14051.60986654</v>
      </c>
      <c r="O78" s="53">
        <v>15.5283501524068</v>
      </c>
      <c r="P78" s="18"/>
      <c r="Q78" s="13"/>
      <c r="R78" s="18"/>
      <c r="S78" s="13"/>
      <c r="T78" s="18"/>
      <c r="U78" s="13"/>
      <c r="V78" s="18"/>
      <c r="W78" s="13"/>
      <c r="X78" s="18"/>
      <c r="Y78" s="13"/>
      <c r="Z78" s="18"/>
      <c r="AA78" s="13"/>
      <c r="AB78" s="19"/>
      <c r="AC78" s="19"/>
    </row>
    <row r="79" spans="1:29" s="9" customFormat="1" ht="15.75" x14ac:dyDescent="0.25">
      <c r="A79" s="72" t="s">
        <v>26</v>
      </c>
      <c r="B79" s="63">
        <v>9.6300000000000008</v>
      </c>
      <c r="C79" s="115">
        <v>36.850249217357202</v>
      </c>
      <c r="D79" s="122">
        <v>27.7</v>
      </c>
      <c r="E79" s="115">
        <v>31.311222020530298</v>
      </c>
      <c r="F79" s="122">
        <v>12.195</v>
      </c>
      <c r="G79" s="115">
        <v>36.148675683792597</v>
      </c>
      <c r="H79" s="122">
        <v>7.085</v>
      </c>
      <c r="I79" s="115">
        <v>33.026268167533303</v>
      </c>
      <c r="J79" s="122">
        <v>17.322943460000001</v>
      </c>
      <c r="K79" s="115">
        <v>26.0281216650679</v>
      </c>
      <c r="L79" s="122">
        <v>7.8360000000000003</v>
      </c>
      <c r="M79" s="115">
        <v>36.276462476228097</v>
      </c>
      <c r="N79" s="122">
        <v>27.525482</v>
      </c>
      <c r="O79" s="53">
        <v>33.560932737397302</v>
      </c>
      <c r="Q79" s="13"/>
      <c r="S79" s="13"/>
      <c r="U79" s="13"/>
      <c r="W79" s="13"/>
      <c r="Y79" s="13"/>
      <c r="AA79" s="13"/>
      <c r="AB79" s="13"/>
      <c r="AC79" s="13"/>
    </row>
    <row r="80" spans="1:29" s="9" customFormat="1" ht="15.75" x14ac:dyDescent="0.25">
      <c r="A80" s="72" t="s">
        <v>27</v>
      </c>
      <c r="B80" s="63">
        <v>12.964</v>
      </c>
      <c r="C80" s="115">
        <v>13.990978863468801</v>
      </c>
      <c r="D80" s="122">
        <v>86.148499999999999</v>
      </c>
      <c r="E80" s="115">
        <v>23.162600625395001</v>
      </c>
      <c r="F80" s="122">
        <v>19.843392000000001</v>
      </c>
      <c r="G80" s="115">
        <v>22.487982545399099</v>
      </c>
      <c r="H80" s="122">
        <v>60.403500999999999</v>
      </c>
      <c r="I80" s="115">
        <v>24.383333231555799</v>
      </c>
      <c r="J80" s="122">
        <v>43.261982140000001</v>
      </c>
      <c r="K80" s="115">
        <v>24.4290542998123</v>
      </c>
      <c r="L80" s="122">
        <v>45.405000000000001</v>
      </c>
      <c r="M80" s="115">
        <v>13.945141503932501</v>
      </c>
      <c r="N80" s="122">
        <v>3.8450000000000002</v>
      </c>
      <c r="O80" s="53">
        <v>36.056657988021698</v>
      </c>
      <c r="P80" s="19"/>
      <c r="Q80" s="13"/>
      <c r="R80" s="19"/>
      <c r="S80" s="13"/>
      <c r="T80" s="19"/>
      <c r="U80" s="13"/>
      <c r="V80" s="19"/>
      <c r="W80" s="13"/>
      <c r="X80" s="19"/>
      <c r="Y80" s="13"/>
      <c r="Z80" s="19"/>
      <c r="AA80" s="13"/>
      <c r="AB80" s="13"/>
      <c r="AC80" s="13"/>
    </row>
    <row r="81" spans="1:29" s="9" customFormat="1" ht="15.75" x14ac:dyDescent="0.25">
      <c r="A81" s="75" t="s">
        <v>28</v>
      </c>
      <c r="B81" s="52">
        <v>34577.104506000003</v>
      </c>
      <c r="C81" s="117">
        <v>21.1811481780863</v>
      </c>
      <c r="D81" s="116">
        <v>55169.733348000002</v>
      </c>
      <c r="E81" s="117">
        <v>20.052319189737599</v>
      </c>
      <c r="F81" s="116">
        <v>54769.962332000003</v>
      </c>
      <c r="G81" s="117">
        <v>19.686597618852801</v>
      </c>
      <c r="H81" s="116">
        <v>73474.187426000004</v>
      </c>
      <c r="I81" s="117">
        <v>18.585837997816299</v>
      </c>
      <c r="J81" s="116">
        <v>59138.991263249998</v>
      </c>
      <c r="K81" s="117">
        <v>19.421878657479098</v>
      </c>
      <c r="L81" s="116">
        <v>130507.51189200699</v>
      </c>
      <c r="M81" s="117">
        <v>19.724633799263401</v>
      </c>
      <c r="N81" s="116">
        <v>97382.500242430004</v>
      </c>
      <c r="O81" s="55">
        <v>19.787114863928899</v>
      </c>
      <c r="P81" s="19"/>
      <c r="R81" s="19"/>
      <c r="T81" s="19"/>
      <c r="V81" s="19"/>
      <c r="X81" s="19"/>
      <c r="Z81" s="19"/>
      <c r="AB81" s="13"/>
      <c r="AC81" s="13"/>
    </row>
    <row r="82" spans="1:29" s="9" customFormat="1" ht="15.75" x14ac:dyDescent="0.25">
      <c r="A82" s="75" t="s">
        <v>29</v>
      </c>
      <c r="B82" s="52">
        <v>88396.912674000007</v>
      </c>
      <c r="C82" s="117">
        <v>20.086618413345899</v>
      </c>
      <c r="D82" s="116">
        <v>36893.771239000002</v>
      </c>
      <c r="E82" s="117">
        <v>19.383488657707598</v>
      </c>
      <c r="F82" s="116">
        <v>41306.02693</v>
      </c>
      <c r="G82" s="117">
        <v>20.5363503745291</v>
      </c>
      <c r="H82" s="116">
        <v>25143.977361000001</v>
      </c>
      <c r="I82" s="117">
        <v>21.331801709583001</v>
      </c>
      <c r="J82" s="116">
        <v>23372.20472632</v>
      </c>
      <c r="K82" s="117">
        <v>20.859885795705701</v>
      </c>
      <c r="L82" s="116">
        <v>76131.403789870004</v>
      </c>
      <c r="M82" s="117">
        <v>18.820247096901301</v>
      </c>
      <c r="N82" s="116">
        <v>107731.43339491</v>
      </c>
      <c r="O82" s="55">
        <v>18.788517599947902</v>
      </c>
      <c r="P82" s="19"/>
      <c r="R82" s="19"/>
      <c r="T82" s="19"/>
      <c r="V82" s="19"/>
      <c r="X82" s="19"/>
      <c r="Z82" s="19"/>
      <c r="AB82" s="13"/>
      <c r="AC82" s="13"/>
    </row>
    <row r="83" spans="1:29" s="9" customFormat="1" ht="15.75" x14ac:dyDescent="0.25">
      <c r="A83" s="70" t="s">
        <v>2</v>
      </c>
      <c r="B83" s="63"/>
      <c r="C83" s="115"/>
      <c r="D83" s="122"/>
      <c r="E83" s="115"/>
      <c r="F83" s="122"/>
      <c r="G83" s="115"/>
      <c r="H83" s="122"/>
      <c r="I83" s="115"/>
      <c r="J83" s="122"/>
      <c r="K83" s="115"/>
      <c r="L83" s="122"/>
      <c r="M83" s="115"/>
      <c r="N83" s="122"/>
      <c r="O83" s="53"/>
      <c r="P83" s="19"/>
      <c r="R83" s="19"/>
      <c r="T83" s="19"/>
      <c r="V83" s="19"/>
      <c r="X83" s="19"/>
      <c r="Z83" s="19"/>
      <c r="AB83" s="13"/>
      <c r="AC83" s="13"/>
    </row>
    <row r="84" spans="1:29" s="9" customFormat="1" ht="31.5" x14ac:dyDescent="0.25">
      <c r="A84" s="72" t="s">
        <v>30</v>
      </c>
      <c r="B84" s="63">
        <v>75031.658087000003</v>
      </c>
      <c r="C84" s="115">
        <v>19.944342461198001</v>
      </c>
      <c r="D84" s="122">
        <v>6430.2359939999997</v>
      </c>
      <c r="E84" s="115">
        <v>24.8905498131173</v>
      </c>
      <c r="F84" s="122">
        <v>29488.470055999998</v>
      </c>
      <c r="G84" s="115">
        <v>20.914440270629498</v>
      </c>
      <c r="H84" s="122">
        <v>7799.5202689999996</v>
      </c>
      <c r="I84" s="115">
        <v>24.187257255835402</v>
      </c>
      <c r="J84" s="122">
        <v>9139.5994790700006</v>
      </c>
      <c r="K84" s="115">
        <v>23.312740123942501</v>
      </c>
      <c r="L84" s="122">
        <v>58733.806700250003</v>
      </c>
      <c r="M84" s="115">
        <v>19.259236726558701</v>
      </c>
      <c r="N84" s="122">
        <v>89831.628091029997</v>
      </c>
      <c r="O84" s="53">
        <v>18.887020938730601</v>
      </c>
      <c r="P84" s="19"/>
      <c r="Q84" s="18"/>
      <c r="R84" s="19"/>
      <c r="S84" s="18"/>
      <c r="T84" s="19"/>
      <c r="U84" s="18"/>
      <c r="V84" s="19"/>
      <c r="W84" s="18"/>
      <c r="X84" s="19"/>
      <c r="Y84" s="18"/>
      <c r="Z84" s="19"/>
      <c r="AA84" s="18"/>
    </row>
    <row r="85" spans="1:29" s="9" customFormat="1" ht="15.75" x14ac:dyDescent="0.25">
      <c r="A85" s="72" t="s">
        <v>31</v>
      </c>
      <c r="B85" s="63">
        <v>1249.1714159999999</v>
      </c>
      <c r="C85" s="115">
        <v>21.021619444587898</v>
      </c>
      <c r="D85" s="122">
        <v>576.41931299999999</v>
      </c>
      <c r="E85" s="115">
        <v>21.005722567277999</v>
      </c>
      <c r="F85" s="122">
        <v>482.43309699999998</v>
      </c>
      <c r="G85" s="115">
        <v>5.6793012231545204</v>
      </c>
      <c r="H85" s="122">
        <v>465.348299</v>
      </c>
      <c r="I85" s="115">
        <v>5.6734374896669104</v>
      </c>
      <c r="J85" s="122">
        <v>1728.3847418299999</v>
      </c>
      <c r="K85" s="115">
        <v>5.6227406903103399</v>
      </c>
      <c r="L85" s="122">
        <v>1615.8996936599999</v>
      </c>
      <c r="M85" s="115">
        <v>6.3738957888536802</v>
      </c>
      <c r="N85" s="122">
        <v>1320.24162037</v>
      </c>
      <c r="O85" s="53">
        <v>5.6947484315153201</v>
      </c>
      <c r="P85" s="13"/>
      <c r="R85" s="13"/>
      <c r="T85" s="13"/>
      <c r="V85" s="13"/>
      <c r="X85" s="13"/>
      <c r="Z85" s="13"/>
    </row>
    <row r="86" spans="1:29" s="9" customFormat="1" ht="15.75" x14ac:dyDescent="0.25">
      <c r="A86" s="72" t="s">
        <v>32</v>
      </c>
      <c r="B86" s="63">
        <v>482.77866899999998</v>
      </c>
      <c r="C86" s="115">
        <v>16.693104487810999</v>
      </c>
      <c r="D86" s="122">
        <v>863.21243800000002</v>
      </c>
      <c r="E86" s="115">
        <v>9.4361537186174793</v>
      </c>
      <c r="F86" s="122">
        <v>743.32279100000005</v>
      </c>
      <c r="G86" s="115">
        <v>16.727013816596799</v>
      </c>
      <c r="H86" s="122">
        <v>1492.15392</v>
      </c>
      <c r="I86" s="115">
        <v>19.208553889370702</v>
      </c>
      <c r="J86" s="122">
        <v>342.85582283000002</v>
      </c>
      <c r="K86" s="115">
        <v>20.352736412368301</v>
      </c>
      <c r="L86" s="122">
        <v>1704.5146723099999</v>
      </c>
      <c r="M86" s="115">
        <v>8.79521588931485</v>
      </c>
      <c r="N86" s="122">
        <v>688.33958153000003</v>
      </c>
      <c r="O86" s="53">
        <v>11.2854210465742</v>
      </c>
      <c r="P86" s="13"/>
      <c r="Q86" s="19"/>
      <c r="R86" s="13"/>
      <c r="S86" s="19"/>
      <c r="T86" s="13"/>
      <c r="U86" s="19"/>
      <c r="V86" s="13"/>
      <c r="W86" s="19"/>
      <c r="X86" s="13"/>
      <c r="Y86" s="19"/>
      <c r="Z86" s="13"/>
      <c r="AA86" s="19"/>
    </row>
    <row r="87" spans="1:29" s="9" customFormat="1" ht="31.5" x14ac:dyDescent="0.25">
      <c r="A87" s="72" t="s">
        <v>33</v>
      </c>
      <c r="B87" s="63">
        <v>11633.304502000001</v>
      </c>
      <c r="C87" s="115">
        <v>21.0446901433201</v>
      </c>
      <c r="D87" s="122">
        <v>29023.903493999998</v>
      </c>
      <c r="E87" s="115">
        <v>18.427031281814902</v>
      </c>
      <c r="F87" s="122">
        <v>10591.800986</v>
      </c>
      <c r="G87" s="115">
        <v>20.4277575427042</v>
      </c>
      <c r="H87" s="122">
        <v>15386.954873000001</v>
      </c>
      <c r="I87" s="115">
        <v>20.5638539385731</v>
      </c>
      <c r="J87" s="122">
        <v>12161.36468259</v>
      </c>
      <c r="K87" s="115">
        <v>21.1963136715639</v>
      </c>
      <c r="L87" s="122">
        <v>14077.182723649999</v>
      </c>
      <c r="M87" s="115">
        <v>19.631228684760501</v>
      </c>
      <c r="N87" s="122">
        <v>15891.22410198</v>
      </c>
      <c r="O87" s="53">
        <v>19.6445184959661</v>
      </c>
      <c r="P87" s="13"/>
      <c r="Q87" s="19"/>
      <c r="R87" s="13"/>
      <c r="S87" s="19"/>
      <c r="T87" s="13"/>
      <c r="U87" s="19"/>
      <c r="V87" s="13"/>
      <c r="W87" s="19"/>
      <c r="X87" s="13"/>
      <c r="Y87" s="19"/>
      <c r="Z87" s="13"/>
      <c r="AA87" s="19"/>
      <c r="AB87" s="18"/>
      <c r="AC87" s="18"/>
    </row>
    <row r="88" spans="1:29" s="9" customFormat="1" ht="15.75" x14ac:dyDescent="0.25">
      <c r="A88" s="75" t="s">
        <v>34</v>
      </c>
      <c r="B88" s="52">
        <v>1401.027296</v>
      </c>
      <c r="C88" s="117">
        <v>23.456507581998299</v>
      </c>
      <c r="D88" s="116">
        <v>2651.817536</v>
      </c>
      <c r="E88" s="117">
        <v>22.435790863274399</v>
      </c>
      <c r="F88" s="116">
        <v>5917.7794489999997</v>
      </c>
      <c r="G88" s="117">
        <v>20.581515761148498</v>
      </c>
      <c r="H88" s="116">
        <v>2574.0934659999998</v>
      </c>
      <c r="I88" s="117">
        <v>22.456926519795001</v>
      </c>
      <c r="J88" s="116">
        <v>3499.7249305310002</v>
      </c>
      <c r="K88" s="117">
        <v>22.661306378256501</v>
      </c>
      <c r="L88" s="116">
        <v>4498.1595463800004</v>
      </c>
      <c r="M88" s="117">
        <v>20.347679589653701</v>
      </c>
      <c r="N88" s="116">
        <v>20652.727570061001</v>
      </c>
      <c r="O88" s="55">
        <v>19.071118878423899</v>
      </c>
      <c r="P88" s="13"/>
      <c r="Q88" s="19"/>
      <c r="R88" s="13"/>
      <c r="S88" s="19"/>
      <c r="T88" s="13"/>
      <c r="U88" s="19"/>
      <c r="V88" s="13"/>
      <c r="W88" s="19"/>
      <c r="X88" s="13"/>
      <c r="Y88" s="19"/>
      <c r="Z88" s="13"/>
      <c r="AA88" s="19"/>
    </row>
    <row r="89" spans="1:29" s="9" customFormat="1" ht="31.5" x14ac:dyDescent="0.25">
      <c r="A89" s="75" t="s">
        <v>35</v>
      </c>
      <c r="B89" s="52">
        <v>465584.66144599998</v>
      </c>
      <c r="C89" s="117">
        <v>17.343180013653001</v>
      </c>
      <c r="D89" s="116">
        <v>627225.83743199997</v>
      </c>
      <c r="E89" s="117">
        <v>17.546532375886201</v>
      </c>
      <c r="F89" s="116">
        <v>668250.75327300001</v>
      </c>
      <c r="G89" s="117">
        <v>17.649351522026201</v>
      </c>
      <c r="H89" s="116">
        <v>640953.17103700002</v>
      </c>
      <c r="I89" s="117">
        <v>18.075368546808601</v>
      </c>
      <c r="J89" s="116">
        <v>599407.02651195205</v>
      </c>
      <c r="K89" s="117">
        <v>18.1141833558945</v>
      </c>
      <c r="L89" s="116">
        <v>721835.93987150094</v>
      </c>
      <c r="M89" s="117">
        <v>17.565398055506101</v>
      </c>
      <c r="N89" s="116">
        <v>715657.96443497401</v>
      </c>
      <c r="O89" s="55">
        <v>16.336783628348499</v>
      </c>
      <c r="P89" s="13"/>
      <c r="Q89" s="19"/>
      <c r="R89" s="13"/>
      <c r="S89" s="19"/>
      <c r="T89" s="13"/>
      <c r="U89" s="19"/>
      <c r="V89" s="13"/>
      <c r="W89" s="19"/>
      <c r="X89" s="13"/>
      <c r="Y89" s="19"/>
      <c r="Z89" s="13"/>
      <c r="AA89" s="19"/>
      <c r="AB89" s="19"/>
      <c r="AC89" s="19"/>
    </row>
    <row r="90" spans="1:29" s="9" customFormat="1" ht="15.75" x14ac:dyDescent="0.25">
      <c r="A90" s="76" t="s">
        <v>36</v>
      </c>
      <c r="B90" s="63">
        <v>54610.587414000001</v>
      </c>
      <c r="C90" s="115">
        <v>16.404098199015401</v>
      </c>
      <c r="D90" s="122">
        <v>88697.488599000004</v>
      </c>
      <c r="E90" s="115">
        <v>14.405260205651601</v>
      </c>
      <c r="F90" s="122">
        <v>89666.450849000001</v>
      </c>
      <c r="G90" s="115">
        <v>16.039135824707301</v>
      </c>
      <c r="H90" s="122">
        <v>92767.730274000001</v>
      </c>
      <c r="I90" s="115">
        <v>18.582495209804701</v>
      </c>
      <c r="J90" s="122">
        <v>44609.322552220001</v>
      </c>
      <c r="K90" s="115">
        <v>19.785708341415699</v>
      </c>
      <c r="L90" s="122">
        <v>78822.781376750005</v>
      </c>
      <c r="M90" s="115">
        <v>17.5740873281684</v>
      </c>
      <c r="N90" s="122">
        <v>86966.260184400002</v>
      </c>
      <c r="O90" s="53">
        <v>13.816565757696299</v>
      </c>
      <c r="Q90" s="19"/>
      <c r="S90" s="19"/>
      <c r="U90" s="19"/>
      <c r="W90" s="19"/>
      <c r="Y90" s="19"/>
      <c r="AA90" s="19"/>
      <c r="AB90" s="19"/>
      <c r="AC90" s="19"/>
    </row>
    <row r="91" spans="1:29" s="9" customFormat="1" ht="31.5" x14ac:dyDescent="0.25">
      <c r="A91" s="87" t="s">
        <v>37</v>
      </c>
      <c r="B91" s="103">
        <v>43151.602608979854</v>
      </c>
      <c r="C91" s="123">
        <v>22.825821262043299</v>
      </c>
      <c r="D91" s="124">
        <v>93677.980916740024</v>
      </c>
      <c r="E91" s="123">
        <v>14.421022547187899</v>
      </c>
      <c r="F91" s="124">
        <v>53641.928626699955</v>
      </c>
      <c r="G91" s="123">
        <v>22.7873551704192</v>
      </c>
      <c r="H91" s="124">
        <v>66237.352157649933</v>
      </c>
      <c r="I91" s="123">
        <v>18.1063560642874</v>
      </c>
      <c r="J91" s="124">
        <v>106905.65832343709</v>
      </c>
      <c r="K91" s="123">
        <v>15.0338562520216</v>
      </c>
      <c r="L91" s="124">
        <v>57953.555030377116</v>
      </c>
      <c r="M91" s="123">
        <v>21.776047758197201</v>
      </c>
      <c r="N91" s="124">
        <v>51830.228233331</v>
      </c>
      <c r="O91" s="68">
        <v>21.3251316856968</v>
      </c>
      <c r="Q91" s="19"/>
      <c r="S91" s="19"/>
      <c r="U91" s="19"/>
      <c r="W91" s="19"/>
      <c r="Y91" s="19"/>
      <c r="AA91" s="19"/>
      <c r="AB91" s="19"/>
      <c r="AC91" s="19"/>
    </row>
    <row r="92" spans="1:29" s="9" customFormat="1" ht="15.75" x14ac:dyDescent="0.25">
      <c r="A92" s="88"/>
      <c r="B92" s="127" t="s">
        <v>57</v>
      </c>
      <c r="C92" s="128"/>
      <c r="D92" s="127" t="s">
        <v>60</v>
      </c>
      <c r="E92" s="128"/>
      <c r="F92" s="127" t="s">
        <v>62</v>
      </c>
      <c r="G92" s="128"/>
      <c r="H92" s="127" t="s">
        <v>64</v>
      </c>
      <c r="I92" s="128"/>
      <c r="J92" s="127" t="s">
        <v>66</v>
      </c>
      <c r="K92" s="128"/>
      <c r="L92" s="127" t="s">
        <v>68</v>
      </c>
      <c r="M92" s="128"/>
      <c r="N92" s="127" t="s">
        <v>72</v>
      </c>
      <c r="O92" s="128"/>
      <c r="Q92" s="19"/>
      <c r="S92" s="19"/>
      <c r="U92" s="19"/>
      <c r="W92" s="19"/>
      <c r="Y92" s="19"/>
      <c r="AA92" s="19"/>
      <c r="AB92" s="19"/>
      <c r="AC92" s="19"/>
    </row>
    <row r="93" spans="1:29" s="3" customFormat="1" ht="15" customHeight="1" x14ac:dyDescent="0.25">
      <c r="A93" s="83"/>
      <c r="B93" s="49" t="s">
        <v>46</v>
      </c>
      <c r="C93" s="49" t="s">
        <v>47</v>
      </c>
      <c r="D93" s="49" t="s">
        <v>46</v>
      </c>
      <c r="E93" s="49" t="s">
        <v>47</v>
      </c>
      <c r="F93" s="49" t="s">
        <v>46</v>
      </c>
      <c r="G93" s="49" t="s">
        <v>47</v>
      </c>
      <c r="H93" s="49" t="s">
        <v>46</v>
      </c>
      <c r="I93" s="49" t="s">
        <v>47</v>
      </c>
      <c r="J93" s="49" t="s">
        <v>46</v>
      </c>
      <c r="K93" s="49" t="s">
        <v>47</v>
      </c>
      <c r="L93" s="49" t="s">
        <v>46</v>
      </c>
      <c r="M93" s="49" t="s">
        <v>47</v>
      </c>
      <c r="N93" s="49" t="s">
        <v>46</v>
      </c>
      <c r="O93" s="49" t="s">
        <v>47</v>
      </c>
      <c r="P93" s="18"/>
      <c r="Q93" s="19"/>
      <c r="R93" s="18"/>
      <c r="S93" s="19"/>
      <c r="T93" s="18"/>
      <c r="U93" s="19"/>
      <c r="V93" s="18"/>
      <c r="W93" s="19"/>
      <c r="X93" s="18"/>
      <c r="Y93" s="19"/>
      <c r="Z93" s="18"/>
      <c r="AA93" s="19"/>
      <c r="AB93" s="19"/>
      <c r="AC93" s="19"/>
    </row>
    <row r="94" spans="1:29" s="19" customFormat="1" ht="31.5" x14ac:dyDescent="0.25">
      <c r="A94" s="81" t="s">
        <v>50</v>
      </c>
      <c r="B94" s="50">
        <v>468403.89744835999</v>
      </c>
      <c r="C94" s="113">
        <v>22.687624839389301</v>
      </c>
      <c r="D94" s="114">
        <v>569869.17739915999</v>
      </c>
      <c r="E94" s="113">
        <v>21.136403587579</v>
      </c>
      <c r="F94" s="114">
        <v>623497.03990504402</v>
      </c>
      <c r="G94" s="113">
        <v>20.279469298212401</v>
      </c>
      <c r="H94" s="114">
        <v>719131.92428985995</v>
      </c>
      <c r="I94" s="113">
        <v>19.8302418204735</v>
      </c>
      <c r="J94" s="114">
        <v>647897.65805273002</v>
      </c>
      <c r="K94" s="113">
        <v>19.6904573095097</v>
      </c>
      <c r="L94" s="114">
        <v>1101488.8879450699</v>
      </c>
      <c r="M94" s="113">
        <v>16.042786211113899</v>
      </c>
      <c r="N94" s="114">
        <v>680488.81511250499</v>
      </c>
      <c r="O94" s="51">
        <v>20.164086689072601</v>
      </c>
      <c r="P94" s="9"/>
      <c r="Q94" s="13"/>
      <c r="R94" s="9"/>
      <c r="S94" s="13"/>
      <c r="T94" s="9"/>
      <c r="U94" s="13"/>
      <c r="V94" s="9"/>
      <c r="W94" s="13"/>
      <c r="X94" s="9"/>
      <c r="Y94" s="13"/>
      <c r="Z94" s="9"/>
      <c r="AA94" s="13"/>
      <c r="AB94" s="13"/>
      <c r="AC94" s="13"/>
    </row>
    <row r="95" spans="1:29" s="19" customFormat="1" ht="15.75" x14ac:dyDescent="0.25">
      <c r="A95" s="11" t="s">
        <v>39</v>
      </c>
      <c r="B95" s="52"/>
      <c r="C95" s="115"/>
      <c r="D95" s="116"/>
      <c r="E95" s="115"/>
      <c r="F95" s="116"/>
      <c r="G95" s="115"/>
      <c r="H95" s="116"/>
      <c r="I95" s="115"/>
      <c r="J95" s="116"/>
      <c r="K95" s="115"/>
      <c r="L95" s="116"/>
      <c r="M95" s="115"/>
      <c r="N95" s="116"/>
      <c r="O95" s="53"/>
      <c r="P95" s="9"/>
      <c r="Q95" s="13"/>
      <c r="R95" s="9"/>
      <c r="S95" s="13"/>
      <c r="T95" s="9"/>
      <c r="U95" s="13"/>
      <c r="V95" s="9"/>
      <c r="W95" s="13"/>
      <c r="X95" s="9"/>
      <c r="Y95" s="13"/>
      <c r="Z95" s="9"/>
      <c r="AA95" s="13"/>
      <c r="AB95" s="13"/>
      <c r="AC95" s="13"/>
    </row>
    <row r="96" spans="1:29" s="19" customFormat="1" ht="15.75" x14ac:dyDescent="0.25">
      <c r="A96" s="75" t="s">
        <v>51</v>
      </c>
      <c r="B96" s="52">
        <v>78993.925629999998</v>
      </c>
      <c r="C96" s="117">
        <v>13.2195487823766</v>
      </c>
      <c r="D96" s="116">
        <v>179501.45864699999</v>
      </c>
      <c r="E96" s="117">
        <v>10.5632245765498</v>
      </c>
      <c r="F96" s="116">
        <v>196840.13332699999</v>
      </c>
      <c r="G96" s="117">
        <v>12.155065093373899</v>
      </c>
      <c r="H96" s="116">
        <v>218704.07842000001</v>
      </c>
      <c r="I96" s="117">
        <v>12.766352786781299</v>
      </c>
      <c r="J96" s="116">
        <v>217139.28912072699</v>
      </c>
      <c r="K96" s="117">
        <v>14.4823604322648</v>
      </c>
      <c r="L96" s="116">
        <v>357235.17807169002</v>
      </c>
      <c r="M96" s="117">
        <v>10.9819706374691</v>
      </c>
      <c r="N96" s="116">
        <v>198777.32785418999</v>
      </c>
      <c r="O96" s="55">
        <v>13.1956045692428</v>
      </c>
      <c r="P96" s="18"/>
      <c r="Q96" s="13"/>
      <c r="R96" s="18"/>
      <c r="S96" s="13"/>
      <c r="T96" s="18"/>
      <c r="U96" s="13"/>
      <c r="V96" s="18"/>
      <c r="W96" s="13"/>
      <c r="X96" s="18"/>
      <c r="Y96" s="13"/>
      <c r="Z96" s="18"/>
      <c r="AA96" s="13"/>
      <c r="AB96" s="13"/>
      <c r="AC96" s="13"/>
    </row>
    <row r="97" spans="1:29" s="19" customFormat="1" ht="15.75" x14ac:dyDescent="0.25">
      <c r="A97" s="70" t="s">
        <v>2</v>
      </c>
      <c r="B97" s="57"/>
      <c r="C97" s="117"/>
      <c r="D97" s="118"/>
      <c r="E97" s="117"/>
      <c r="F97" s="118"/>
      <c r="G97" s="117"/>
      <c r="H97" s="118"/>
      <c r="I97" s="117"/>
      <c r="J97" s="118"/>
      <c r="K97" s="117"/>
      <c r="L97" s="118"/>
      <c r="M97" s="117"/>
      <c r="N97" s="118"/>
      <c r="O97" s="55"/>
      <c r="P97" s="9"/>
      <c r="Q97" s="13"/>
      <c r="R97" s="9"/>
      <c r="S97" s="13"/>
      <c r="T97" s="9"/>
      <c r="U97" s="13"/>
      <c r="V97" s="9"/>
      <c r="W97" s="13"/>
      <c r="X97" s="9"/>
      <c r="Y97" s="13"/>
      <c r="Z97" s="9"/>
      <c r="AA97" s="13"/>
      <c r="AB97" s="13"/>
      <c r="AC97" s="13"/>
    </row>
    <row r="98" spans="1:29" s="39" customFormat="1" ht="31.5" x14ac:dyDescent="0.25">
      <c r="A98" s="74" t="s">
        <v>3</v>
      </c>
      <c r="B98" s="57">
        <v>38413.644182999997</v>
      </c>
      <c r="C98" s="119">
        <v>6.8399529418572298</v>
      </c>
      <c r="D98" s="118">
        <v>26453.416014999999</v>
      </c>
      <c r="E98" s="119">
        <v>11.3826500124904</v>
      </c>
      <c r="F98" s="118">
        <v>9195.0436489999993</v>
      </c>
      <c r="G98" s="119">
        <v>8.07273401734723</v>
      </c>
      <c r="H98" s="118">
        <v>27578.672826000002</v>
      </c>
      <c r="I98" s="119">
        <v>8.2445137542700504</v>
      </c>
      <c r="J98" s="118">
        <v>45047.372966119998</v>
      </c>
      <c r="K98" s="119">
        <v>7.9298482132803203</v>
      </c>
      <c r="L98" s="118">
        <v>35765.635857139998</v>
      </c>
      <c r="M98" s="119">
        <v>8.8073057662791108</v>
      </c>
      <c r="N98" s="118">
        <v>16165.70437299</v>
      </c>
      <c r="O98" s="59">
        <v>8.7247639863854403</v>
      </c>
      <c r="P98" s="19"/>
      <c r="Q98" s="13"/>
      <c r="R98" s="19"/>
      <c r="S98" s="13"/>
      <c r="T98" s="19"/>
      <c r="U98" s="13"/>
      <c r="V98" s="19"/>
      <c r="W98" s="13"/>
      <c r="X98" s="19"/>
      <c r="Y98" s="13"/>
      <c r="Z98" s="19"/>
      <c r="AA98" s="13"/>
      <c r="AB98" s="13"/>
      <c r="AC98" s="13"/>
    </row>
    <row r="99" spans="1:29" s="39" customFormat="1" ht="15.75" x14ac:dyDescent="0.25">
      <c r="A99" s="60" t="s">
        <v>4</v>
      </c>
      <c r="B99" s="61">
        <v>0.826955</v>
      </c>
      <c r="C99" s="120">
        <v>35.726852820616799</v>
      </c>
      <c r="D99" s="121">
        <v>2.6703999999999999E-2</v>
      </c>
      <c r="E99" s="120">
        <v>11.000081972735099</v>
      </c>
      <c r="F99" s="121">
        <v>39.423873</v>
      </c>
      <c r="G99" s="120">
        <v>23.8710336951453</v>
      </c>
      <c r="H99" s="121">
        <v>2.6218999999999999E-2</v>
      </c>
      <c r="I99" s="120">
        <v>11.000159006821001</v>
      </c>
      <c r="J99" s="121">
        <v>0.27511186999999998</v>
      </c>
      <c r="K99" s="120">
        <v>34.935219776466901</v>
      </c>
      <c r="L99" s="121">
        <v>0.57987440999999995</v>
      </c>
      <c r="M99" s="120">
        <v>34.358075665283998</v>
      </c>
      <c r="N99" s="121">
        <v>3.9295182899999999</v>
      </c>
      <c r="O99" s="62">
        <v>37.327070982579102</v>
      </c>
      <c r="P99" s="19"/>
      <c r="Q99" s="9"/>
      <c r="R99" s="19"/>
      <c r="S99" s="9"/>
      <c r="T99" s="19"/>
      <c r="U99" s="9"/>
      <c r="V99" s="19"/>
      <c r="W99" s="9"/>
      <c r="X99" s="19"/>
      <c r="Y99" s="9"/>
      <c r="Z99" s="19"/>
      <c r="AA99" s="9"/>
      <c r="AB99" s="9"/>
      <c r="AC99" s="9"/>
    </row>
    <row r="100" spans="1:29" s="39" customFormat="1" ht="15.75" x14ac:dyDescent="0.25">
      <c r="A100" s="60" t="s">
        <v>5</v>
      </c>
      <c r="B100" s="61">
        <v>498.579205</v>
      </c>
      <c r="C100" s="120">
        <v>5.0870832999019902</v>
      </c>
      <c r="D100" s="121">
        <v>105.442441</v>
      </c>
      <c r="E100" s="120">
        <v>3.1007368913329598</v>
      </c>
      <c r="F100" s="121">
        <v>1836.1409410000001</v>
      </c>
      <c r="G100" s="120">
        <v>7.2553717012133996</v>
      </c>
      <c r="H100" s="121">
        <v>9227.7591439999997</v>
      </c>
      <c r="I100" s="120">
        <v>9.3005447738889</v>
      </c>
      <c r="J100" s="121">
        <v>3811.0965116900002</v>
      </c>
      <c r="K100" s="120">
        <v>7.77728832965487</v>
      </c>
      <c r="L100" s="121">
        <v>8703.1124572699991</v>
      </c>
      <c r="M100" s="120">
        <v>7.5653192863394798</v>
      </c>
      <c r="N100" s="121">
        <v>1466.4022596</v>
      </c>
      <c r="O100" s="62">
        <v>7.3412753706824398</v>
      </c>
      <c r="P100" s="19"/>
      <c r="Q100" s="9"/>
      <c r="R100" s="19"/>
      <c r="S100" s="9"/>
      <c r="T100" s="19"/>
      <c r="U100" s="9"/>
      <c r="V100" s="19"/>
      <c r="W100" s="9"/>
      <c r="X100" s="19"/>
      <c r="Y100" s="9"/>
      <c r="Z100" s="19"/>
      <c r="AA100" s="9"/>
      <c r="AB100" s="9"/>
      <c r="AC100" s="9"/>
    </row>
    <row r="101" spans="1:29" s="39" customFormat="1" ht="15.75" x14ac:dyDescent="0.25">
      <c r="A101" s="60" t="s">
        <v>6</v>
      </c>
      <c r="B101" s="61">
        <v>36019.067497999997</v>
      </c>
      <c r="C101" s="120">
        <v>6.1032863744405796</v>
      </c>
      <c r="D101" s="121">
        <v>5956.4574380000004</v>
      </c>
      <c r="E101" s="120">
        <v>17.2405473252972</v>
      </c>
      <c r="F101" s="121">
        <v>6360.4050559999996</v>
      </c>
      <c r="G101" s="120">
        <v>6.0339580858754003</v>
      </c>
      <c r="H101" s="121">
        <v>16695.602038000001</v>
      </c>
      <c r="I101" s="120">
        <v>6.11955280209793</v>
      </c>
      <c r="J101" s="121">
        <v>12643.765362579999</v>
      </c>
      <c r="K101" s="120">
        <v>9.1896670344119293</v>
      </c>
      <c r="L101" s="121">
        <v>25353.958673360001</v>
      </c>
      <c r="M101" s="120">
        <v>8.5539204371886903</v>
      </c>
      <c r="N101" s="121">
        <v>13762.817742310001</v>
      </c>
      <c r="O101" s="62">
        <v>8.0335132479026505</v>
      </c>
      <c r="P101" s="19"/>
      <c r="Q101" s="9"/>
      <c r="R101" s="19"/>
      <c r="S101" s="9"/>
      <c r="T101" s="19"/>
      <c r="U101" s="9"/>
      <c r="V101" s="19"/>
      <c r="W101" s="9"/>
      <c r="X101" s="19"/>
      <c r="Y101" s="9"/>
      <c r="Z101" s="19"/>
      <c r="AA101" s="9"/>
      <c r="AB101" s="9"/>
      <c r="AC101" s="9"/>
    </row>
    <row r="102" spans="1:29" s="39" customFormat="1" ht="15.75" x14ac:dyDescent="0.25">
      <c r="A102" s="74" t="s">
        <v>7</v>
      </c>
      <c r="B102" s="57">
        <v>29280.403451999999</v>
      </c>
      <c r="C102" s="119">
        <v>20.5307688877507</v>
      </c>
      <c r="D102" s="118">
        <v>146713.33661599999</v>
      </c>
      <c r="E102" s="119">
        <v>9.9996640983815102</v>
      </c>
      <c r="F102" s="118">
        <v>149745.214182</v>
      </c>
      <c r="G102" s="119">
        <v>11.8357918624805</v>
      </c>
      <c r="H102" s="118">
        <v>128851.932543</v>
      </c>
      <c r="I102" s="119">
        <v>14.4130358417806</v>
      </c>
      <c r="J102" s="118">
        <v>79155.984066399993</v>
      </c>
      <c r="K102" s="119">
        <v>13.396502779579301</v>
      </c>
      <c r="L102" s="118">
        <v>224051.64999784</v>
      </c>
      <c r="M102" s="119">
        <v>9.8618902792360696</v>
      </c>
      <c r="N102" s="118">
        <v>99829.402896230007</v>
      </c>
      <c r="O102" s="59">
        <v>12.576168167883299</v>
      </c>
      <c r="P102" s="19"/>
      <c r="Q102" s="18"/>
      <c r="R102" s="19"/>
      <c r="S102" s="18"/>
      <c r="T102" s="19"/>
      <c r="U102" s="18"/>
      <c r="V102" s="19"/>
      <c r="W102" s="18"/>
      <c r="X102" s="19"/>
      <c r="Y102" s="18"/>
      <c r="Z102" s="19"/>
      <c r="AA102" s="18"/>
      <c r="AB102" s="18"/>
      <c r="AC102" s="18"/>
    </row>
    <row r="103" spans="1:29" s="19" customFormat="1" ht="15.75" x14ac:dyDescent="0.25">
      <c r="A103" s="70" t="s">
        <v>2</v>
      </c>
      <c r="B103" s="63"/>
      <c r="C103" s="115"/>
      <c r="D103" s="122"/>
      <c r="E103" s="115"/>
      <c r="F103" s="122"/>
      <c r="G103" s="115"/>
      <c r="H103" s="122"/>
      <c r="I103" s="115"/>
      <c r="J103" s="122"/>
      <c r="K103" s="115"/>
      <c r="L103" s="122"/>
      <c r="M103" s="115"/>
      <c r="N103" s="122"/>
      <c r="O103" s="53"/>
      <c r="P103" s="13"/>
      <c r="Q103" s="9"/>
      <c r="R103" s="13"/>
      <c r="S103" s="9"/>
      <c r="T103" s="13"/>
      <c r="U103" s="9"/>
      <c r="V103" s="13"/>
      <c r="W103" s="9"/>
      <c r="X103" s="13"/>
      <c r="Y103" s="9"/>
      <c r="Z103" s="13"/>
      <c r="AA103" s="9"/>
      <c r="AB103" s="9"/>
      <c r="AC103" s="9"/>
    </row>
    <row r="104" spans="1:29" s="19" customFormat="1" ht="31.5" x14ac:dyDescent="0.25">
      <c r="A104" s="72" t="s">
        <v>8</v>
      </c>
      <c r="B104" s="63">
        <v>12453.136412</v>
      </c>
      <c r="C104" s="115">
        <v>16.954151217648398</v>
      </c>
      <c r="D104" s="122">
        <v>12234.626843</v>
      </c>
      <c r="E104" s="115">
        <v>16.301657923760899</v>
      </c>
      <c r="F104" s="122">
        <v>51850.260992000003</v>
      </c>
      <c r="G104" s="115">
        <v>14.913111990135</v>
      </c>
      <c r="H104" s="122">
        <v>40410.068495</v>
      </c>
      <c r="I104" s="115">
        <v>20.9057376230936</v>
      </c>
      <c r="J104" s="122">
        <v>11372.42899998</v>
      </c>
      <c r="K104" s="115">
        <v>22.223798565989199</v>
      </c>
      <c r="L104" s="122">
        <v>17796.233172479999</v>
      </c>
      <c r="M104" s="115">
        <v>21.932447581356101</v>
      </c>
      <c r="N104" s="122">
        <v>20954.09338961</v>
      </c>
      <c r="O104" s="53">
        <v>16.314802655046801</v>
      </c>
      <c r="P104" s="13"/>
      <c r="R104" s="13"/>
      <c r="T104" s="13"/>
      <c r="V104" s="13"/>
      <c r="X104" s="13"/>
      <c r="Z104" s="13"/>
    </row>
    <row r="105" spans="1:29" s="19" customFormat="1" ht="15.75" x14ac:dyDescent="0.25">
      <c r="A105" s="78" t="s">
        <v>0</v>
      </c>
      <c r="B105" s="63"/>
      <c r="C105" s="115"/>
      <c r="D105" s="122"/>
      <c r="E105" s="115"/>
      <c r="F105" s="122"/>
      <c r="G105" s="115"/>
      <c r="H105" s="122"/>
      <c r="I105" s="115"/>
      <c r="J105" s="122"/>
      <c r="K105" s="115"/>
      <c r="L105" s="122"/>
      <c r="M105" s="115"/>
      <c r="N105" s="122"/>
      <c r="O105" s="53"/>
      <c r="P105" s="13"/>
      <c r="R105" s="13"/>
      <c r="T105" s="13"/>
      <c r="V105" s="13"/>
      <c r="X105" s="13"/>
      <c r="Z105" s="13"/>
    </row>
    <row r="106" spans="1:29" s="39" customFormat="1" ht="15.75" x14ac:dyDescent="0.25">
      <c r="A106" s="79" t="s">
        <v>9</v>
      </c>
      <c r="B106" s="61">
        <v>12453.107271999999</v>
      </c>
      <c r="C106" s="120">
        <v>16.954141867449199</v>
      </c>
      <c r="D106" s="121">
        <v>12220.958182</v>
      </c>
      <c r="E106" s="120">
        <v>16.3198407331273</v>
      </c>
      <c r="F106" s="121">
        <v>51741.495970000004</v>
      </c>
      <c r="G106" s="120">
        <v>14.9444488202807</v>
      </c>
      <c r="H106" s="121">
        <v>40315.410354</v>
      </c>
      <c r="I106" s="120">
        <v>20.954807885786298</v>
      </c>
      <c r="J106" s="121">
        <v>11014.860038860001</v>
      </c>
      <c r="K106" s="120">
        <v>22.880774656184698</v>
      </c>
      <c r="L106" s="121">
        <v>17383.49512928</v>
      </c>
      <c r="M106" s="120">
        <v>22.4531567337445</v>
      </c>
      <c r="N106" s="121">
        <v>20548.92488341</v>
      </c>
      <c r="O106" s="62">
        <v>16.636456161261599</v>
      </c>
      <c r="P106" s="13"/>
      <c r="Q106" s="19"/>
      <c r="R106" s="13"/>
      <c r="S106" s="19"/>
      <c r="T106" s="13"/>
      <c r="U106" s="19"/>
      <c r="V106" s="13"/>
      <c r="W106" s="19"/>
      <c r="X106" s="13"/>
      <c r="Y106" s="19"/>
      <c r="Z106" s="13"/>
      <c r="AA106" s="19"/>
      <c r="AB106" s="19"/>
      <c r="AC106" s="19"/>
    </row>
    <row r="107" spans="1:29" s="19" customFormat="1" ht="15.75" x14ac:dyDescent="0.25">
      <c r="A107" s="72" t="s">
        <v>10</v>
      </c>
      <c r="B107" s="63">
        <v>2344.11148</v>
      </c>
      <c r="C107" s="115">
        <v>20.264259443011301</v>
      </c>
      <c r="D107" s="122">
        <v>1962.3023639999999</v>
      </c>
      <c r="E107" s="115">
        <v>28.644948497141201</v>
      </c>
      <c r="F107" s="122">
        <v>1795.2810569999999</v>
      </c>
      <c r="G107" s="115">
        <v>26.621824786041199</v>
      </c>
      <c r="H107" s="122">
        <v>1731.7454150000001</v>
      </c>
      <c r="I107" s="115">
        <v>28.754329166407899</v>
      </c>
      <c r="J107" s="122">
        <v>1677.1941264</v>
      </c>
      <c r="K107" s="115">
        <v>27.9121565997396</v>
      </c>
      <c r="L107" s="122">
        <v>2185.0594882199998</v>
      </c>
      <c r="M107" s="115">
        <v>27.453691938908602</v>
      </c>
      <c r="N107" s="122">
        <v>2028.14639532</v>
      </c>
      <c r="O107" s="53">
        <v>26.9359743460173</v>
      </c>
      <c r="P107" s="13"/>
      <c r="R107" s="13"/>
      <c r="T107" s="13"/>
      <c r="V107" s="13"/>
      <c r="X107" s="13"/>
      <c r="Z107" s="13"/>
    </row>
    <row r="108" spans="1:29" s="19" customFormat="1" ht="15.75" x14ac:dyDescent="0.25">
      <c r="A108" s="72" t="s">
        <v>11</v>
      </c>
      <c r="B108" s="63">
        <v>84.888610999999997</v>
      </c>
      <c r="C108" s="115">
        <v>15.271700527815501</v>
      </c>
      <c r="D108" s="122">
        <v>27.064567</v>
      </c>
      <c r="E108" s="115">
        <v>31.177914842654701</v>
      </c>
      <c r="F108" s="122">
        <v>21.904934000000001</v>
      </c>
      <c r="G108" s="115">
        <v>34.7741277987747</v>
      </c>
      <c r="H108" s="122">
        <v>79.582786999999996</v>
      </c>
      <c r="I108" s="115">
        <v>25.755535057018601</v>
      </c>
      <c r="J108" s="122">
        <v>44.987869459999999</v>
      </c>
      <c r="K108" s="115">
        <v>28.475842669101201</v>
      </c>
      <c r="L108" s="122">
        <v>71.917930049999995</v>
      </c>
      <c r="M108" s="115">
        <v>23.379257918625498</v>
      </c>
      <c r="N108" s="122">
        <v>37.533367579999997</v>
      </c>
      <c r="O108" s="53">
        <v>30.036798265184199</v>
      </c>
      <c r="P108" s="9"/>
      <c r="R108" s="9"/>
      <c r="T108" s="9"/>
      <c r="V108" s="9"/>
      <c r="X108" s="9"/>
      <c r="Z108" s="9"/>
    </row>
    <row r="109" spans="1:29" s="19" customFormat="1" ht="47.25" x14ac:dyDescent="0.25">
      <c r="A109" s="72" t="s">
        <v>12</v>
      </c>
      <c r="B109" s="63">
        <v>365.86933800000003</v>
      </c>
      <c r="C109" s="115">
        <v>28.844399794258401</v>
      </c>
      <c r="D109" s="122">
        <v>713.48537499999998</v>
      </c>
      <c r="E109" s="115">
        <v>22.440003809624098</v>
      </c>
      <c r="F109" s="122">
        <v>692.35228800000004</v>
      </c>
      <c r="G109" s="115">
        <v>24.940324643989701</v>
      </c>
      <c r="H109" s="122">
        <v>313.19828000000001</v>
      </c>
      <c r="I109" s="115">
        <v>30.610845564073301</v>
      </c>
      <c r="J109" s="122">
        <v>402.35524407999998</v>
      </c>
      <c r="K109" s="115">
        <v>19.715525925033202</v>
      </c>
      <c r="L109" s="122">
        <v>336.45890020000002</v>
      </c>
      <c r="M109" s="115">
        <v>28.592480167136099</v>
      </c>
      <c r="N109" s="122">
        <v>377.05219072</v>
      </c>
      <c r="O109" s="53">
        <v>28.349829251187401</v>
      </c>
      <c r="P109" s="9"/>
      <c r="R109" s="9"/>
      <c r="T109" s="9"/>
      <c r="V109" s="9"/>
      <c r="X109" s="9"/>
      <c r="Z109" s="9"/>
      <c r="AB109" s="13"/>
      <c r="AC109" s="13"/>
    </row>
    <row r="110" spans="1:29" s="19" customFormat="1" ht="31.5" x14ac:dyDescent="0.25">
      <c r="A110" s="72" t="s">
        <v>13</v>
      </c>
      <c r="B110" s="63">
        <v>761.62708399999997</v>
      </c>
      <c r="C110" s="115">
        <v>25.4195729734876</v>
      </c>
      <c r="D110" s="122">
        <v>3878.7039490000002</v>
      </c>
      <c r="E110" s="115">
        <v>11.500798256561399</v>
      </c>
      <c r="F110" s="122">
        <v>2031.362568</v>
      </c>
      <c r="G110" s="115">
        <v>18.196603385484799</v>
      </c>
      <c r="H110" s="122">
        <v>1915.1721749999999</v>
      </c>
      <c r="I110" s="115">
        <v>16.178007187954702</v>
      </c>
      <c r="J110" s="122">
        <v>1393.7449574899999</v>
      </c>
      <c r="K110" s="115">
        <v>19.342477964860802</v>
      </c>
      <c r="L110" s="122">
        <v>2533.39499075</v>
      </c>
      <c r="M110" s="115">
        <v>13.8543001359646</v>
      </c>
      <c r="N110" s="122">
        <v>2489.56631492</v>
      </c>
      <c r="O110" s="53">
        <v>14.7584771939433</v>
      </c>
      <c r="P110" s="9"/>
      <c r="R110" s="9"/>
      <c r="T110" s="9"/>
      <c r="V110" s="9"/>
      <c r="X110" s="9"/>
      <c r="Z110" s="9"/>
      <c r="AB110" s="13"/>
      <c r="AC110" s="13"/>
    </row>
    <row r="111" spans="1:29" s="22" customFormat="1" ht="15.75" x14ac:dyDescent="0.25">
      <c r="A111" s="72" t="s">
        <v>14</v>
      </c>
      <c r="B111" s="63">
        <v>309.5</v>
      </c>
      <c r="C111" s="115">
        <v>17.407043618683701</v>
      </c>
      <c r="D111" s="122">
        <v>1.7</v>
      </c>
      <c r="E111" s="115">
        <v>36.734705860744299</v>
      </c>
      <c r="F111" s="122">
        <v>9808.8416240000006</v>
      </c>
      <c r="G111" s="115">
        <v>3.1251890115665999</v>
      </c>
      <c r="H111" s="122">
        <v>298.45531799999998</v>
      </c>
      <c r="I111" s="115">
        <v>20.834030167804102</v>
      </c>
      <c r="J111" s="122">
        <v>234.99207314</v>
      </c>
      <c r="K111" s="115">
        <v>13.127160547878001</v>
      </c>
      <c r="L111" s="122">
        <v>27275.638035669999</v>
      </c>
      <c r="M111" s="115">
        <v>6.5678278689216496</v>
      </c>
      <c r="N111" s="122">
        <v>263.66930517999998</v>
      </c>
      <c r="O111" s="53">
        <v>17.980295060103298</v>
      </c>
      <c r="P111" s="18"/>
      <c r="Q111" s="19"/>
      <c r="R111" s="18"/>
      <c r="S111" s="19"/>
      <c r="T111" s="18"/>
      <c r="U111" s="19"/>
      <c r="V111" s="18"/>
      <c r="W111" s="19"/>
      <c r="X111" s="18"/>
      <c r="Y111" s="19"/>
      <c r="Z111" s="18"/>
      <c r="AA111" s="19"/>
      <c r="AB111" s="13"/>
      <c r="AC111" s="13"/>
    </row>
    <row r="112" spans="1:29" s="19" customFormat="1" ht="31.5" x14ac:dyDescent="0.25">
      <c r="A112" s="72" t="s">
        <v>15</v>
      </c>
      <c r="B112" s="63">
        <v>971.97898999999995</v>
      </c>
      <c r="C112" s="115">
        <v>20.377025198714001</v>
      </c>
      <c r="D112" s="122">
        <v>102000.284231</v>
      </c>
      <c r="E112" s="115">
        <v>7.1640816586204803</v>
      </c>
      <c r="F112" s="122">
        <v>37566.491376999998</v>
      </c>
      <c r="G112" s="115">
        <v>5.8809672207576797</v>
      </c>
      <c r="H112" s="122">
        <v>25120.714472</v>
      </c>
      <c r="I112" s="115">
        <v>6.4994958079736103</v>
      </c>
      <c r="J112" s="122">
        <v>5862.0265340899996</v>
      </c>
      <c r="K112" s="115">
        <v>12.9742360197708</v>
      </c>
      <c r="L112" s="122">
        <v>90095.861863500002</v>
      </c>
      <c r="M112" s="115">
        <v>6.56559335662301</v>
      </c>
      <c r="N112" s="122">
        <v>2043.69160713</v>
      </c>
      <c r="O112" s="53">
        <v>13.5703346490586</v>
      </c>
      <c r="P112" s="9"/>
      <c r="Q112" s="13"/>
      <c r="R112" s="9"/>
      <c r="S112" s="13"/>
      <c r="T112" s="9"/>
      <c r="U112" s="13"/>
      <c r="V112" s="9"/>
      <c r="W112" s="13"/>
      <c r="X112" s="9"/>
      <c r="Y112" s="13"/>
      <c r="Z112" s="9"/>
      <c r="AA112" s="13"/>
      <c r="AB112" s="13"/>
      <c r="AC112" s="13"/>
    </row>
    <row r="113" spans="1:29" s="19" customFormat="1" ht="15.75" x14ac:dyDescent="0.25">
      <c r="A113" s="72" t="s">
        <v>16</v>
      </c>
      <c r="B113" s="63">
        <v>1258.5893819999999</v>
      </c>
      <c r="C113" s="115">
        <v>21.060631675644</v>
      </c>
      <c r="D113" s="122">
        <v>1816.829835</v>
      </c>
      <c r="E113" s="115">
        <v>21.3737319556543</v>
      </c>
      <c r="F113" s="122">
        <v>3043.9580940000001</v>
      </c>
      <c r="G113" s="115">
        <v>19.3592710577155</v>
      </c>
      <c r="H113" s="122">
        <v>3228.3291509999999</v>
      </c>
      <c r="I113" s="115">
        <v>21.200219174122498</v>
      </c>
      <c r="J113" s="122">
        <v>1977.8048387900001</v>
      </c>
      <c r="K113" s="115">
        <v>19.704034901916401</v>
      </c>
      <c r="L113" s="122">
        <v>2287.85492987</v>
      </c>
      <c r="M113" s="115">
        <v>22.282304464425899</v>
      </c>
      <c r="N113" s="122">
        <v>1660.62273906</v>
      </c>
      <c r="O113" s="53">
        <v>24.370385353468901</v>
      </c>
      <c r="P113" s="9"/>
      <c r="Q113" s="13"/>
      <c r="R113" s="9"/>
      <c r="S113" s="13"/>
      <c r="T113" s="9"/>
      <c r="U113" s="13"/>
      <c r="V113" s="9"/>
      <c r="W113" s="13"/>
      <c r="X113" s="9"/>
      <c r="Y113" s="13"/>
      <c r="Z113" s="9"/>
      <c r="AA113" s="13"/>
      <c r="AB113" s="13"/>
      <c r="AC113" s="13"/>
    </row>
    <row r="114" spans="1:29" s="42" customFormat="1" ht="31.5" x14ac:dyDescent="0.25">
      <c r="A114" s="72" t="s">
        <v>17</v>
      </c>
      <c r="B114" s="63">
        <v>3935.583881</v>
      </c>
      <c r="C114" s="115">
        <v>21.060182959892799</v>
      </c>
      <c r="D114" s="122">
        <v>4213.7011940000002</v>
      </c>
      <c r="E114" s="115">
        <v>21.5140312673323</v>
      </c>
      <c r="F114" s="122">
        <v>6462.5178169999999</v>
      </c>
      <c r="G114" s="115">
        <v>20.830311685810099</v>
      </c>
      <c r="H114" s="122">
        <v>3774.997781</v>
      </c>
      <c r="I114" s="115">
        <v>21.217188369071199</v>
      </c>
      <c r="J114" s="122">
        <v>3398.6615427500001</v>
      </c>
      <c r="K114" s="115">
        <v>22.935673516832701</v>
      </c>
      <c r="L114" s="122">
        <v>4237.4613973899995</v>
      </c>
      <c r="M114" s="115">
        <v>21.147586711520599</v>
      </c>
      <c r="N114" s="122">
        <v>4296.8870025799997</v>
      </c>
      <c r="O114" s="53">
        <v>22.682788248061001</v>
      </c>
      <c r="P114" s="18"/>
      <c r="Q114" s="13"/>
      <c r="R114" s="18"/>
      <c r="S114" s="13"/>
      <c r="T114" s="18"/>
      <c r="U114" s="13"/>
      <c r="V114" s="18"/>
      <c r="W114" s="13"/>
      <c r="X114" s="18"/>
      <c r="Y114" s="13"/>
      <c r="Z114" s="18"/>
      <c r="AA114" s="13"/>
      <c r="AB114" s="9"/>
      <c r="AC114" s="9"/>
    </row>
    <row r="115" spans="1:29" s="19" customFormat="1" ht="31.5" x14ac:dyDescent="0.25">
      <c r="A115" s="72" t="s">
        <v>18</v>
      </c>
      <c r="B115" s="63">
        <v>1645.856714</v>
      </c>
      <c r="C115" s="115">
        <v>25.018424388711701</v>
      </c>
      <c r="D115" s="122">
        <v>10722.683649000001</v>
      </c>
      <c r="E115" s="115">
        <v>8.5727828210083707</v>
      </c>
      <c r="F115" s="122">
        <v>27149.307697</v>
      </c>
      <c r="G115" s="115">
        <v>9.4941461960860405</v>
      </c>
      <c r="H115" s="122">
        <v>40005.981912000003</v>
      </c>
      <c r="I115" s="115">
        <v>9.4387887689136303</v>
      </c>
      <c r="J115" s="122">
        <v>43326.41442737</v>
      </c>
      <c r="K115" s="115">
        <v>7.4145396910492298</v>
      </c>
      <c r="L115" s="122">
        <v>70383.879216529996</v>
      </c>
      <c r="M115" s="115">
        <v>8.8765228531042002</v>
      </c>
      <c r="N115" s="122">
        <v>44806.340210740003</v>
      </c>
      <c r="O115" s="53">
        <v>8.1977170499244103</v>
      </c>
      <c r="P115" s="9"/>
      <c r="Q115" s="13"/>
      <c r="R115" s="9"/>
      <c r="S115" s="13"/>
      <c r="T115" s="9"/>
      <c r="U115" s="13"/>
      <c r="V115" s="9"/>
      <c r="W115" s="13"/>
      <c r="X115" s="9"/>
      <c r="Y115" s="13"/>
      <c r="Z115" s="9"/>
      <c r="AA115" s="13"/>
      <c r="AB115" s="9"/>
      <c r="AC115" s="9"/>
    </row>
    <row r="116" spans="1:29" s="19" customFormat="1" ht="31.5" x14ac:dyDescent="0.25">
      <c r="A116" s="72" t="s">
        <v>19</v>
      </c>
      <c r="B116" s="63">
        <v>767.06496100000004</v>
      </c>
      <c r="C116" s="115">
        <v>21.3215539539652</v>
      </c>
      <c r="D116" s="122">
        <v>961.67584299999999</v>
      </c>
      <c r="E116" s="115">
        <v>19.236403138680298</v>
      </c>
      <c r="F116" s="122">
        <v>745.18916899999999</v>
      </c>
      <c r="G116" s="115">
        <v>17.406496543377799</v>
      </c>
      <c r="H116" s="122">
        <v>1225.345288</v>
      </c>
      <c r="I116" s="115">
        <v>17.16911342721</v>
      </c>
      <c r="J116" s="122">
        <v>1716.8281176400001</v>
      </c>
      <c r="K116" s="115">
        <v>18.646136618712401</v>
      </c>
      <c r="L116" s="122">
        <v>1001.92794449</v>
      </c>
      <c r="M116" s="115">
        <v>23.176493563529501</v>
      </c>
      <c r="N116" s="122">
        <v>14034.640296490001</v>
      </c>
      <c r="O116" s="53">
        <v>8.7906536701459608</v>
      </c>
      <c r="Q116" s="13"/>
      <c r="S116" s="13"/>
      <c r="U116" s="13"/>
      <c r="W116" s="13"/>
      <c r="Y116" s="13"/>
      <c r="AA116" s="13"/>
      <c r="AB116" s="9"/>
      <c r="AC116" s="9"/>
    </row>
    <row r="117" spans="1:29" s="42" customFormat="1" ht="31.5" x14ac:dyDescent="0.25">
      <c r="A117" s="72" t="s">
        <v>20</v>
      </c>
      <c r="B117" s="63">
        <v>315.21324399999997</v>
      </c>
      <c r="C117" s="115">
        <v>23.529965678474099</v>
      </c>
      <c r="D117" s="122">
        <v>1546.864026</v>
      </c>
      <c r="E117" s="115">
        <v>17.414516231269001</v>
      </c>
      <c r="F117" s="122">
        <v>593.46416299999999</v>
      </c>
      <c r="G117" s="115">
        <v>17.892750606648001</v>
      </c>
      <c r="H117" s="122">
        <v>1368.9089730000001</v>
      </c>
      <c r="I117" s="115">
        <v>17.2715757581255</v>
      </c>
      <c r="J117" s="122">
        <v>697.74716349000005</v>
      </c>
      <c r="K117" s="115">
        <v>23.223776098456302</v>
      </c>
      <c r="L117" s="122">
        <v>907.39829613999996</v>
      </c>
      <c r="M117" s="115">
        <v>22.547105810048102</v>
      </c>
      <c r="N117" s="122">
        <v>1216.37469999</v>
      </c>
      <c r="O117" s="53">
        <v>13.220970660325699</v>
      </c>
      <c r="P117" s="19"/>
      <c r="Q117" s="9"/>
      <c r="R117" s="19"/>
      <c r="S117" s="9"/>
      <c r="T117" s="19"/>
      <c r="U117" s="9"/>
      <c r="V117" s="19"/>
      <c r="W117" s="9"/>
      <c r="X117" s="19"/>
      <c r="Y117" s="9"/>
      <c r="Z117" s="19"/>
      <c r="AA117" s="9"/>
      <c r="AB117" s="18"/>
      <c r="AC117" s="18"/>
    </row>
    <row r="118" spans="1:29" s="42" customFormat="1" ht="31.5" x14ac:dyDescent="0.25">
      <c r="A118" s="72" t="s">
        <v>21</v>
      </c>
      <c r="B118" s="63">
        <v>704.15478499999995</v>
      </c>
      <c r="C118" s="115">
        <v>21.4577617121057</v>
      </c>
      <c r="D118" s="122">
        <v>1648.7162080000001</v>
      </c>
      <c r="E118" s="115">
        <v>8.8182691761166208</v>
      </c>
      <c r="F118" s="122">
        <v>1958.7392090000001</v>
      </c>
      <c r="G118" s="115">
        <v>6.3938169932553803</v>
      </c>
      <c r="H118" s="122">
        <v>3260.5030849999998</v>
      </c>
      <c r="I118" s="115">
        <v>5.9565047220419496</v>
      </c>
      <c r="J118" s="122">
        <v>1385.25979633</v>
      </c>
      <c r="K118" s="115">
        <v>5.95987871643774</v>
      </c>
      <c r="L118" s="122">
        <v>146.82877947</v>
      </c>
      <c r="M118" s="115">
        <v>7.7946345212312096</v>
      </c>
      <c r="N118" s="122">
        <v>586.17826011</v>
      </c>
      <c r="O118" s="53">
        <v>6.2867033026331898</v>
      </c>
      <c r="P118" s="19"/>
      <c r="Q118" s="9"/>
      <c r="R118" s="19"/>
      <c r="S118" s="9"/>
      <c r="T118" s="19"/>
      <c r="U118" s="9"/>
      <c r="V118" s="19"/>
      <c r="W118" s="9"/>
      <c r="X118" s="19"/>
      <c r="Y118" s="9"/>
      <c r="Z118" s="19"/>
      <c r="AA118" s="9"/>
      <c r="AB118" s="9"/>
      <c r="AC118" s="9"/>
    </row>
    <row r="119" spans="1:29" s="19" customFormat="1" ht="15.75" x14ac:dyDescent="0.25">
      <c r="A119" s="72" t="s">
        <v>22</v>
      </c>
      <c r="B119" s="63">
        <v>3362.8285700000001</v>
      </c>
      <c r="C119" s="115">
        <v>28.744438656786901</v>
      </c>
      <c r="D119" s="122">
        <v>4984.6985320000003</v>
      </c>
      <c r="E119" s="115">
        <v>27.640714353588798</v>
      </c>
      <c r="F119" s="122">
        <v>6025.5431930000004</v>
      </c>
      <c r="G119" s="115">
        <v>26.1084597566486</v>
      </c>
      <c r="H119" s="122">
        <v>6118.9294110000001</v>
      </c>
      <c r="I119" s="115">
        <v>26.179869302692399</v>
      </c>
      <c r="J119" s="122">
        <v>5665.5383753899996</v>
      </c>
      <c r="K119" s="115">
        <v>26.636327097779201</v>
      </c>
      <c r="L119" s="122">
        <v>4791.7350530800004</v>
      </c>
      <c r="M119" s="115">
        <v>27.550703122762702</v>
      </c>
      <c r="N119" s="122">
        <v>5034.6071167999999</v>
      </c>
      <c r="O119" s="53">
        <v>25.733971631738999</v>
      </c>
      <c r="Q119" s="9"/>
      <c r="S119" s="9"/>
      <c r="U119" s="9"/>
      <c r="W119" s="9"/>
      <c r="Y119" s="9"/>
      <c r="AA119" s="9"/>
    </row>
    <row r="120" spans="1:29" s="39" customFormat="1" ht="15.75" x14ac:dyDescent="0.25">
      <c r="A120" s="74" t="s">
        <v>23</v>
      </c>
      <c r="B120" s="57">
        <v>11299.877995000001</v>
      </c>
      <c r="C120" s="119">
        <v>15.961883721834299</v>
      </c>
      <c r="D120" s="118">
        <v>6334.7060160000001</v>
      </c>
      <c r="E120" s="119">
        <v>20.1935430211085</v>
      </c>
      <c r="F120" s="118">
        <v>37899.875496000001</v>
      </c>
      <c r="G120" s="119">
        <v>14.4069682898749</v>
      </c>
      <c r="H120" s="118">
        <v>62273.473051000001</v>
      </c>
      <c r="I120" s="119">
        <v>11.3617101614793</v>
      </c>
      <c r="J120" s="118">
        <v>92935.932088207002</v>
      </c>
      <c r="K120" s="119">
        <v>18.583310240206099</v>
      </c>
      <c r="L120" s="118">
        <v>97417.892216709995</v>
      </c>
      <c r="M120" s="119">
        <v>14.3564444307973</v>
      </c>
      <c r="N120" s="118">
        <v>82782.220584969997</v>
      </c>
      <c r="O120" s="59">
        <v>14.8156656438724</v>
      </c>
      <c r="P120" s="19"/>
      <c r="Q120" s="18"/>
      <c r="R120" s="19"/>
      <c r="S120" s="18"/>
      <c r="T120" s="19"/>
      <c r="U120" s="18"/>
      <c r="V120" s="19"/>
      <c r="W120" s="18"/>
      <c r="X120" s="19"/>
      <c r="Y120" s="18"/>
      <c r="Z120" s="19"/>
      <c r="AA120" s="18"/>
      <c r="AB120" s="19"/>
      <c r="AC120" s="19"/>
    </row>
    <row r="121" spans="1:29" s="19" customFormat="1" ht="15.75" x14ac:dyDescent="0.25">
      <c r="A121" s="75" t="s">
        <v>24</v>
      </c>
      <c r="B121" s="52">
        <v>16132.508038</v>
      </c>
      <c r="C121" s="117">
        <v>21.195516566815801</v>
      </c>
      <c r="D121" s="116">
        <v>12387.429468</v>
      </c>
      <c r="E121" s="117">
        <v>27.212765788614401</v>
      </c>
      <c r="F121" s="116">
        <v>21901.951481</v>
      </c>
      <c r="G121" s="117">
        <v>20.471861791559501</v>
      </c>
      <c r="H121" s="116">
        <v>24658.399549000002</v>
      </c>
      <c r="I121" s="117">
        <v>20.130963335719802</v>
      </c>
      <c r="J121" s="116">
        <v>12055.33191402</v>
      </c>
      <c r="K121" s="117">
        <v>29.474248560244298</v>
      </c>
      <c r="L121" s="116">
        <v>16614.239244889999</v>
      </c>
      <c r="M121" s="117">
        <v>27.244696452798301</v>
      </c>
      <c r="N121" s="116">
        <v>12580.93677615</v>
      </c>
      <c r="O121" s="55">
        <v>31.216170285441301</v>
      </c>
      <c r="P121" s="13"/>
      <c r="Q121" s="9"/>
      <c r="R121" s="13"/>
      <c r="S121" s="9"/>
      <c r="T121" s="13"/>
      <c r="U121" s="9"/>
      <c r="V121" s="13"/>
      <c r="W121" s="9"/>
      <c r="X121" s="13"/>
      <c r="Y121" s="9"/>
      <c r="Z121" s="13"/>
      <c r="AA121" s="9"/>
    </row>
    <row r="122" spans="1:29" s="19" customFormat="1" ht="31.5" x14ac:dyDescent="0.25">
      <c r="A122" s="72" t="s">
        <v>25</v>
      </c>
      <c r="B122" s="63">
        <v>15979.561390999999</v>
      </c>
      <c r="C122" s="115">
        <v>21.086081863224202</v>
      </c>
      <c r="D122" s="122">
        <v>12183.483742</v>
      </c>
      <c r="E122" s="115">
        <v>27.253387523532901</v>
      </c>
      <c r="F122" s="122">
        <v>21665.500445000001</v>
      </c>
      <c r="G122" s="115">
        <v>20.404355997350802</v>
      </c>
      <c r="H122" s="122">
        <v>24285.348785999999</v>
      </c>
      <c r="I122" s="115">
        <v>20.1860023162868</v>
      </c>
      <c r="J122" s="122">
        <v>11897.721264829999</v>
      </c>
      <c r="K122" s="115">
        <v>29.419759714385101</v>
      </c>
      <c r="L122" s="122">
        <v>16410.270274750001</v>
      </c>
      <c r="M122" s="115">
        <v>27.190443458578699</v>
      </c>
      <c r="N122" s="122">
        <v>12491.218850499999</v>
      </c>
      <c r="O122" s="53">
        <v>31.196586253330999</v>
      </c>
      <c r="P122" s="13"/>
      <c r="R122" s="13"/>
      <c r="T122" s="13"/>
      <c r="V122" s="13"/>
      <c r="X122" s="13"/>
      <c r="Z122" s="13"/>
    </row>
    <row r="123" spans="1:29" s="19" customFormat="1" ht="15.75" x14ac:dyDescent="0.25">
      <c r="A123" s="72" t="s">
        <v>26</v>
      </c>
      <c r="B123" s="63">
        <v>40.755719999999997</v>
      </c>
      <c r="C123" s="115">
        <v>36.163396033055903</v>
      </c>
      <c r="D123" s="122">
        <v>63.595802999999997</v>
      </c>
      <c r="E123" s="115">
        <v>34.789508661596898</v>
      </c>
      <c r="F123" s="122">
        <v>52.543405999999997</v>
      </c>
      <c r="G123" s="115">
        <v>36.061899177005003</v>
      </c>
      <c r="H123" s="122">
        <v>30.424896</v>
      </c>
      <c r="I123" s="115">
        <v>36.638558899145004</v>
      </c>
      <c r="J123" s="122">
        <v>36.047610509999998</v>
      </c>
      <c r="K123" s="115">
        <v>36.738391849312102</v>
      </c>
      <c r="L123" s="122">
        <v>100.64459475</v>
      </c>
      <c r="M123" s="115">
        <v>34.8751062297573</v>
      </c>
      <c r="N123" s="122">
        <v>46.25281854</v>
      </c>
      <c r="O123" s="53">
        <v>36.054751920388497</v>
      </c>
      <c r="P123" s="13"/>
      <c r="R123" s="13"/>
      <c r="T123" s="13"/>
      <c r="V123" s="13"/>
      <c r="X123" s="13"/>
      <c r="Z123" s="13"/>
    </row>
    <row r="124" spans="1:29" s="19" customFormat="1" ht="15.75" x14ac:dyDescent="0.25">
      <c r="A124" s="72" t="s">
        <v>27</v>
      </c>
      <c r="B124" s="63">
        <v>112.190927</v>
      </c>
      <c r="C124" s="115">
        <v>31.345106112151601</v>
      </c>
      <c r="D124" s="122">
        <v>140.34992299999999</v>
      </c>
      <c r="E124" s="115">
        <v>20.253280002941299</v>
      </c>
      <c r="F124" s="122">
        <v>183.90763000000001</v>
      </c>
      <c r="G124" s="115">
        <v>23.970319960534201</v>
      </c>
      <c r="H124" s="122">
        <v>342.62586700000003</v>
      </c>
      <c r="I124" s="115">
        <v>14.7639350541862</v>
      </c>
      <c r="J124" s="122">
        <v>121.56303868000001</v>
      </c>
      <c r="K124" s="115">
        <v>32.653159652210199</v>
      </c>
      <c r="L124" s="122">
        <v>103.32437539</v>
      </c>
      <c r="M124" s="115">
        <v>28.4288003784667</v>
      </c>
      <c r="N124" s="122">
        <v>43.465107109999998</v>
      </c>
      <c r="O124" s="53">
        <v>31.6954143050495</v>
      </c>
      <c r="P124" s="13"/>
      <c r="R124" s="13"/>
      <c r="T124" s="13"/>
      <c r="V124" s="13"/>
      <c r="X124" s="13"/>
      <c r="Z124" s="13"/>
      <c r="AB124" s="13"/>
      <c r="AC124" s="13"/>
    </row>
    <row r="125" spans="1:29" s="19" customFormat="1" ht="15.75" x14ac:dyDescent="0.25">
      <c r="A125" s="75" t="s">
        <v>28</v>
      </c>
      <c r="B125" s="52">
        <v>66988.198518000005</v>
      </c>
      <c r="C125" s="117">
        <v>22.003910992230399</v>
      </c>
      <c r="D125" s="116">
        <v>27461.259103</v>
      </c>
      <c r="E125" s="117">
        <v>24.021991184520701</v>
      </c>
      <c r="F125" s="116">
        <v>21861.727572</v>
      </c>
      <c r="G125" s="117">
        <v>24.5828971214391</v>
      </c>
      <c r="H125" s="116">
        <v>24796.635910000001</v>
      </c>
      <c r="I125" s="117">
        <v>25.6441071799185</v>
      </c>
      <c r="J125" s="116">
        <v>28207.648471910001</v>
      </c>
      <c r="K125" s="117">
        <v>24.7816549396406</v>
      </c>
      <c r="L125" s="116">
        <v>51858.940149319998</v>
      </c>
      <c r="M125" s="117">
        <v>19.607753823914798</v>
      </c>
      <c r="N125" s="116">
        <v>49576.051757900001</v>
      </c>
      <c r="O125" s="55">
        <v>14.3956441230424</v>
      </c>
      <c r="P125" s="13"/>
      <c r="R125" s="13"/>
      <c r="T125" s="13"/>
      <c r="V125" s="13"/>
      <c r="X125" s="13"/>
      <c r="Z125" s="13"/>
      <c r="AB125" s="13"/>
      <c r="AC125" s="13"/>
    </row>
    <row r="126" spans="1:29" s="19" customFormat="1" ht="15.75" x14ac:dyDescent="0.25">
      <c r="A126" s="75" t="s">
        <v>29</v>
      </c>
      <c r="B126" s="52">
        <v>49144.072818000001</v>
      </c>
      <c r="C126" s="117">
        <v>18.349872492208402</v>
      </c>
      <c r="D126" s="116">
        <v>39325.888631000002</v>
      </c>
      <c r="E126" s="117">
        <v>24.883042050537099</v>
      </c>
      <c r="F126" s="116">
        <v>63283.264675999999</v>
      </c>
      <c r="G126" s="117">
        <v>18.2755681024104</v>
      </c>
      <c r="H126" s="116">
        <v>74950.659471999999</v>
      </c>
      <c r="I126" s="117">
        <v>15.650491004875599</v>
      </c>
      <c r="J126" s="116">
        <v>46873.186921</v>
      </c>
      <c r="K126" s="117">
        <v>19.392404423214099</v>
      </c>
      <c r="L126" s="116">
        <v>146025.91850778001</v>
      </c>
      <c r="M126" s="117">
        <v>10.7382211174576</v>
      </c>
      <c r="N126" s="116">
        <v>34823.267400140001</v>
      </c>
      <c r="O126" s="55">
        <v>23.5355792962465</v>
      </c>
      <c r="P126" s="9"/>
      <c r="R126" s="9"/>
      <c r="T126" s="9"/>
      <c r="V126" s="9"/>
      <c r="X126" s="9"/>
      <c r="Z126" s="9"/>
      <c r="AB126" s="13"/>
      <c r="AC126" s="13"/>
    </row>
    <row r="127" spans="1:29" s="9" customFormat="1" ht="15.75" x14ac:dyDescent="0.25">
      <c r="A127" s="70" t="s">
        <v>2</v>
      </c>
      <c r="B127" s="63"/>
      <c r="C127" s="115"/>
      <c r="D127" s="122"/>
      <c r="E127" s="115"/>
      <c r="F127" s="122"/>
      <c r="G127" s="115"/>
      <c r="H127" s="122"/>
      <c r="I127" s="115"/>
      <c r="J127" s="122"/>
      <c r="K127" s="115"/>
      <c r="L127" s="122"/>
      <c r="M127" s="115"/>
      <c r="N127" s="122"/>
      <c r="O127" s="53"/>
      <c r="Q127" s="19"/>
      <c r="S127" s="19"/>
      <c r="U127" s="19"/>
      <c r="W127" s="19"/>
      <c r="Y127" s="19"/>
      <c r="AA127" s="19"/>
      <c r="AB127" s="13"/>
      <c r="AC127" s="13"/>
    </row>
    <row r="128" spans="1:29" s="9" customFormat="1" ht="31.5" x14ac:dyDescent="0.25">
      <c r="A128" s="72" t="s">
        <v>30</v>
      </c>
      <c r="B128" s="63">
        <v>17006.317523000002</v>
      </c>
      <c r="C128" s="115">
        <v>30.628822348936101</v>
      </c>
      <c r="D128" s="122">
        <v>20633.319047000001</v>
      </c>
      <c r="E128" s="115">
        <v>29.785922270358999</v>
      </c>
      <c r="F128" s="122">
        <v>21544.284191999999</v>
      </c>
      <c r="G128" s="115">
        <v>29.117843382472699</v>
      </c>
      <c r="H128" s="122">
        <v>22067.261560999999</v>
      </c>
      <c r="I128" s="115">
        <v>26.4095765626342</v>
      </c>
      <c r="J128" s="122">
        <v>20063.920963199998</v>
      </c>
      <c r="K128" s="115">
        <v>27.9508168144548</v>
      </c>
      <c r="L128" s="122">
        <v>22661.65314925</v>
      </c>
      <c r="M128" s="115">
        <v>25.839269436815201</v>
      </c>
      <c r="N128" s="122">
        <v>19744.233479359998</v>
      </c>
      <c r="O128" s="53">
        <v>28.319348602453701</v>
      </c>
      <c r="Q128" s="19"/>
      <c r="S128" s="19"/>
      <c r="U128" s="19"/>
      <c r="W128" s="19"/>
      <c r="Y128" s="19"/>
      <c r="AA128" s="19"/>
      <c r="AB128" s="13"/>
      <c r="AC128" s="13"/>
    </row>
    <row r="129" spans="1:29" s="9" customFormat="1" ht="15.75" x14ac:dyDescent="0.25">
      <c r="A129" s="72" t="s">
        <v>31</v>
      </c>
      <c r="B129" s="63">
        <v>3.95</v>
      </c>
      <c r="C129" s="115">
        <v>36.5564556869477</v>
      </c>
      <c r="D129" s="122">
        <v>56.41</v>
      </c>
      <c r="E129" s="115">
        <v>27.1548962945018</v>
      </c>
      <c r="F129" s="122">
        <v>101.39</v>
      </c>
      <c r="G129" s="115">
        <v>31.863125554474198</v>
      </c>
      <c r="H129" s="122">
        <v>1036.7275</v>
      </c>
      <c r="I129" s="115">
        <v>7.7235733112049898</v>
      </c>
      <c r="J129" s="122">
        <v>67.599999999999994</v>
      </c>
      <c r="K129" s="115">
        <v>26.628387573570599</v>
      </c>
      <c r="L129" s="122">
        <v>2512.1816079999999</v>
      </c>
      <c r="M129" s="115">
        <v>7.6701845876392296</v>
      </c>
      <c r="N129" s="122">
        <v>13.757300000000001</v>
      </c>
      <c r="O129" s="53">
        <v>30.645844603908799</v>
      </c>
      <c r="P129" s="18"/>
      <c r="Q129" s="19"/>
      <c r="R129" s="18"/>
      <c r="S129" s="19"/>
      <c r="T129" s="18"/>
      <c r="U129" s="19"/>
      <c r="V129" s="18"/>
      <c r="W129" s="19"/>
      <c r="X129" s="18"/>
      <c r="Y129" s="19"/>
      <c r="Z129" s="18"/>
      <c r="AA129" s="19"/>
    </row>
    <row r="130" spans="1:29" s="9" customFormat="1" ht="15.75" x14ac:dyDescent="0.25">
      <c r="A130" s="72" t="s">
        <v>32</v>
      </c>
      <c r="B130" s="63">
        <v>1.5</v>
      </c>
      <c r="C130" s="115">
        <v>36.615999975589297</v>
      </c>
      <c r="D130" s="122">
        <v>2.91</v>
      </c>
      <c r="E130" s="115">
        <v>36.729347066415997</v>
      </c>
      <c r="F130" s="122">
        <v>928.11014</v>
      </c>
      <c r="G130" s="115">
        <v>7.6252739637047497</v>
      </c>
      <c r="H130" s="122">
        <v>0.8</v>
      </c>
      <c r="I130" s="115">
        <v>36.424374954469499</v>
      </c>
      <c r="J130" s="122">
        <v>6.5</v>
      </c>
      <c r="K130" s="115">
        <v>36.444923071316197</v>
      </c>
      <c r="L130" s="122">
        <v>15771.017275120001</v>
      </c>
      <c r="M130" s="115">
        <v>6.5072106929242199</v>
      </c>
      <c r="N130" s="122">
        <v>70.672747999999999</v>
      </c>
      <c r="O130" s="53">
        <v>21.249999999699298</v>
      </c>
      <c r="Q130" s="13"/>
      <c r="S130" s="13"/>
      <c r="U130" s="13"/>
      <c r="W130" s="13"/>
      <c r="Y130" s="13"/>
      <c r="AA130" s="13"/>
    </row>
    <row r="131" spans="1:29" s="9" customFormat="1" ht="31.5" x14ac:dyDescent="0.25">
      <c r="A131" s="72" t="s">
        <v>33</v>
      </c>
      <c r="B131" s="63">
        <v>32132.305294999998</v>
      </c>
      <c r="C131" s="115">
        <v>11.848034750116501</v>
      </c>
      <c r="D131" s="122">
        <v>18633.249584000001</v>
      </c>
      <c r="E131" s="115">
        <v>19.445165022506199</v>
      </c>
      <c r="F131" s="122">
        <v>40709.480344000003</v>
      </c>
      <c r="G131" s="115">
        <v>12.7465843255211</v>
      </c>
      <c r="H131" s="122">
        <v>51845.870411000004</v>
      </c>
      <c r="I131" s="115">
        <v>11.2292686608958</v>
      </c>
      <c r="J131" s="122">
        <v>26735.1659578</v>
      </c>
      <c r="K131" s="115">
        <v>12.947136647709099</v>
      </c>
      <c r="L131" s="122">
        <v>105081.06647541</v>
      </c>
      <c r="M131" s="115">
        <v>8.1899036636502291</v>
      </c>
      <c r="N131" s="122">
        <v>14994.603872780001</v>
      </c>
      <c r="O131" s="53">
        <v>17.240771592268</v>
      </c>
      <c r="Q131" s="13"/>
      <c r="S131" s="13"/>
      <c r="U131" s="13"/>
      <c r="W131" s="13"/>
      <c r="Y131" s="13"/>
      <c r="AA131" s="13"/>
    </row>
    <row r="132" spans="1:29" s="9" customFormat="1" ht="15.75" x14ac:dyDescent="0.25">
      <c r="A132" s="75" t="s">
        <v>34</v>
      </c>
      <c r="B132" s="52">
        <v>2654.4601790000002</v>
      </c>
      <c r="C132" s="117">
        <v>25.956225041229001</v>
      </c>
      <c r="D132" s="116">
        <v>25317.077338999999</v>
      </c>
      <c r="E132" s="117">
        <v>18.8174488463393</v>
      </c>
      <c r="F132" s="116">
        <v>12860.454727</v>
      </c>
      <c r="G132" s="117">
        <v>9.9514831768816503</v>
      </c>
      <c r="H132" s="116">
        <v>21710.975659</v>
      </c>
      <c r="I132" s="117">
        <v>16.257300586751999</v>
      </c>
      <c r="J132" s="116">
        <v>2955.2529023500001</v>
      </c>
      <c r="K132" s="117">
        <v>28.509848197572701</v>
      </c>
      <c r="L132" s="116">
        <v>141047.95812008</v>
      </c>
      <c r="M132" s="117">
        <v>9.6106708447263696</v>
      </c>
      <c r="N132" s="116">
        <v>10435.455728069999</v>
      </c>
      <c r="O132" s="55">
        <v>20.570857085524999</v>
      </c>
      <c r="P132" s="18"/>
      <c r="Q132" s="13"/>
      <c r="R132" s="18"/>
      <c r="S132" s="13"/>
      <c r="T132" s="18"/>
      <c r="U132" s="13"/>
      <c r="V132" s="18"/>
      <c r="W132" s="13"/>
      <c r="X132" s="18"/>
      <c r="Y132" s="13"/>
      <c r="Z132" s="18"/>
      <c r="AA132" s="13"/>
      <c r="AB132" s="18"/>
      <c r="AC132" s="18"/>
    </row>
    <row r="133" spans="1:29" s="9" customFormat="1" ht="31.5" x14ac:dyDescent="0.25">
      <c r="A133" s="75" t="s">
        <v>35</v>
      </c>
      <c r="B133" s="52">
        <v>135748.790056</v>
      </c>
      <c r="C133" s="117">
        <v>27.721207963776699</v>
      </c>
      <c r="D133" s="116">
        <v>176874.45887599999</v>
      </c>
      <c r="E133" s="117">
        <v>27.913011645924101</v>
      </c>
      <c r="F133" s="116">
        <v>165351.32461700001</v>
      </c>
      <c r="G133" s="117">
        <v>28.536646735737399</v>
      </c>
      <c r="H133" s="116">
        <v>176620.06555500001</v>
      </c>
      <c r="I133" s="117">
        <v>28.129403271053398</v>
      </c>
      <c r="J133" s="116">
        <v>162030.44497767001</v>
      </c>
      <c r="K133" s="117">
        <v>28.437913238684501</v>
      </c>
      <c r="L133" s="116">
        <v>197557.69922859099</v>
      </c>
      <c r="M133" s="117">
        <v>27.012591316413001</v>
      </c>
      <c r="N133" s="116">
        <v>186016.17168961</v>
      </c>
      <c r="O133" s="55">
        <v>27.821411624634401</v>
      </c>
      <c r="Q133" s="13"/>
      <c r="S133" s="13"/>
      <c r="U133" s="13"/>
      <c r="W133" s="13"/>
      <c r="Y133" s="13"/>
      <c r="AA133" s="13"/>
    </row>
    <row r="134" spans="1:29" s="9" customFormat="1" ht="18" customHeight="1" x14ac:dyDescent="0.25">
      <c r="A134" s="76" t="s">
        <v>36</v>
      </c>
      <c r="B134" s="63">
        <v>10665.431396</v>
      </c>
      <c r="C134" s="115">
        <v>25.177898455159202</v>
      </c>
      <c r="D134" s="122">
        <v>41317.662530000001</v>
      </c>
      <c r="E134" s="115">
        <v>21.545245299478999</v>
      </c>
      <c r="F134" s="122">
        <v>17958.811779</v>
      </c>
      <c r="G134" s="115">
        <v>23.412845563343399</v>
      </c>
      <c r="H134" s="122">
        <v>10073.954508000001</v>
      </c>
      <c r="I134" s="115">
        <v>26.2199831310005</v>
      </c>
      <c r="J134" s="122">
        <v>22745.20908723</v>
      </c>
      <c r="K134" s="115">
        <v>22.477625832792</v>
      </c>
      <c r="L134" s="122">
        <v>19189.043621230001</v>
      </c>
      <c r="M134" s="115">
        <v>22.6753853512242</v>
      </c>
      <c r="N134" s="122">
        <v>28146.64730203</v>
      </c>
      <c r="O134" s="53">
        <v>21.314112012340399</v>
      </c>
      <c r="P134" s="19"/>
      <c r="Q134" s="13"/>
      <c r="R134" s="19"/>
      <c r="S134" s="13"/>
      <c r="T134" s="19"/>
      <c r="U134" s="13"/>
      <c r="V134" s="19"/>
      <c r="W134" s="13"/>
      <c r="X134" s="19"/>
      <c r="Y134" s="13"/>
      <c r="Z134" s="19"/>
      <c r="AA134" s="13"/>
      <c r="AB134" s="19"/>
      <c r="AC134" s="19"/>
    </row>
    <row r="135" spans="1:29" s="9" customFormat="1" ht="31.5" x14ac:dyDescent="0.25">
      <c r="A135" s="77" t="s">
        <v>37</v>
      </c>
      <c r="B135" s="103">
        <v>118741.94220935996</v>
      </c>
      <c r="C135" s="123">
        <v>25.448684462152102</v>
      </c>
      <c r="D135" s="124">
        <v>109001.60533515995</v>
      </c>
      <c r="E135" s="123">
        <v>25.227394770653301</v>
      </c>
      <c r="F135" s="124">
        <v>141398.18350504409</v>
      </c>
      <c r="G135" s="123">
        <v>23.096295289843699</v>
      </c>
      <c r="H135" s="124">
        <v>177691.10972485991</v>
      </c>
      <c r="I135" s="123">
        <v>21.6599998820042</v>
      </c>
      <c r="J135" s="124">
        <v>178636.50374505305</v>
      </c>
      <c r="K135" s="123">
        <v>16.617424729210601</v>
      </c>
      <c r="L135" s="124">
        <v>191148.95462271897</v>
      </c>
      <c r="M135" s="123">
        <v>20.617372505916698</v>
      </c>
      <c r="N135" s="124">
        <v>188279.60390644497</v>
      </c>
      <c r="O135" s="68">
        <v>20.0594795310355</v>
      </c>
      <c r="P135" s="19"/>
      <c r="R135" s="19"/>
      <c r="T135" s="19"/>
      <c r="V135" s="19"/>
      <c r="X135" s="19"/>
      <c r="Z135" s="19"/>
      <c r="AB135" s="19"/>
      <c r="AC135" s="19"/>
    </row>
    <row r="136" spans="1:29" ht="15.75" x14ac:dyDescent="0.25">
      <c r="A136" s="104"/>
    </row>
  </sheetData>
  <mergeCells count="21">
    <mergeCell ref="F4:G4"/>
    <mergeCell ref="F48:G48"/>
    <mergeCell ref="F92:G92"/>
    <mergeCell ref="B4:C4"/>
    <mergeCell ref="B48:C48"/>
    <mergeCell ref="B92:C92"/>
    <mergeCell ref="D4:E4"/>
    <mergeCell ref="D48:E48"/>
    <mergeCell ref="D92:E92"/>
    <mergeCell ref="N4:O4"/>
    <mergeCell ref="N48:O48"/>
    <mergeCell ref="N92:O92"/>
    <mergeCell ref="H4:I4"/>
    <mergeCell ref="H48:I48"/>
    <mergeCell ref="H92:I92"/>
    <mergeCell ref="L4:M4"/>
    <mergeCell ref="L48:M48"/>
    <mergeCell ref="L92:M92"/>
    <mergeCell ref="J4:K4"/>
    <mergeCell ref="J48:K48"/>
    <mergeCell ref="J92:K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5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93" sqref="I93:I134"/>
    </sheetView>
  </sheetViews>
  <sheetFormatPr defaultColWidth="9.140625" defaultRowHeight="15" x14ac:dyDescent="0.25"/>
  <cols>
    <col min="1" max="1" width="69.28515625" style="3" customWidth="1"/>
    <col min="2" max="14" width="16" style="2" customWidth="1"/>
    <col min="15" max="16384" width="9.140625" style="2"/>
  </cols>
  <sheetData>
    <row r="1" spans="1:14" ht="68.25" customHeight="1" x14ac:dyDescent="0.25">
      <c r="A1" s="1" t="s">
        <v>38</v>
      </c>
    </row>
    <row r="2" spans="1:14" ht="16.5" x14ac:dyDescent="0.25">
      <c r="A2" s="4"/>
    </row>
    <row r="3" spans="1:14" s="3" customFormat="1" x14ac:dyDescent="0.25">
      <c r="A3" s="5" t="s">
        <v>70</v>
      </c>
    </row>
    <row r="4" spans="1:14" s="3" customFormat="1" ht="15.75" x14ac:dyDescent="0.25">
      <c r="A4" s="7"/>
      <c r="B4" s="8" t="s">
        <v>56</v>
      </c>
      <c r="C4" s="8" t="s">
        <v>58</v>
      </c>
      <c r="D4" s="8" t="s">
        <v>59</v>
      </c>
      <c r="E4" s="8" t="s">
        <v>61</v>
      </c>
      <c r="F4" s="8" t="s">
        <v>63</v>
      </c>
      <c r="G4" s="8" t="s">
        <v>65</v>
      </c>
      <c r="H4" s="8" t="s">
        <v>67</v>
      </c>
      <c r="I4" s="8" t="s">
        <v>71</v>
      </c>
      <c r="J4" s="9"/>
      <c r="K4" s="9"/>
      <c r="L4" s="9"/>
      <c r="M4" s="9"/>
      <c r="N4" s="9"/>
    </row>
    <row r="5" spans="1:14" s="6" customFormat="1" ht="15.75" x14ac:dyDescent="0.25">
      <c r="A5" s="10" t="s">
        <v>52</v>
      </c>
      <c r="B5" s="91">
        <v>18514512.853623498</v>
      </c>
      <c r="C5" s="107">
        <v>18227332.905846301</v>
      </c>
      <c r="D5" s="107">
        <v>18267397.004475001</v>
      </c>
      <c r="E5" s="107">
        <v>18337056.480834901</v>
      </c>
      <c r="F5" s="107">
        <v>18477343.0358775</v>
      </c>
      <c r="G5" s="107">
        <v>18979896.341379199</v>
      </c>
      <c r="H5" s="107">
        <v>19521396.314489</v>
      </c>
      <c r="I5" s="92">
        <v>19392153.361823998</v>
      </c>
      <c r="J5" s="13"/>
      <c r="K5" s="13"/>
      <c r="L5" s="13"/>
      <c r="M5" s="13"/>
      <c r="N5" s="13"/>
    </row>
    <row r="6" spans="1:14" s="9" customFormat="1" ht="15.75" x14ac:dyDescent="0.25">
      <c r="A6" s="11" t="s">
        <v>39</v>
      </c>
      <c r="B6" s="93"/>
      <c r="C6" s="108"/>
      <c r="D6" s="108"/>
      <c r="E6" s="108"/>
      <c r="F6" s="108"/>
      <c r="G6" s="108"/>
      <c r="H6" s="108"/>
      <c r="I6" s="94"/>
      <c r="J6" s="13"/>
      <c r="K6" s="13"/>
      <c r="L6" s="13"/>
      <c r="M6" s="13"/>
      <c r="N6" s="13"/>
    </row>
    <row r="7" spans="1:14" s="6" customFormat="1" ht="15.75" x14ac:dyDescent="0.25">
      <c r="A7" s="12" t="s">
        <v>1</v>
      </c>
      <c r="B7" s="93">
        <v>7275369.0896920003</v>
      </c>
      <c r="C7" s="108">
        <v>7166113.4009680003</v>
      </c>
      <c r="D7" s="108">
        <v>7037673.8687300002</v>
      </c>
      <c r="E7" s="108">
        <v>7092175.426217</v>
      </c>
      <c r="F7" s="108">
        <v>7160958.0985439997</v>
      </c>
      <c r="G7" s="108">
        <v>7430256.3939395202</v>
      </c>
      <c r="H7" s="108">
        <v>7681469.9689722899</v>
      </c>
      <c r="I7" s="94">
        <v>7529519.4832127905</v>
      </c>
      <c r="J7" s="13"/>
      <c r="K7" s="13"/>
      <c r="L7" s="13"/>
      <c r="M7" s="13"/>
      <c r="N7" s="13"/>
    </row>
    <row r="8" spans="1:14" s="9" customFormat="1" ht="15.75" x14ac:dyDescent="0.25">
      <c r="A8" s="14" t="s">
        <v>2</v>
      </c>
      <c r="B8" s="95"/>
      <c r="C8" s="109"/>
      <c r="D8" s="109"/>
      <c r="E8" s="109"/>
      <c r="F8" s="109"/>
      <c r="G8" s="109"/>
      <c r="H8" s="109"/>
      <c r="I8" s="96"/>
      <c r="J8" s="13"/>
      <c r="K8" s="13"/>
      <c r="L8" s="13"/>
      <c r="M8" s="13"/>
      <c r="N8" s="13"/>
    </row>
    <row r="9" spans="1:14" s="13" customFormat="1" ht="31.5" x14ac:dyDescent="0.25">
      <c r="A9" s="15" t="s">
        <v>3</v>
      </c>
      <c r="B9" s="95">
        <v>1392669.7978610001</v>
      </c>
      <c r="C9" s="109">
        <v>1201602.205667</v>
      </c>
      <c r="D9" s="109">
        <v>1201945.654107</v>
      </c>
      <c r="E9" s="109">
        <v>1153117.1838819999</v>
      </c>
      <c r="F9" s="109">
        <v>1291555.003571</v>
      </c>
      <c r="G9" s="109">
        <v>1223035.3965509799</v>
      </c>
      <c r="H9" s="109">
        <v>1197771.78796211</v>
      </c>
      <c r="I9" s="96">
        <v>1221068.99476507</v>
      </c>
    </row>
    <row r="10" spans="1:14" s="13" customFormat="1" ht="15.75" x14ac:dyDescent="0.25">
      <c r="A10" s="16" t="s">
        <v>4</v>
      </c>
      <c r="B10" s="97">
        <v>141788.201806</v>
      </c>
      <c r="C10" s="110">
        <v>170199.000807</v>
      </c>
      <c r="D10" s="110">
        <v>168142.38880099999</v>
      </c>
      <c r="E10" s="110">
        <v>159474.99157300001</v>
      </c>
      <c r="F10" s="110">
        <v>157620.934197</v>
      </c>
      <c r="G10" s="110">
        <v>164034.43573478001</v>
      </c>
      <c r="H10" s="110">
        <v>157975.97270675001</v>
      </c>
      <c r="I10" s="98">
        <v>202678.94660356001</v>
      </c>
      <c r="J10" s="9"/>
      <c r="K10" s="9"/>
      <c r="L10" s="9"/>
      <c r="M10" s="9"/>
      <c r="N10" s="9"/>
    </row>
    <row r="11" spans="1:14" s="13" customFormat="1" ht="15.75" x14ac:dyDescent="0.25">
      <c r="A11" s="16" t="s">
        <v>5</v>
      </c>
      <c r="B11" s="97">
        <v>176185.33822899999</v>
      </c>
      <c r="C11" s="110">
        <v>170622.795373</v>
      </c>
      <c r="D11" s="110">
        <v>169413.847469</v>
      </c>
      <c r="E11" s="110">
        <v>151504.45417499999</v>
      </c>
      <c r="F11" s="110">
        <v>158503.42046699999</v>
      </c>
      <c r="G11" s="110">
        <v>164098.40706237001</v>
      </c>
      <c r="H11" s="110">
        <v>160732.42908470001</v>
      </c>
      <c r="I11" s="98">
        <v>148999.81109942001</v>
      </c>
      <c r="J11" s="9"/>
      <c r="K11" s="9"/>
      <c r="L11" s="9"/>
      <c r="M11" s="9"/>
      <c r="N11" s="9"/>
    </row>
    <row r="12" spans="1:14" s="13" customFormat="1" ht="15.75" x14ac:dyDescent="0.25">
      <c r="A12" s="16" t="s">
        <v>6</v>
      </c>
      <c r="B12" s="97">
        <v>920288.21176199999</v>
      </c>
      <c r="C12" s="110">
        <v>707355.65483899997</v>
      </c>
      <c r="D12" s="110">
        <v>703544.30205199996</v>
      </c>
      <c r="E12" s="110">
        <v>665201.930269</v>
      </c>
      <c r="F12" s="110">
        <v>803502.96371699998</v>
      </c>
      <c r="G12" s="110">
        <v>689752.34944080003</v>
      </c>
      <c r="H12" s="110">
        <v>700361.71962900995</v>
      </c>
      <c r="I12" s="98">
        <v>692030.65186544997</v>
      </c>
      <c r="J12" s="9"/>
      <c r="K12" s="9"/>
      <c r="L12" s="9"/>
      <c r="M12" s="9"/>
      <c r="N12" s="9"/>
    </row>
    <row r="13" spans="1:14" s="13" customFormat="1" ht="15.75" x14ac:dyDescent="0.25">
      <c r="A13" s="15" t="s">
        <v>7</v>
      </c>
      <c r="B13" s="95">
        <v>4677769.8814789997</v>
      </c>
      <c r="C13" s="109">
        <v>4768943.6744990004</v>
      </c>
      <c r="D13" s="109">
        <v>4655876.3428140003</v>
      </c>
      <c r="E13" s="109">
        <v>4737211.1652579997</v>
      </c>
      <c r="F13" s="109">
        <v>4671006.1703040004</v>
      </c>
      <c r="G13" s="109">
        <v>4909480.6230137097</v>
      </c>
      <c r="H13" s="109">
        <v>5099671.1845438499</v>
      </c>
      <c r="I13" s="96">
        <v>4861266.5287914397</v>
      </c>
      <c r="J13" s="18"/>
      <c r="K13" s="18"/>
      <c r="L13" s="18"/>
      <c r="M13" s="18"/>
      <c r="N13" s="18"/>
    </row>
    <row r="14" spans="1:14" s="9" customFormat="1" ht="15.75" x14ac:dyDescent="0.25">
      <c r="A14" s="14" t="s">
        <v>2</v>
      </c>
      <c r="B14" s="99"/>
      <c r="C14" s="111"/>
      <c r="D14" s="111"/>
      <c r="E14" s="111"/>
      <c r="F14" s="111"/>
      <c r="G14" s="111"/>
      <c r="H14" s="111"/>
      <c r="I14" s="100"/>
    </row>
    <row r="15" spans="1:14" s="9" customFormat="1" ht="31.5" x14ac:dyDescent="0.25">
      <c r="A15" s="17" t="s">
        <v>8</v>
      </c>
      <c r="B15" s="99">
        <v>925904.94808</v>
      </c>
      <c r="C15" s="111">
        <v>918666.70230899996</v>
      </c>
      <c r="D15" s="111">
        <v>913252.49238399998</v>
      </c>
      <c r="E15" s="111">
        <v>947558.07605699997</v>
      </c>
      <c r="F15" s="111">
        <v>961491.53250700003</v>
      </c>
      <c r="G15" s="111">
        <v>938292.52183449105</v>
      </c>
      <c r="H15" s="111">
        <v>949794.752933171</v>
      </c>
      <c r="I15" s="100">
        <v>946005.67782583903</v>
      </c>
      <c r="J15" s="19"/>
      <c r="K15" s="19"/>
      <c r="L15" s="19"/>
      <c r="M15" s="19"/>
      <c r="N15" s="19"/>
    </row>
    <row r="16" spans="1:14" s="9" customFormat="1" ht="15.75" x14ac:dyDescent="0.25">
      <c r="A16" s="14" t="s">
        <v>0</v>
      </c>
      <c r="B16" s="99"/>
      <c r="C16" s="111"/>
      <c r="D16" s="111"/>
      <c r="E16" s="111"/>
      <c r="F16" s="111"/>
      <c r="G16" s="111"/>
      <c r="H16" s="111"/>
      <c r="I16" s="100"/>
      <c r="J16" s="19"/>
      <c r="K16" s="19"/>
      <c r="L16" s="19"/>
      <c r="M16" s="19"/>
      <c r="N16" s="19"/>
    </row>
    <row r="17" spans="1:14" s="18" customFormat="1" ht="15.75" x14ac:dyDescent="0.25">
      <c r="A17" s="16" t="s">
        <v>9</v>
      </c>
      <c r="B17" s="97">
        <v>924593.59216100001</v>
      </c>
      <c r="C17" s="110">
        <v>917437.93862399994</v>
      </c>
      <c r="D17" s="110">
        <v>911998.92957499996</v>
      </c>
      <c r="E17" s="110">
        <v>939244.62449299998</v>
      </c>
      <c r="F17" s="110">
        <v>956480.71890800004</v>
      </c>
      <c r="G17" s="110">
        <v>931451.41247306101</v>
      </c>
      <c r="H17" s="110">
        <v>948779.78157500096</v>
      </c>
      <c r="I17" s="98">
        <v>945110.89482900896</v>
      </c>
      <c r="J17" s="19"/>
      <c r="K17" s="19"/>
      <c r="L17" s="19"/>
      <c r="M17" s="19"/>
      <c r="N17" s="19"/>
    </row>
    <row r="18" spans="1:14" s="9" customFormat="1" ht="15.75" x14ac:dyDescent="0.25">
      <c r="A18" s="17" t="s">
        <v>10</v>
      </c>
      <c r="B18" s="99">
        <v>64930.010915999999</v>
      </c>
      <c r="C18" s="111">
        <v>62303.010961</v>
      </c>
      <c r="D18" s="111">
        <v>62277.218640999999</v>
      </c>
      <c r="E18" s="111">
        <v>65700.081764000002</v>
      </c>
      <c r="F18" s="111">
        <v>69472.317863000004</v>
      </c>
      <c r="G18" s="111">
        <v>69432.068009549999</v>
      </c>
      <c r="H18" s="111">
        <v>69337.387104449997</v>
      </c>
      <c r="I18" s="100">
        <v>70039.708203029993</v>
      </c>
      <c r="J18" s="19"/>
      <c r="K18" s="19"/>
      <c r="L18" s="19"/>
      <c r="M18" s="19"/>
      <c r="N18" s="19"/>
    </row>
    <row r="19" spans="1:14" s="19" customFormat="1" ht="15.75" x14ac:dyDescent="0.25">
      <c r="A19" s="17" t="s">
        <v>11</v>
      </c>
      <c r="B19" s="99">
        <v>1651.5773139999999</v>
      </c>
      <c r="C19" s="111">
        <v>1694.0841620000001</v>
      </c>
      <c r="D19" s="111">
        <v>1744.7426660000001</v>
      </c>
      <c r="E19" s="111">
        <v>1474.298252</v>
      </c>
      <c r="F19" s="111">
        <v>1488.223054</v>
      </c>
      <c r="G19" s="111">
        <v>1537.26980785</v>
      </c>
      <c r="H19" s="111">
        <v>1545.4615828799999</v>
      </c>
      <c r="I19" s="100">
        <v>1487.1380427900001</v>
      </c>
    </row>
    <row r="20" spans="1:14" s="19" customFormat="1" ht="47.25" x14ac:dyDescent="0.25">
      <c r="A20" s="17" t="s">
        <v>12</v>
      </c>
      <c r="B20" s="99">
        <v>13942.193883</v>
      </c>
      <c r="C20" s="111">
        <v>13952.006643000001</v>
      </c>
      <c r="D20" s="111">
        <v>14317.590539000001</v>
      </c>
      <c r="E20" s="111">
        <v>15179.870942</v>
      </c>
      <c r="F20" s="111">
        <v>15059.201896</v>
      </c>
      <c r="G20" s="111">
        <v>15295.82530844</v>
      </c>
      <c r="H20" s="111">
        <v>15240.605168059999</v>
      </c>
      <c r="I20" s="100">
        <v>15250.104620030001</v>
      </c>
    </row>
    <row r="21" spans="1:14" s="19" customFormat="1" ht="31.5" x14ac:dyDescent="0.25">
      <c r="A21" s="17" t="s">
        <v>13</v>
      </c>
      <c r="B21" s="99">
        <v>39632.802713999998</v>
      </c>
      <c r="C21" s="111">
        <v>39284.952501</v>
      </c>
      <c r="D21" s="111">
        <v>41874.488763000001</v>
      </c>
      <c r="E21" s="111">
        <v>42709.478045999997</v>
      </c>
      <c r="F21" s="111">
        <v>43073.324009000004</v>
      </c>
      <c r="G21" s="111">
        <v>43387.953659539999</v>
      </c>
      <c r="H21" s="111">
        <v>44169.82325809</v>
      </c>
      <c r="I21" s="100">
        <v>45249.335409020001</v>
      </c>
    </row>
    <row r="22" spans="1:14" s="19" customFormat="1" ht="15.75" x14ac:dyDescent="0.25">
      <c r="A22" s="17" t="s">
        <v>14</v>
      </c>
      <c r="B22" s="99">
        <v>509238.05050200003</v>
      </c>
      <c r="C22" s="111">
        <v>494347.32363200001</v>
      </c>
      <c r="D22" s="111">
        <v>493546.82090400002</v>
      </c>
      <c r="E22" s="111">
        <v>496298.47410200001</v>
      </c>
      <c r="F22" s="111">
        <v>491253.46116800001</v>
      </c>
      <c r="G22" s="111">
        <v>506789.05616704997</v>
      </c>
      <c r="H22" s="111">
        <v>519713.82803397998</v>
      </c>
      <c r="I22" s="100">
        <v>487273.20854277001</v>
      </c>
    </row>
    <row r="23" spans="1:14" s="19" customFormat="1" ht="31.5" x14ac:dyDescent="0.25">
      <c r="A23" s="17" t="s">
        <v>15</v>
      </c>
      <c r="B23" s="99">
        <v>525574.61130800005</v>
      </c>
      <c r="C23" s="111">
        <v>514440.26384799997</v>
      </c>
      <c r="D23" s="111">
        <v>519154.727641</v>
      </c>
      <c r="E23" s="111">
        <v>516386.72068899998</v>
      </c>
      <c r="F23" s="111">
        <v>516575.02728500002</v>
      </c>
      <c r="G23" s="111">
        <v>541501.22704443999</v>
      </c>
      <c r="H23" s="111">
        <v>656965.13400617999</v>
      </c>
      <c r="I23" s="100">
        <v>593022.03517122997</v>
      </c>
    </row>
    <row r="24" spans="1:14" s="19" customFormat="1" ht="15.75" x14ac:dyDescent="0.25">
      <c r="A24" s="17" t="s">
        <v>16</v>
      </c>
      <c r="B24" s="99">
        <v>66245.690059</v>
      </c>
      <c r="C24" s="111">
        <v>65526.000021</v>
      </c>
      <c r="D24" s="111">
        <v>66726.403760000001</v>
      </c>
      <c r="E24" s="111">
        <v>78747.639458999998</v>
      </c>
      <c r="F24" s="111">
        <v>79525.682881999994</v>
      </c>
      <c r="G24" s="111">
        <v>80623.185392610001</v>
      </c>
      <c r="H24" s="111">
        <v>81699.795935729999</v>
      </c>
      <c r="I24" s="100">
        <v>81003.378984659998</v>
      </c>
      <c r="J24" s="9"/>
      <c r="K24" s="9"/>
      <c r="L24" s="9"/>
      <c r="M24" s="9"/>
      <c r="N24" s="9"/>
    </row>
    <row r="25" spans="1:14" s="19" customFormat="1" ht="31.5" x14ac:dyDescent="0.25">
      <c r="A25" s="17" t="s">
        <v>17</v>
      </c>
      <c r="B25" s="99">
        <v>239992.296684</v>
      </c>
      <c r="C25" s="111">
        <v>239012.685062</v>
      </c>
      <c r="D25" s="111">
        <v>246105.22336</v>
      </c>
      <c r="E25" s="111">
        <v>259551.077574</v>
      </c>
      <c r="F25" s="111">
        <v>260032.663413</v>
      </c>
      <c r="G25" s="111">
        <v>256636.96466652001</v>
      </c>
      <c r="H25" s="111">
        <v>257962.86341922</v>
      </c>
      <c r="I25" s="100">
        <v>251671.42044869001</v>
      </c>
      <c r="J25" s="13"/>
      <c r="K25" s="13"/>
      <c r="L25" s="13"/>
      <c r="M25" s="13"/>
      <c r="N25" s="13"/>
    </row>
    <row r="26" spans="1:14" s="19" customFormat="1" ht="31.5" x14ac:dyDescent="0.25">
      <c r="A26" s="17" t="s">
        <v>18</v>
      </c>
      <c r="B26" s="99">
        <v>1536966.055012</v>
      </c>
      <c r="C26" s="111">
        <v>1725588.507953</v>
      </c>
      <c r="D26" s="111">
        <v>1618207.0493610001</v>
      </c>
      <c r="E26" s="111">
        <v>1601286.0239200001</v>
      </c>
      <c r="F26" s="111">
        <v>1502824.4189629999</v>
      </c>
      <c r="G26" s="111">
        <v>1726223.5663624201</v>
      </c>
      <c r="H26" s="111">
        <v>1821093.48199179</v>
      </c>
      <c r="I26" s="100">
        <v>1707089.05391955</v>
      </c>
      <c r="J26" s="13"/>
      <c r="K26" s="13"/>
      <c r="L26" s="13"/>
      <c r="M26" s="13"/>
      <c r="N26" s="13"/>
    </row>
    <row r="27" spans="1:14" s="19" customFormat="1" ht="31.5" x14ac:dyDescent="0.25">
      <c r="A27" s="17" t="s">
        <v>19</v>
      </c>
      <c r="B27" s="99">
        <v>87137.190793999995</v>
      </c>
      <c r="C27" s="111">
        <v>86873.285040999996</v>
      </c>
      <c r="D27" s="111">
        <v>82002.210940999998</v>
      </c>
      <c r="E27" s="111">
        <v>91771.342787999994</v>
      </c>
      <c r="F27" s="111">
        <v>95125.767724000005</v>
      </c>
      <c r="G27" s="111">
        <v>95415.683792049997</v>
      </c>
      <c r="H27" s="111">
        <v>93332.113824560001</v>
      </c>
      <c r="I27" s="100">
        <v>99082.383220699994</v>
      </c>
      <c r="J27" s="13"/>
      <c r="K27" s="13"/>
      <c r="L27" s="13"/>
      <c r="M27" s="13"/>
      <c r="N27" s="13"/>
    </row>
    <row r="28" spans="1:14" s="19" customFormat="1" ht="31.5" x14ac:dyDescent="0.25">
      <c r="A28" s="17" t="s">
        <v>20</v>
      </c>
      <c r="B28" s="99">
        <v>94064.317890000006</v>
      </c>
      <c r="C28" s="111">
        <v>93934.973989000006</v>
      </c>
      <c r="D28" s="111">
        <v>94535.904316999993</v>
      </c>
      <c r="E28" s="111">
        <v>86133.088010000007</v>
      </c>
      <c r="F28" s="111">
        <v>88010.283110000004</v>
      </c>
      <c r="G28" s="111">
        <v>88979.848363120007</v>
      </c>
      <c r="H28" s="111">
        <v>84837.567875620007</v>
      </c>
      <c r="I28" s="100">
        <v>86786.237418720004</v>
      </c>
      <c r="J28" s="13"/>
      <c r="K28" s="13"/>
      <c r="L28" s="13"/>
      <c r="M28" s="13"/>
      <c r="N28" s="13"/>
    </row>
    <row r="29" spans="1:14" s="19" customFormat="1" ht="31.5" x14ac:dyDescent="0.25">
      <c r="A29" s="17" t="s">
        <v>21</v>
      </c>
      <c r="B29" s="99">
        <v>448546.90513099998</v>
      </c>
      <c r="C29" s="111">
        <v>391377.99923000002</v>
      </c>
      <c r="D29" s="111">
        <v>378818.054534</v>
      </c>
      <c r="E29" s="111">
        <v>405813.77979200002</v>
      </c>
      <c r="F29" s="111">
        <v>418068.329249</v>
      </c>
      <c r="G29" s="111">
        <v>414590.1349226</v>
      </c>
      <c r="H29" s="111">
        <v>378585.76771540003</v>
      </c>
      <c r="I29" s="100">
        <v>350519.24940501002</v>
      </c>
      <c r="J29" s="13"/>
      <c r="K29" s="13"/>
      <c r="L29" s="13"/>
      <c r="M29" s="13"/>
      <c r="N29" s="13"/>
    </row>
    <row r="30" spans="1:14" s="19" customFormat="1" ht="15.75" x14ac:dyDescent="0.25">
      <c r="A30" s="17" t="s">
        <v>22</v>
      </c>
      <c r="B30" s="99">
        <v>123943.23119200001</v>
      </c>
      <c r="C30" s="111">
        <v>121941.879147</v>
      </c>
      <c r="D30" s="111">
        <v>123313.415003</v>
      </c>
      <c r="E30" s="111">
        <v>128601.213863</v>
      </c>
      <c r="F30" s="111">
        <v>129005.937181</v>
      </c>
      <c r="G30" s="111">
        <v>130775.31768303001</v>
      </c>
      <c r="H30" s="111">
        <v>125392.60169472</v>
      </c>
      <c r="I30" s="100">
        <v>126787.5975794</v>
      </c>
      <c r="J30" s="9"/>
      <c r="K30" s="9"/>
      <c r="L30" s="9"/>
      <c r="M30" s="9"/>
      <c r="N30" s="9"/>
    </row>
    <row r="31" spans="1:14" s="13" customFormat="1" ht="15.75" x14ac:dyDescent="0.25">
      <c r="A31" s="20" t="s">
        <v>23</v>
      </c>
      <c r="B31" s="95">
        <v>1204929.410352</v>
      </c>
      <c r="C31" s="109">
        <v>1195567.5208020001</v>
      </c>
      <c r="D31" s="109">
        <v>1179851.8718089999</v>
      </c>
      <c r="E31" s="109">
        <v>1201847.0770769999</v>
      </c>
      <c r="F31" s="109">
        <v>1198396.9246690001</v>
      </c>
      <c r="G31" s="109">
        <v>1297740.3743748299</v>
      </c>
      <c r="H31" s="109">
        <v>1384026.99646633</v>
      </c>
      <c r="I31" s="96">
        <v>1447183.95965628</v>
      </c>
      <c r="J31" s="9"/>
      <c r="K31" s="9"/>
      <c r="L31" s="9"/>
      <c r="M31" s="9"/>
      <c r="N31" s="9"/>
    </row>
    <row r="32" spans="1:14" s="22" customFormat="1" ht="15.75" x14ac:dyDescent="0.25">
      <c r="A32" s="21" t="s">
        <v>24</v>
      </c>
      <c r="B32" s="93">
        <v>601301.46739999996</v>
      </c>
      <c r="C32" s="108">
        <v>581985.48556299997</v>
      </c>
      <c r="D32" s="108">
        <v>565810.06025099999</v>
      </c>
      <c r="E32" s="108">
        <v>562678.10516399995</v>
      </c>
      <c r="F32" s="108">
        <v>595806.26988399995</v>
      </c>
      <c r="G32" s="108">
        <v>598356.00324749004</v>
      </c>
      <c r="H32" s="108">
        <v>609073.74695859</v>
      </c>
      <c r="I32" s="94">
        <v>610389.94436862005</v>
      </c>
      <c r="J32" s="9"/>
      <c r="K32" s="9"/>
      <c r="L32" s="9"/>
      <c r="M32" s="9"/>
      <c r="N32" s="9"/>
    </row>
    <row r="33" spans="1:14" s="19" customFormat="1" ht="31.5" x14ac:dyDescent="0.25">
      <c r="A33" s="17" t="s">
        <v>25</v>
      </c>
      <c r="B33" s="99">
        <v>590710.30498799996</v>
      </c>
      <c r="C33" s="111">
        <v>571734.46400599997</v>
      </c>
      <c r="D33" s="111">
        <v>555639.63360900001</v>
      </c>
      <c r="E33" s="111">
        <v>552470.77947399998</v>
      </c>
      <c r="F33" s="111">
        <v>585481.16446100001</v>
      </c>
      <c r="G33" s="111">
        <v>594516.71473461995</v>
      </c>
      <c r="H33" s="111">
        <v>605204.77415245003</v>
      </c>
      <c r="I33" s="100">
        <v>606986.74110847001</v>
      </c>
      <c r="J33" s="18"/>
      <c r="K33" s="18"/>
      <c r="L33" s="18"/>
      <c r="M33" s="18"/>
      <c r="N33" s="18"/>
    </row>
    <row r="34" spans="1:14" s="19" customFormat="1" ht="15.75" x14ac:dyDescent="0.25">
      <c r="A34" s="17" t="s">
        <v>26</v>
      </c>
      <c r="B34" s="99">
        <v>442.11185399999999</v>
      </c>
      <c r="C34" s="111">
        <v>427.565157</v>
      </c>
      <c r="D34" s="111">
        <v>464.743583</v>
      </c>
      <c r="E34" s="111">
        <v>572.34301800000003</v>
      </c>
      <c r="F34" s="111">
        <v>564.71670099999994</v>
      </c>
      <c r="G34" s="111">
        <v>563.70470953999995</v>
      </c>
      <c r="H34" s="111">
        <v>587.94301637000001</v>
      </c>
      <c r="I34" s="100">
        <v>558.34743667999999</v>
      </c>
      <c r="J34" s="9"/>
      <c r="K34" s="9"/>
      <c r="L34" s="9"/>
      <c r="M34" s="9"/>
      <c r="N34" s="9"/>
    </row>
    <row r="35" spans="1:14" s="19" customFormat="1" ht="15.75" x14ac:dyDescent="0.25">
      <c r="A35" s="17" t="s">
        <v>27</v>
      </c>
      <c r="B35" s="99">
        <v>10149.050558000001</v>
      </c>
      <c r="C35" s="111">
        <v>9823.4563999999991</v>
      </c>
      <c r="D35" s="111">
        <v>9705.6830590000009</v>
      </c>
      <c r="E35" s="111">
        <v>9634.9826720000001</v>
      </c>
      <c r="F35" s="111">
        <v>9760.3887219999997</v>
      </c>
      <c r="G35" s="111">
        <v>3275.5838033300001</v>
      </c>
      <c r="H35" s="111">
        <v>3281.0297897700002</v>
      </c>
      <c r="I35" s="100">
        <v>2844.8558234699999</v>
      </c>
    </row>
    <row r="36" spans="1:14" s="22" customFormat="1" ht="15.75" x14ac:dyDescent="0.25">
      <c r="A36" s="21" t="s">
        <v>28</v>
      </c>
      <c r="B36" s="93">
        <v>868404.64479100006</v>
      </c>
      <c r="C36" s="108">
        <v>876165.18733600003</v>
      </c>
      <c r="D36" s="108">
        <v>859156.99165099999</v>
      </c>
      <c r="E36" s="108">
        <v>847164.47234199999</v>
      </c>
      <c r="F36" s="108">
        <v>865237.08418600005</v>
      </c>
      <c r="G36" s="108">
        <v>875768.10076277098</v>
      </c>
      <c r="H36" s="108">
        <v>937398.25326057</v>
      </c>
      <c r="I36" s="94">
        <v>1531474.3983965099</v>
      </c>
      <c r="J36" s="19"/>
      <c r="K36" s="19"/>
      <c r="L36" s="19"/>
      <c r="M36" s="19"/>
      <c r="N36" s="19"/>
    </row>
    <row r="37" spans="1:14" s="22" customFormat="1" ht="15.75" x14ac:dyDescent="0.25">
      <c r="A37" s="21" t="s">
        <v>29</v>
      </c>
      <c r="B37" s="93">
        <v>1448921.857266</v>
      </c>
      <c r="C37" s="108">
        <v>1456953.375063</v>
      </c>
      <c r="D37" s="108">
        <v>1482039.7046409999</v>
      </c>
      <c r="E37" s="108">
        <v>1543409.9874829999</v>
      </c>
      <c r="F37" s="108">
        <v>1561805.1969000001</v>
      </c>
      <c r="G37" s="108">
        <v>1580851.18477979</v>
      </c>
      <c r="H37" s="108">
        <v>1640067.32950123</v>
      </c>
      <c r="I37" s="94">
        <v>1101420.2689385701</v>
      </c>
      <c r="J37" s="19"/>
      <c r="K37" s="19"/>
      <c r="L37" s="19"/>
      <c r="M37" s="19"/>
      <c r="N37" s="19"/>
    </row>
    <row r="38" spans="1:14" s="19" customFormat="1" ht="15.75" x14ac:dyDescent="0.25">
      <c r="A38" s="14" t="s">
        <v>2</v>
      </c>
      <c r="B38" s="99"/>
      <c r="C38" s="111"/>
      <c r="D38" s="111"/>
      <c r="E38" s="111"/>
      <c r="F38" s="111"/>
      <c r="G38" s="111"/>
      <c r="H38" s="111"/>
      <c r="I38" s="100"/>
    </row>
    <row r="39" spans="1:14" s="19" customFormat="1" ht="31.5" x14ac:dyDescent="0.25">
      <c r="A39" s="17" t="s">
        <v>30</v>
      </c>
      <c r="B39" s="99">
        <v>460815.95623499999</v>
      </c>
      <c r="C39" s="111">
        <v>466921.99484499998</v>
      </c>
      <c r="D39" s="111">
        <v>471665.66470899998</v>
      </c>
      <c r="E39" s="111">
        <v>503277.81349299999</v>
      </c>
      <c r="F39" s="111">
        <v>506413.60952599999</v>
      </c>
      <c r="G39" s="111">
        <v>480635.09757063101</v>
      </c>
      <c r="H39" s="111">
        <v>464815.96998090099</v>
      </c>
      <c r="I39" s="100">
        <v>495204.30738302</v>
      </c>
    </row>
    <row r="40" spans="1:14" s="19" customFormat="1" ht="15.75" x14ac:dyDescent="0.25">
      <c r="A40" s="17" t="s">
        <v>31</v>
      </c>
      <c r="B40" s="99">
        <v>22592.108315000001</v>
      </c>
      <c r="C40" s="111">
        <v>22740.691986000002</v>
      </c>
      <c r="D40" s="111">
        <v>22904.587443</v>
      </c>
      <c r="E40" s="111">
        <v>24551.111034000001</v>
      </c>
      <c r="F40" s="111">
        <v>24039.863814</v>
      </c>
      <c r="G40" s="111">
        <v>25410.925954279999</v>
      </c>
      <c r="H40" s="111">
        <v>27306.279913589999</v>
      </c>
      <c r="I40" s="100">
        <v>25796.988473310001</v>
      </c>
    </row>
    <row r="41" spans="1:14" s="19" customFormat="1" ht="15.75" x14ac:dyDescent="0.25">
      <c r="A41" s="17" t="s">
        <v>32</v>
      </c>
      <c r="B41" s="99">
        <v>114432.00053600001</v>
      </c>
      <c r="C41" s="111">
        <v>85545.585485999996</v>
      </c>
      <c r="D41" s="111">
        <v>83649.445875999998</v>
      </c>
      <c r="E41" s="111">
        <v>105333.79775899999</v>
      </c>
      <c r="F41" s="111">
        <v>76472.525192000001</v>
      </c>
      <c r="G41" s="111">
        <v>104107.71116048</v>
      </c>
      <c r="H41" s="111">
        <v>116906.75579176001</v>
      </c>
      <c r="I41" s="100">
        <v>113180.36422459</v>
      </c>
    </row>
    <row r="42" spans="1:14" s="22" customFormat="1" ht="31.5" x14ac:dyDescent="0.25">
      <c r="A42" s="17" t="s">
        <v>33</v>
      </c>
      <c r="B42" s="99">
        <v>851081.79217999999</v>
      </c>
      <c r="C42" s="111">
        <v>881745.10274600005</v>
      </c>
      <c r="D42" s="111">
        <v>903820.00661299995</v>
      </c>
      <c r="E42" s="111">
        <v>910247.265197</v>
      </c>
      <c r="F42" s="111">
        <v>954879.19836799998</v>
      </c>
      <c r="G42" s="111">
        <v>970697.45009439997</v>
      </c>
      <c r="H42" s="111">
        <v>1031038.32381498</v>
      </c>
      <c r="I42" s="100">
        <v>467238.60885765002</v>
      </c>
      <c r="J42" s="19"/>
      <c r="K42" s="19"/>
      <c r="L42" s="19"/>
      <c r="M42" s="19"/>
      <c r="N42" s="19"/>
    </row>
    <row r="43" spans="1:14" s="22" customFormat="1" ht="15.75" x14ac:dyDescent="0.25">
      <c r="A43" s="12" t="s">
        <v>34</v>
      </c>
      <c r="B43" s="93">
        <v>306831.410515</v>
      </c>
      <c r="C43" s="108">
        <v>304232.200473</v>
      </c>
      <c r="D43" s="108">
        <v>306480.48440800002</v>
      </c>
      <c r="E43" s="108">
        <v>298652.62931400002</v>
      </c>
      <c r="F43" s="108">
        <v>303025.13568000001</v>
      </c>
      <c r="G43" s="108">
        <v>302510.69547845999</v>
      </c>
      <c r="H43" s="108">
        <v>436595.08046445</v>
      </c>
      <c r="I43" s="94">
        <v>432257.37351046997</v>
      </c>
      <c r="J43" s="19"/>
      <c r="K43" s="19"/>
      <c r="L43" s="19"/>
      <c r="M43" s="19"/>
      <c r="N43" s="19"/>
    </row>
    <row r="44" spans="1:14" s="22" customFormat="1" ht="31.5" x14ac:dyDescent="0.25">
      <c r="A44" s="12" t="s">
        <v>35</v>
      </c>
      <c r="B44" s="93">
        <v>4308571.4572630003</v>
      </c>
      <c r="C44" s="108">
        <v>4175202.3222779999</v>
      </c>
      <c r="D44" s="108">
        <v>4273313.0599290002</v>
      </c>
      <c r="E44" s="108">
        <v>4211299.4481849996</v>
      </c>
      <c r="F44" s="108">
        <v>4210340.4945999999</v>
      </c>
      <c r="G44" s="108">
        <v>4241073.1814168096</v>
      </c>
      <c r="H44" s="108">
        <v>4226216.4107611999</v>
      </c>
      <c r="I44" s="94">
        <v>4203258.8170249499</v>
      </c>
      <c r="J44" s="9"/>
      <c r="K44" s="9"/>
      <c r="L44" s="9"/>
      <c r="M44" s="9"/>
      <c r="N44" s="9"/>
    </row>
    <row r="45" spans="1:14" s="22" customFormat="1" ht="15.75" x14ac:dyDescent="0.25">
      <c r="A45" s="23" t="s">
        <v>36</v>
      </c>
      <c r="B45" s="99">
        <v>613767.95859900001</v>
      </c>
      <c r="C45" s="111">
        <v>593388.62273499998</v>
      </c>
      <c r="D45" s="111">
        <v>636086.90128800005</v>
      </c>
      <c r="E45" s="111">
        <v>629536.804305</v>
      </c>
      <c r="F45" s="111">
        <v>610565.44266900001</v>
      </c>
      <c r="G45" s="111">
        <v>596350.60508072004</v>
      </c>
      <c r="H45" s="111">
        <v>572108.84710835002</v>
      </c>
      <c r="I45" s="100">
        <v>575202.70248821995</v>
      </c>
      <c r="J45" s="13"/>
      <c r="K45" s="13"/>
      <c r="L45" s="13"/>
      <c r="M45" s="13"/>
      <c r="N45" s="13"/>
    </row>
    <row r="46" spans="1:14" s="22" customFormat="1" ht="31.5" x14ac:dyDescent="0.25">
      <c r="A46" s="45" t="s">
        <v>37</v>
      </c>
      <c r="B46" s="101">
        <f t="shared" ref="B46:C46" si="0">B5-B7-B32-B36-B37-B43-B44</f>
        <v>3705112.9266964989</v>
      </c>
      <c r="C46" s="112">
        <f t="shared" si="0"/>
        <v>3666680.9341653003</v>
      </c>
      <c r="D46" s="112">
        <f t="shared" ref="D46:E46" si="1">D5-D7-D32-D36-D37-D43-D44</f>
        <v>3742922.8348650001</v>
      </c>
      <c r="E46" s="112">
        <f t="shared" si="1"/>
        <v>3781676.4121299004</v>
      </c>
      <c r="F46" s="112">
        <f t="shared" ref="F46:G46" si="2">F5-F7-F32-F36-F37-F43-F44</f>
        <v>3780170.7560834996</v>
      </c>
      <c r="G46" s="112">
        <f t="shared" si="2"/>
        <v>3951080.7817543577</v>
      </c>
      <c r="H46" s="112">
        <f t="shared" ref="H46:I46" si="3">H5-H7-H32-H36-H37-H43-H44</f>
        <v>3990575.5245706709</v>
      </c>
      <c r="I46" s="102">
        <f t="shared" si="3"/>
        <v>3983833.0763720879</v>
      </c>
      <c r="J46" s="13"/>
      <c r="K46" s="13"/>
      <c r="L46" s="13"/>
      <c r="M46" s="13"/>
      <c r="N46" s="13"/>
    </row>
    <row r="47" spans="1:14" s="22" customFormat="1" ht="15.75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13"/>
      <c r="K47" s="13"/>
      <c r="L47" s="13"/>
      <c r="M47" s="13"/>
      <c r="N47" s="13"/>
    </row>
    <row r="48" spans="1:14" s="27" customFormat="1" ht="16.5" x14ac:dyDescent="0.25">
      <c r="A48" s="26"/>
      <c r="B48" s="8" t="s">
        <v>55</v>
      </c>
      <c r="C48" s="8" t="s">
        <v>58</v>
      </c>
      <c r="D48" s="8" t="s">
        <v>59</v>
      </c>
      <c r="E48" s="8" t="s">
        <v>61</v>
      </c>
      <c r="F48" s="8" t="s">
        <v>63</v>
      </c>
      <c r="G48" s="8" t="s">
        <v>65</v>
      </c>
      <c r="H48" s="8" t="s">
        <v>67</v>
      </c>
      <c r="I48" s="8" t="s">
        <v>71</v>
      </c>
      <c r="J48" s="13"/>
      <c r="K48" s="13"/>
      <c r="L48" s="13"/>
      <c r="M48" s="13"/>
      <c r="N48" s="13"/>
    </row>
    <row r="49" spans="1:14" s="22" customFormat="1" ht="28.5" customHeight="1" x14ac:dyDescent="0.25">
      <c r="A49" s="28" t="s">
        <v>40</v>
      </c>
      <c r="B49" s="91">
        <v>5004447.6620018398</v>
      </c>
      <c r="C49" s="107">
        <v>4989193.4057577904</v>
      </c>
      <c r="D49" s="107">
        <v>5018856.5550235203</v>
      </c>
      <c r="E49" s="107">
        <v>5053243.4119078601</v>
      </c>
      <c r="F49" s="107">
        <v>5150427.0932205999</v>
      </c>
      <c r="G49" s="107">
        <v>5189184.6957039395</v>
      </c>
      <c r="H49" s="107">
        <v>5226408.1506762598</v>
      </c>
      <c r="I49" s="92">
        <v>5096581.9935781397</v>
      </c>
      <c r="J49" s="13"/>
      <c r="K49" s="13"/>
      <c r="L49" s="13"/>
      <c r="M49" s="13"/>
      <c r="N49" s="13"/>
    </row>
    <row r="50" spans="1:14" s="22" customFormat="1" ht="15.75" x14ac:dyDescent="0.25">
      <c r="A50" s="11" t="s">
        <v>39</v>
      </c>
      <c r="B50" s="93"/>
      <c r="C50" s="108"/>
      <c r="D50" s="108"/>
      <c r="E50" s="108"/>
      <c r="F50" s="108"/>
      <c r="G50" s="108"/>
      <c r="H50" s="108"/>
      <c r="I50" s="94"/>
      <c r="J50" s="9"/>
      <c r="K50" s="9"/>
      <c r="L50" s="9"/>
      <c r="M50" s="9"/>
      <c r="N50" s="9"/>
    </row>
    <row r="51" spans="1:14" s="22" customFormat="1" ht="15.75" x14ac:dyDescent="0.25">
      <c r="A51" s="29" t="s">
        <v>1</v>
      </c>
      <c r="B51" s="93">
        <v>2075862.744187</v>
      </c>
      <c r="C51" s="108">
        <v>2247102.8126210002</v>
      </c>
      <c r="D51" s="108">
        <v>2154880.2004269999</v>
      </c>
      <c r="E51" s="108">
        <v>2201386.5018480001</v>
      </c>
      <c r="F51" s="108">
        <v>2278880.8229970001</v>
      </c>
      <c r="G51" s="108">
        <v>2278894.9220362301</v>
      </c>
      <c r="H51" s="108">
        <v>2328788.9382751398</v>
      </c>
      <c r="I51" s="94">
        <v>2212117.00439503</v>
      </c>
      <c r="J51" s="9"/>
      <c r="K51" s="9"/>
      <c r="L51" s="9"/>
      <c r="M51" s="9"/>
      <c r="N51" s="9"/>
    </row>
    <row r="52" spans="1:14" s="22" customFormat="1" ht="15.75" x14ac:dyDescent="0.25">
      <c r="A52" s="30" t="s">
        <v>2</v>
      </c>
      <c r="B52" s="95"/>
      <c r="C52" s="109"/>
      <c r="D52" s="109"/>
      <c r="E52" s="109"/>
      <c r="F52" s="109"/>
      <c r="G52" s="109"/>
      <c r="H52" s="109"/>
      <c r="I52" s="96"/>
      <c r="J52" s="9"/>
      <c r="K52" s="9"/>
      <c r="L52" s="9"/>
      <c r="M52" s="9"/>
      <c r="N52" s="9"/>
    </row>
    <row r="53" spans="1:14" s="13" customFormat="1" ht="31.5" x14ac:dyDescent="0.25">
      <c r="A53" s="31" t="s">
        <v>3</v>
      </c>
      <c r="B53" s="95">
        <v>225709.48056699999</v>
      </c>
      <c r="C53" s="109">
        <v>249992.85707100001</v>
      </c>
      <c r="D53" s="109">
        <v>239795.44420100001</v>
      </c>
      <c r="E53" s="109">
        <v>239061.46419699999</v>
      </c>
      <c r="F53" s="109">
        <v>394052.41035899997</v>
      </c>
      <c r="G53" s="109">
        <v>254047.10343541999</v>
      </c>
      <c r="H53" s="109">
        <v>250395.80987754001</v>
      </c>
      <c r="I53" s="96">
        <v>287801.30660905998</v>
      </c>
      <c r="J53" s="18"/>
      <c r="K53" s="18"/>
      <c r="L53" s="18"/>
      <c r="M53" s="18"/>
      <c r="N53" s="18"/>
    </row>
    <row r="54" spans="1:14" s="13" customFormat="1" ht="15.75" x14ac:dyDescent="0.25">
      <c r="A54" s="16" t="s">
        <v>4</v>
      </c>
      <c r="B54" s="97">
        <v>137757.71978700001</v>
      </c>
      <c r="C54" s="110">
        <v>166269.886337</v>
      </c>
      <c r="D54" s="110">
        <v>164277.463399</v>
      </c>
      <c r="E54" s="110">
        <v>157868.89892000001</v>
      </c>
      <c r="F54" s="110">
        <v>156015.56336900001</v>
      </c>
      <c r="G54" s="110">
        <v>162429.26693203999</v>
      </c>
      <c r="H54" s="110">
        <v>156320.43126864999</v>
      </c>
      <c r="I54" s="98">
        <v>201021.58867361001</v>
      </c>
      <c r="J54" s="9"/>
      <c r="K54" s="9"/>
      <c r="L54" s="9"/>
      <c r="M54" s="9"/>
      <c r="N54" s="9"/>
    </row>
    <row r="55" spans="1:14" s="13" customFormat="1" ht="15.75" x14ac:dyDescent="0.25">
      <c r="A55" s="16" t="s">
        <v>5</v>
      </c>
      <c r="B55" s="97">
        <v>15364.057479999999</v>
      </c>
      <c r="C55" s="110">
        <v>13560.367715</v>
      </c>
      <c r="D55" s="110">
        <v>19893.879553999999</v>
      </c>
      <c r="E55" s="110">
        <v>21543.474570999999</v>
      </c>
      <c r="F55" s="110">
        <v>25447.727543000001</v>
      </c>
      <c r="G55" s="110">
        <v>24163.09706366</v>
      </c>
      <c r="H55" s="110">
        <v>23215.236306030001</v>
      </c>
      <c r="I55" s="98">
        <v>21402.652886929998</v>
      </c>
      <c r="J55" s="19"/>
      <c r="K55" s="19"/>
      <c r="L55" s="19"/>
      <c r="M55" s="19"/>
      <c r="N55" s="19"/>
    </row>
    <row r="56" spans="1:14" s="13" customFormat="1" ht="15.75" x14ac:dyDescent="0.25">
      <c r="A56" s="16" t="s">
        <v>6</v>
      </c>
      <c r="B56" s="97">
        <v>23117.221472000001</v>
      </c>
      <c r="C56" s="110">
        <v>20874.426276999999</v>
      </c>
      <c r="D56" s="110">
        <v>18285.316997000002</v>
      </c>
      <c r="E56" s="110">
        <v>10104.015001</v>
      </c>
      <c r="F56" s="110">
        <v>167069.47972800001</v>
      </c>
      <c r="G56" s="110">
        <v>19961.764836710001</v>
      </c>
      <c r="H56" s="110">
        <v>22781.079535109999</v>
      </c>
      <c r="I56" s="98">
        <v>19183.06591772</v>
      </c>
      <c r="J56" s="19"/>
      <c r="K56" s="19"/>
      <c r="L56" s="19"/>
      <c r="M56" s="19"/>
      <c r="N56" s="19"/>
    </row>
    <row r="57" spans="1:14" s="13" customFormat="1" ht="15.75" x14ac:dyDescent="0.25">
      <c r="A57" s="31" t="s">
        <v>7</v>
      </c>
      <c r="B57" s="95">
        <v>1729328.85479</v>
      </c>
      <c r="C57" s="109">
        <v>1877221.383681</v>
      </c>
      <c r="D57" s="109">
        <v>1797631.61809</v>
      </c>
      <c r="E57" s="109">
        <v>1856578.355097</v>
      </c>
      <c r="F57" s="109">
        <v>1790331.1840860001</v>
      </c>
      <c r="G57" s="109">
        <v>1922032.6865040399</v>
      </c>
      <c r="H57" s="109">
        <v>1969214.9197345099</v>
      </c>
      <c r="I57" s="96">
        <v>1825479.43793037</v>
      </c>
      <c r="J57" s="19"/>
      <c r="K57" s="19"/>
      <c r="L57" s="19"/>
      <c r="M57" s="19"/>
      <c r="N57" s="19"/>
    </row>
    <row r="58" spans="1:14" s="22" customFormat="1" ht="15.75" x14ac:dyDescent="0.25">
      <c r="A58" s="30" t="s">
        <v>2</v>
      </c>
      <c r="B58" s="99"/>
      <c r="C58" s="111"/>
      <c r="D58" s="111"/>
      <c r="E58" s="111"/>
      <c r="F58" s="111"/>
      <c r="G58" s="111"/>
      <c r="H58" s="111"/>
      <c r="I58" s="100"/>
      <c r="J58" s="19"/>
      <c r="K58" s="19"/>
      <c r="L58" s="19"/>
      <c r="M58" s="19"/>
      <c r="N58" s="19"/>
    </row>
    <row r="59" spans="1:14" s="22" customFormat="1" ht="31.5" x14ac:dyDescent="0.25">
      <c r="A59" s="32" t="s">
        <v>8</v>
      </c>
      <c r="B59" s="99">
        <v>476659.25357499998</v>
      </c>
      <c r="C59" s="111">
        <v>469903.15624099999</v>
      </c>
      <c r="D59" s="111">
        <v>467441.50960699999</v>
      </c>
      <c r="E59" s="111">
        <v>456041.24049699999</v>
      </c>
      <c r="F59" s="111">
        <v>460969.62546900002</v>
      </c>
      <c r="G59" s="111">
        <v>426878.65841226</v>
      </c>
      <c r="H59" s="111">
        <v>434540.05283053999</v>
      </c>
      <c r="I59" s="100">
        <v>426623.40058615</v>
      </c>
      <c r="J59" s="19"/>
      <c r="K59" s="19"/>
      <c r="L59" s="19"/>
      <c r="M59" s="19"/>
      <c r="N59" s="19"/>
    </row>
    <row r="60" spans="1:14" s="22" customFormat="1" ht="15.75" x14ac:dyDescent="0.25">
      <c r="A60" s="30" t="s">
        <v>0</v>
      </c>
      <c r="B60" s="99"/>
      <c r="C60" s="111"/>
      <c r="D60" s="111"/>
      <c r="E60" s="111"/>
      <c r="F60" s="111"/>
      <c r="G60" s="111"/>
      <c r="H60" s="111"/>
      <c r="I60" s="100"/>
      <c r="J60" s="19"/>
      <c r="K60" s="19"/>
      <c r="L60" s="19"/>
      <c r="M60" s="19"/>
      <c r="N60" s="19"/>
    </row>
    <row r="61" spans="1:14" s="13" customFormat="1" ht="15.75" x14ac:dyDescent="0.25">
      <c r="A61" s="33" t="s">
        <v>9</v>
      </c>
      <c r="B61" s="97">
        <v>475879.64404899999</v>
      </c>
      <c r="C61" s="110">
        <v>469072.870964</v>
      </c>
      <c r="D61" s="110">
        <v>466598.03051800001</v>
      </c>
      <c r="E61" s="110">
        <v>448212.466243</v>
      </c>
      <c r="F61" s="110">
        <v>456469.28167</v>
      </c>
      <c r="G61" s="110">
        <v>420673.95781588001</v>
      </c>
      <c r="H61" s="110">
        <v>434105.52941839001</v>
      </c>
      <c r="I61" s="98">
        <v>426256.17899277998</v>
      </c>
      <c r="J61" s="19"/>
      <c r="K61" s="19"/>
      <c r="L61" s="19"/>
      <c r="M61" s="19"/>
      <c r="N61" s="19"/>
    </row>
    <row r="62" spans="1:14" s="22" customFormat="1" ht="15.75" x14ac:dyDescent="0.25">
      <c r="A62" s="32" t="s">
        <v>10</v>
      </c>
      <c r="B62" s="99">
        <v>22715.883540999999</v>
      </c>
      <c r="C62" s="111">
        <v>19163.507275</v>
      </c>
      <c r="D62" s="111">
        <v>18998.697197000001</v>
      </c>
      <c r="E62" s="111">
        <v>16350.510694000001</v>
      </c>
      <c r="F62" s="111">
        <v>21094.023739</v>
      </c>
      <c r="G62" s="111">
        <v>20917.90076611</v>
      </c>
      <c r="H62" s="111">
        <v>20378.184818959999</v>
      </c>
      <c r="I62" s="100">
        <v>21002.131991810002</v>
      </c>
      <c r="J62" s="19"/>
      <c r="K62" s="19"/>
      <c r="L62" s="19"/>
      <c r="M62" s="19"/>
      <c r="N62" s="19"/>
    </row>
    <row r="63" spans="1:14" s="22" customFormat="1" ht="15.75" x14ac:dyDescent="0.25">
      <c r="A63" s="32" t="s">
        <v>11</v>
      </c>
      <c r="B63" s="99">
        <v>494.22075799999999</v>
      </c>
      <c r="C63" s="111">
        <v>497.63543600000003</v>
      </c>
      <c r="D63" s="111">
        <v>564.89109599999995</v>
      </c>
      <c r="E63" s="111">
        <v>522.717264</v>
      </c>
      <c r="F63" s="111">
        <v>520.39154299999996</v>
      </c>
      <c r="G63" s="111">
        <v>551.15913714999999</v>
      </c>
      <c r="H63" s="111">
        <v>526.87060308000002</v>
      </c>
      <c r="I63" s="100">
        <v>517.12884911000003</v>
      </c>
      <c r="J63" s="19"/>
      <c r="K63" s="19"/>
      <c r="L63" s="19"/>
      <c r="M63" s="19"/>
      <c r="N63" s="19"/>
    </row>
    <row r="64" spans="1:14" s="22" customFormat="1" ht="47.25" x14ac:dyDescent="0.25">
      <c r="A64" s="32" t="s">
        <v>12</v>
      </c>
      <c r="B64" s="99">
        <v>3514.2756089999998</v>
      </c>
      <c r="C64" s="111">
        <v>3484.1469189999998</v>
      </c>
      <c r="D64" s="111">
        <v>3503.2086960000001</v>
      </c>
      <c r="E64" s="111">
        <v>3519.2625779999998</v>
      </c>
      <c r="F64" s="111">
        <v>3540.024367</v>
      </c>
      <c r="G64" s="111">
        <v>3567.42279564</v>
      </c>
      <c r="H64" s="111">
        <v>3636.9988624799998</v>
      </c>
      <c r="I64" s="100">
        <v>3762.0444081000001</v>
      </c>
      <c r="J64" s="9"/>
      <c r="K64" s="9"/>
      <c r="L64" s="9"/>
      <c r="M64" s="9"/>
      <c r="N64" s="9"/>
    </row>
    <row r="65" spans="1:14" s="22" customFormat="1" ht="31.5" x14ac:dyDescent="0.25">
      <c r="A65" s="32" t="s">
        <v>13</v>
      </c>
      <c r="B65" s="99">
        <v>7876.4139720000003</v>
      </c>
      <c r="C65" s="111">
        <v>7668.2957459999998</v>
      </c>
      <c r="D65" s="111">
        <v>7635.6280850000003</v>
      </c>
      <c r="E65" s="111">
        <v>7202.8548360000004</v>
      </c>
      <c r="F65" s="111">
        <v>6856.2157779999998</v>
      </c>
      <c r="G65" s="111">
        <v>6601.8721671499998</v>
      </c>
      <c r="H65" s="111">
        <v>6162.3688222500004</v>
      </c>
      <c r="I65" s="100">
        <v>5933.12457008</v>
      </c>
      <c r="J65" s="13"/>
      <c r="K65" s="13"/>
      <c r="L65" s="13"/>
      <c r="M65" s="13"/>
      <c r="N65" s="13"/>
    </row>
    <row r="66" spans="1:14" s="22" customFormat="1" ht="15.75" x14ac:dyDescent="0.25">
      <c r="A66" s="32" t="s">
        <v>14</v>
      </c>
      <c r="B66" s="99">
        <v>15439.471465000001</v>
      </c>
      <c r="C66" s="111">
        <v>15406.481468</v>
      </c>
      <c r="D66" s="111">
        <v>16094.946255000001</v>
      </c>
      <c r="E66" s="111">
        <v>18020.122636</v>
      </c>
      <c r="F66" s="111">
        <v>21655.576219999999</v>
      </c>
      <c r="G66" s="111">
        <v>25865.776434480002</v>
      </c>
      <c r="H66" s="111">
        <v>24981.002746689999</v>
      </c>
      <c r="I66" s="100">
        <v>23850.767909459999</v>
      </c>
      <c r="J66" s="13"/>
      <c r="K66" s="13"/>
      <c r="L66" s="13"/>
      <c r="M66" s="13"/>
      <c r="N66" s="13"/>
    </row>
    <row r="67" spans="1:14" s="22" customFormat="1" ht="31.5" x14ac:dyDescent="0.25">
      <c r="A67" s="32" t="s">
        <v>15</v>
      </c>
      <c r="B67" s="99">
        <v>43820.704922999998</v>
      </c>
      <c r="C67" s="111">
        <v>39458.055785999997</v>
      </c>
      <c r="D67" s="111">
        <v>45487.315086000002</v>
      </c>
      <c r="E67" s="111">
        <v>49822.406467000001</v>
      </c>
      <c r="F67" s="111">
        <v>39544.319457999998</v>
      </c>
      <c r="G67" s="111">
        <v>57166.561974700002</v>
      </c>
      <c r="H67" s="111">
        <v>89502.330197300005</v>
      </c>
      <c r="I67" s="100">
        <v>87060.435011619993</v>
      </c>
      <c r="J67" s="13"/>
      <c r="K67" s="13"/>
      <c r="L67" s="13"/>
      <c r="M67" s="13"/>
      <c r="N67" s="13"/>
    </row>
    <row r="68" spans="1:14" s="22" customFormat="1" ht="15.75" x14ac:dyDescent="0.25">
      <c r="A68" s="32" t="s">
        <v>16</v>
      </c>
      <c r="B68" s="99">
        <v>23868.142295000001</v>
      </c>
      <c r="C68" s="111">
        <v>23443.011793999998</v>
      </c>
      <c r="D68" s="111">
        <v>24616.131738</v>
      </c>
      <c r="E68" s="111">
        <v>30864.383313999999</v>
      </c>
      <c r="F68" s="111">
        <v>31975.470049</v>
      </c>
      <c r="G68" s="111">
        <v>33175.054495370001</v>
      </c>
      <c r="H68" s="111">
        <v>33300.757098440001</v>
      </c>
      <c r="I68" s="100">
        <v>32767.223900960002</v>
      </c>
      <c r="J68" s="13"/>
      <c r="K68" s="13"/>
      <c r="L68" s="13"/>
      <c r="M68" s="13"/>
      <c r="N68" s="13"/>
    </row>
    <row r="69" spans="1:14" s="22" customFormat="1" ht="31.5" x14ac:dyDescent="0.25">
      <c r="A69" s="32" t="s">
        <v>17</v>
      </c>
      <c r="B69" s="99">
        <v>52075.743901000002</v>
      </c>
      <c r="C69" s="111">
        <v>51348.856799000001</v>
      </c>
      <c r="D69" s="111">
        <v>57608.477176</v>
      </c>
      <c r="E69" s="111">
        <v>60354.259801</v>
      </c>
      <c r="F69" s="111">
        <v>60076.260710000002</v>
      </c>
      <c r="G69" s="111">
        <v>60727.094119319998</v>
      </c>
      <c r="H69" s="111">
        <v>60677.01770597</v>
      </c>
      <c r="I69" s="100">
        <v>55840.528114820001</v>
      </c>
      <c r="J69" s="13"/>
      <c r="K69" s="13"/>
      <c r="L69" s="13"/>
      <c r="M69" s="13"/>
      <c r="N69" s="13"/>
    </row>
    <row r="70" spans="1:14" s="22" customFormat="1" ht="31.5" x14ac:dyDescent="0.25">
      <c r="A70" s="32" t="s">
        <v>18</v>
      </c>
      <c r="B70" s="99">
        <v>631062.73332500004</v>
      </c>
      <c r="C70" s="111">
        <v>853309.41562400002</v>
      </c>
      <c r="D70" s="111">
        <v>780282.97264299996</v>
      </c>
      <c r="E70" s="111">
        <v>794447.56963200006</v>
      </c>
      <c r="F70" s="111">
        <v>708338.06215699995</v>
      </c>
      <c r="G70" s="111">
        <v>861574.99221706996</v>
      </c>
      <c r="H70" s="111">
        <v>901077.14718273003</v>
      </c>
      <c r="I70" s="100">
        <v>792427.24289283005</v>
      </c>
      <c r="J70" s="9"/>
      <c r="K70" s="9"/>
      <c r="L70" s="9"/>
      <c r="M70" s="9"/>
      <c r="N70" s="9"/>
    </row>
    <row r="71" spans="1:14" s="22" customFormat="1" ht="31.5" x14ac:dyDescent="0.25">
      <c r="A71" s="32" t="s">
        <v>19</v>
      </c>
      <c r="B71" s="99">
        <v>32176.728500000001</v>
      </c>
      <c r="C71" s="111">
        <v>31918.500721</v>
      </c>
      <c r="D71" s="111">
        <v>27375.675383000002</v>
      </c>
      <c r="E71" s="111">
        <v>36850.391365000003</v>
      </c>
      <c r="F71" s="111">
        <v>40201.502377999997</v>
      </c>
      <c r="G71" s="111">
        <v>40253.787308489998</v>
      </c>
      <c r="H71" s="111">
        <v>38740.579938479998</v>
      </c>
      <c r="I71" s="100">
        <v>44576.231000419997</v>
      </c>
      <c r="J71" s="9"/>
      <c r="K71" s="9"/>
      <c r="L71" s="9"/>
      <c r="M71" s="9"/>
      <c r="N71" s="9"/>
    </row>
    <row r="72" spans="1:14" s="22" customFormat="1" ht="31.5" x14ac:dyDescent="0.25">
      <c r="A72" s="32" t="s">
        <v>20</v>
      </c>
      <c r="B72" s="99">
        <v>39347.841204999997</v>
      </c>
      <c r="C72" s="111">
        <v>39433.038400999998</v>
      </c>
      <c r="D72" s="111">
        <v>39398.805613999997</v>
      </c>
      <c r="E72" s="111">
        <v>48508.904823999997</v>
      </c>
      <c r="F72" s="111">
        <v>50226.870898000001</v>
      </c>
      <c r="G72" s="111">
        <v>51594.86961111</v>
      </c>
      <c r="H72" s="111">
        <v>47804.359085769996</v>
      </c>
      <c r="I72" s="100">
        <v>50494.010936259998</v>
      </c>
      <c r="J72" s="9"/>
      <c r="K72" s="9"/>
      <c r="L72" s="9"/>
      <c r="M72" s="9"/>
      <c r="N72" s="9"/>
    </row>
    <row r="73" spans="1:14" s="22" customFormat="1" ht="31.5" x14ac:dyDescent="0.25">
      <c r="A73" s="32" t="s">
        <v>21</v>
      </c>
      <c r="B73" s="99">
        <v>352149.320267</v>
      </c>
      <c r="C73" s="111">
        <v>294863.42213000002</v>
      </c>
      <c r="D73" s="111">
        <v>281607.88586500002</v>
      </c>
      <c r="E73" s="111">
        <v>308091.29068099998</v>
      </c>
      <c r="F73" s="111">
        <v>320707.11610400002</v>
      </c>
      <c r="G73" s="111">
        <v>308171.00823069998</v>
      </c>
      <c r="H73" s="111">
        <v>281075.27298816002</v>
      </c>
      <c r="I73" s="100">
        <v>253367.58253635</v>
      </c>
      <c r="J73" s="18"/>
      <c r="K73" s="18"/>
      <c r="L73" s="18"/>
      <c r="M73" s="18"/>
      <c r="N73" s="18"/>
    </row>
    <row r="74" spans="1:14" s="22" customFormat="1" ht="15.75" x14ac:dyDescent="0.25">
      <c r="A74" s="32" t="s">
        <v>22</v>
      </c>
      <c r="B74" s="99">
        <v>28128.121454</v>
      </c>
      <c r="C74" s="111">
        <v>27323.859340999999</v>
      </c>
      <c r="D74" s="111">
        <v>27015.473649</v>
      </c>
      <c r="E74" s="111">
        <v>25982.440508</v>
      </c>
      <c r="F74" s="111">
        <v>24625.725215999999</v>
      </c>
      <c r="G74" s="111">
        <v>24986.52883449</v>
      </c>
      <c r="H74" s="111">
        <v>26811.976853659999</v>
      </c>
      <c r="I74" s="100">
        <v>27257.585222400001</v>
      </c>
      <c r="J74" s="9"/>
      <c r="K74" s="9"/>
      <c r="L74" s="9"/>
      <c r="M74" s="9"/>
      <c r="N74" s="9"/>
    </row>
    <row r="75" spans="1:14" s="22" customFormat="1" ht="15.75" x14ac:dyDescent="0.25">
      <c r="A75" s="34" t="s">
        <v>23</v>
      </c>
      <c r="B75" s="95">
        <v>120824.40883</v>
      </c>
      <c r="C75" s="109">
        <v>119888.57186900001</v>
      </c>
      <c r="D75" s="109">
        <v>117453.13813599999</v>
      </c>
      <c r="E75" s="109">
        <v>105746.682554</v>
      </c>
      <c r="F75" s="109">
        <v>94497.228552</v>
      </c>
      <c r="G75" s="109">
        <v>102815.13209677</v>
      </c>
      <c r="H75" s="109">
        <v>109178.20866309</v>
      </c>
      <c r="I75" s="96">
        <v>98836.259855600001</v>
      </c>
      <c r="J75" s="19"/>
      <c r="K75" s="19"/>
      <c r="L75" s="19"/>
      <c r="M75" s="19"/>
      <c r="N75" s="19"/>
    </row>
    <row r="76" spans="1:14" s="9" customFormat="1" ht="15.75" x14ac:dyDescent="0.25">
      <c r="A76" s="35" t="s">
        <v>24</v>
      </c>
      <c r="B76" s="93">
        <v>130376.477765</v>
      </c>
      <c r="C76" s="108">
        <v>114465.848646</v>
      </c>
      <c r="D76" s="108">
        <v>103981.843813</v>
      </c>
      <c r="E76" s="108">
        <v>112029.15486900001</v>
      </c>
      <c r="F76" s="108">
        <v>134833.64944099999</v>
      </c>
      <c r="G76" s="108">
        <v>144116.94959542001</v>
      </c>
      <c r="H76" s="108">
        <v>149742.7642872</v>
      </c>
      <c r="I76" s="94">
        <v>147156.07482504999</v>
      </c>
      <c r="J76" s="19"/>
      <c r="K76" s="19"/>
      <c r="L76" s="19"/>
      <c r="M76" s="19"/>
      <c r="N76" s="19"/>
    </row>
    <row r="77" spans="1:14" s="9" customFormat="1" ht="31.5" x14ac:dyDescent="0.25">
      <c r="A77" s="32" t="s">
        <v>25</v>
      </c>
      <c r="B77" s="99">
        <v>129556.145359</v>
      </c>
      <c r="C77" s="111">
        <v>113751.368873</v>
      </c>
      <c r="D77" s="111">
        <v>103230.22995399999</v>
      </c>
      <c r="E77" s="111">
        <v>111354.33425499999</v>
      </c>
      <c r="F77" s="111">
        <v>134215.90827499999</v>
      </c>
      <c r="G77" s="111">
        <v>143619.91966729</v>
      </c>
      <c r="H77" s="111">
        <v>149238.8328146</v>
      </c>
      <c r="I77" s="100">
        <v>146797.06428076001</v>
      </c>
      <c r="J77" s="19"/>
      <c r="K77" s="19"/>
      <c r="L77" s="19"/>
      <c r="M77" s="19"/>
      <c r="N77" s="19"/>
    </row>
    <row r="78" spans="1:14" s="9" customFormat="1" ht="15.75" x14ac:dyDescent="0.25">
      <c r="A78" s="32" t="s">
        <v>26</v>
      </c>
      <c r="B78" s="99">
        <v>24.176659999999998</v>
      </c>
      <c r="C78" s="111">
        <v>23.575175000000002</v>
      </c>
      <c r="D78" s="111">
        <v>40.933087</v>
      </c>
      <c r="E78" s="111">
        <v>24.866211</v>
      </c>
      <c r="F78" s="111">
        <v>25.414719000000002</v>
      </c>
      <c r="G78" s="111">
        <v>33.030796500000001</v>
      </c>
      <c r="H78" s="111">
        <v>23.682263240000001</v>
      </c>
      <c r="I78" s="100">
        <v>22.698357680000001</v>
      </c>
      <c r="J78" s="19"/>
      <c r="K78" s="19"/>
      <c r="L78" s="19"/>
      <c r="M78" s="19"/>
      <c r="N78" s="19"/>
    </row>
    <row r="79" spans="1:14" s="9" customFormat="1" ht="15.75" x14ac:dyDescent="0.25">
      <c r="A79" s="32" t="s">
        <v>27</v>
      </c>
      <c r="B79" s="99">
        <v>796.15574600000002</v>
      </c>
      <c r="C79" s="111">
        <v>690.90459799999996</v>
      </c>
      <c r="D79" s="111">
        <v>710.68077200000005</v>
      </c>
      <c r="E79" s="111">
        <v>649.95440299999996</v>
      </c>
      <c r="F79" s="111">
        <v>592.32644700000003</v>
      </c>
      <c r="G79" s="111">
        <v>463.99913163000002</v>
      </c>
      <c r="H79" s="111">
        <v>480.24920936000001</v>
      </c>
      <c r="I79" s="100">
        <v>336.31218661000003</v>
      </c>
      <c r="J79" s="19"/>
      <c r="K79" s="19"/>
      <c r="L79" s="19"/>
      <c r="M79" s="19"/>
      <c r="N79" s="19"/>
    </row>
    <row r="80" spans="1:14" s="9" customFormat="1" ht="15.75" x14ac:dyDescent="0.25">
      <c r="A80" s="35" t="s">
        <v>28</v>
      </c>
      <c r="B80" s="93">
        <v>331098.22900200001</v>
      </c>
      <c r="C80" s="108">
        <v>321612.61147200002</v>
      </c>
      <c r="D80" s="108">
        <v>322066.91269999999</v>
      </c>
      <c r="E80" s="108">
        <v>334217.10338699998</v>
      </c>
      <c r="F80" s="108">
        <v>346253.94742899999</v>
      </c>
      <c r="G80" s="108">
        <v>347058.07297113998</v>
      </c>
      <c r="H80" s="108">
        <v>395820.44379325002</v>
      </c>
      <c r="I80" s="94">
        <v>409743.31855366001</v>
      </c>
      <c r="J80" s="19"/>
      <c r="K80" s="19"/>
      <c r="L80" s="19"/>
      <c r="M80" s="19"/>
      <c r="N80" s="19"/>
    </row>
    <row r="81" spans="1:14" s="9" customFormat="1" ht="15.75" x14ac:dyDescent="0.25">
      <c r="A81" s="35" t="s">
        <v>29</v>
      </c>
      <c r="B81" s="93">
        <v>159250.8028</v>
      </c>
      <c r="C81" s="108">
        <v>163395.70673999999</v>
      </c>
      <c r="D81" s="108">
        <v>180161.913844</v>
      </c>
      <c r="E81" s="108">
        <v>193599.79070099999</v>
      </c>
      <c r="F81" s="108">
        <v>194500.21591200001</v>
      </c>
      <c r="G81" s="108">
        <v>164942.79364260001</v>
      </c>
      <c r="H81" s="108">
        <v>135866.31698624001</v>
      </c>
      <c r="I81" s="94">
        <v>165980.82865171999</v>
      </c>
      <c r="J81" s="19"/>
      <c r="K81" s="19"/>
      <c r="L81" s="19"/>
      <c r="M81" s="19"/>
      <c r="N81" s="19"/>
    </row>
    <row r="82" spans="1:14" s="9" customFormat="1" ht="15.75" x14ac:dyDescent="0.25">
      <c r="A82" s="30" t="s">
        <v>2</v>
      </c>
      <c r="B82" s="99"/>
      <c r="C82" s="111"/>
      <c r="D82" s="111"/>
      <c r="E82" s="111"/>
      <c r="F82" s="111"/>
      <c r="G82" s="111"/>
      <c r="H82" s="111"/>
      <c r="I82" s="100"/>
      <c r="J82" s="19"/>
      <c r="K82" s="19"/>
      <c r="L82" s="19"/>
      <c r="M82" s="19"/>
      <c r="N82" s="19"/>
    </row>
    <row r="83" spans="1:14" s="9" customFormat="1" ht="31.5" x14ac:dyDescent="0.25">
      <c r="A83" s="32" t="s">
        <v>30</v>
      </c>
      <c r="B83" s="99">
        <v>95296.963713999998</v>
      </c>
      <c r="C83" s="111">
        <v>101464.79640599999</v>
      </c>
      <c r="D83" s="111">
        <v>101852.475777</v>
      </c>
      <c r="E83" s="111">
        <v>121130.957952</v>
      </c>
      <c r="F83" s="111">
        <v>121725.22199599999</v>
      </c>
      <c r="G83" s="111">
        <v>91976.866907849995</v>
      </c>
      <c r="H83" s="111">
        <v>73101.348727130098</v>
      </c>
      <c r="I83" s="100">
        <v>103929.24892091</v>
      </c>
      <c r="J83" s="19"/>
      <c r="K83" s="19"/>
      <c r="L83" s="19"/>
      <c r="M83" s="19"/>
      <c r="N83" s="19"/>
    </row>
    <row r="84" spans="1:14" s="9" customFormat="1" ht="15.75" x14ac:dyDescent="0.25">
      <c r="A84" s="32" t="s">
        <v>31</v>
      </c>
      <c r="B84" s="99">
        <v>8085.9383859999998</v>
      </c>
      <c r="C84" s="111">
        <v>8408.3265179999999</v>
      </c>
      <c r="D84" s="111">
        <v>8592.7704840000006</v>
      </c>
      <c r="E84" s="111">
        <v>5181.5041940000001</v>
      </c>
      <c r="F84" s="111">
        <v>4492.0956729999998</v>
      </c>
      <c r="G84" s="111">
        <v>5320.3948262000004</v>
      </c>
      <c r="H84" s="111">
        <v>5276.7002654500002</v>
      </c>
      <c r="I84" s="100">
        <v>4160.0873375399997</v>
      </c>
    </row>
    <row r="85" spans="1:14" s="9" customFormat="1" ht="15.75" x14ac:dyDescent="0.25">
      <c r="A85" s="32" t="s">
        <v>32</v>
      </c>
      <c r="B85" s="99">
        <v>5387.0238589999999</v>
      </c>
      <c r="C85" s="111">
        <v>5395.9531209999996</v>
      </c>
      <c r="D85" s="111">
        <v>5320.7706120000003</v>
      </c>
      <c r="E85" s="111">
        <v>4840.2853379999997</v>
      </c>
      <c r="F85" s="111">
        <v>5773.3508579999998</v>
      </c>
      <c r="G85" s="111">
        <v>5362.5345963899999</v>
      </c>
      <c r="H85" s="111">
        <v>6137.3718245800001</v>
      </c>
      <c r="I85" s="100">
        <v>5082.9299597099998</v>
      </c>
      <c r="J85" s="13"/>
      <c r="K85" s="13"/>
      <c r="L85" s="13"/>
      <c r="M85" s="13"/>
      <c r="N85" s="13"/>
    </row>
    <row r="86" spans="1:14" s="9" customFormat="1" ht="31.5" x14ac:dyDescent="0.25">
      <c r="A86" s="32" t="s">
        <v>33</v>
      </c>
      <c r="B86" s="99">
        <v>50480.876840999998</v>
      </c>
      <c r="C86" s="111">
        <v>48126.630695</v>
      </c>
      <c r="D86" s="111">
        <v>64395.896971000002</v>
      </c>
      <c r="E86" s="111">
        <v>62447.043216999999</v>
      </c>
      <c r="F86" s="111">
        <v>62509.547384999998</v>
      </c>
      <c r="G86" s="111">
        <v>62282.997312159998</v>
      </c>
      <c r="H86" s="111">
        <v>51350.896169079999</v>
      </c>
      <c r="I86" s="100">
        <v>52808.56243356</v>
      </c>
      <c r="J86" s="13"/>
      <c r="K86" s="13"/>
      <c r="L86" s="13"/>
      <c r="M86" s="13"/>
      <c r="N86" s="13"/>
    </row>
    <row r="87" spans="1:14" s="9" customFormat="1" ht="15.75" x14ac:dyDescent="0.25">
      <c r="A87" s="35" t="s">
        <v>34</v>
      </c>
      <c r="B87" s="93">
        <v>12252.384679999999</v>
      </c>
      <c r="C87" s="108">
        <v>10562.21766</v>
      </c>
      <c r="D87" s="108">
        <v>10692.578390999999</v>
      </c>
      <c r="E87" s="108">
        <v>13000.995215000001</v>
      </c>
      <c r="F87" s="108">
        <v>11610.59231</v>
      </c>
      <c r="G87" s="108">
        <v>11787.43861205</v>
      </c>
      <c r="H87" s="108">
        <v>12588.339162710001</v>
      </c>
      <c r="I87" s="94">
        <v>12678.61535887</v>
      </c>
      <c r="J87" s="13"/>
      <c r="K87" s="13"/>
      <c r="L87" s="13"/>
      <c r="M87" s="13"/>
      <c r="N87" s="13"/>
    </row>
    <row r="88" spans="1:14" s="9" customFormat="1" ht="31.5" x14ac:dyDescent="0.25">
      <c r="A88" s="35" t="s">
        <v>35</v>
      </c>
      <c r="B88" s="93">
        <v>2061582.4360750001</v>
      </c>
      <c r="C88" s="108">
        <v>1925999.788835</v>
      </c>
      <c r="D88" s="108">
        <v>1989628.2408100001</v>
      </c>
      <c r="E88" s="108">
        <v>1956614.6655679999</v>
      </c>
      <c r="F88" s="108">
        <v>1927848.3458380001</v>
      </c>
      <c r="G88" s="108">
        <v>1920282.89836935</v>
      </c>
      <c r="H88" s="108">
        <v>1896004.1039994401</v>
      </c>
      <c r="I88" s="94">
        <v>1869295.7324504999</v>
      </c>
      <c r="J88" s="13"/>
      <c r="K88" s="13"/>
      <c r="L88" s="13"/>
      <c r="M88" s="13"/>
      <c r="N88" s="13"/>
    </row>
    <row r="89" spans="1:14" s="9" customFormat="1" ht="15.75" x14ac:dyDescent="0.25">
      <c r="A89" s="36" t="s">
        <v>36</v>
      </c>
      <c r="B89" s="99">
        <v>415542.017169</v>
      </c>
      <c r="C89" s="111">
        <v>394426.44685900002</v>
      </c>
      <c r="D89" s="111">
        <v>407392.41123199998</v>
      </c>
      <c r="E89" s="111">
        <v>398695.15580200002</v>
      </c>
      <c r="F89" s="111">
        <v>382704.92847300001</v>
      </c>
      <c r="G89" s="111">
        <v>354656.58415481</v>
      </c>
      <c r="H89" s="111">
        <v>324800.76905842999</v>
      </c>
      <c r="I89" s="100">
        <v>325845.07386909</v>
      </c>
      <c r="J89" s="13"/>
      <c r="K89" s="13"/>
      <c r="L89" s="13"/>
      <c r="M89" s="13"/>
      <c r="N89" s="13"/>
    </row>
    <row r="90" spans="1:14" s="9" customFormat="1" ht="31.5" x14ac:dyDescent="0.25">
      <c r="A90" s="44" t="s">
        <v>37</v>
      </c>
      <c r="B90" s="101">
        <f t="shared" ref="B90:C90" si="4">B49-B51-B76-B80-B81-B87-B88</f>
        <v>234024.58749283943</v>
      </c>
      <c r="C90" s="112">
        <f t="shared" si="4"/>
        <v>206054.41978379036</v>
      </c>
      <c r="D90" s="112">
        <f t="shared" ref="D90:E90" si="5">D49-D51-D76-D80-D81-D87-D88</f>
        <v>257444.86503851996</v>
      </c>
      <c r="E90" s="112">
        <f t="shared" si="5"/>
        <v>242395.2003198599</v>
      </c>
      <c r="F90" s="112">
        <f t="shared" ref="F90:G90" si="6">F49-F51-F76-F80-F81-F87-F88</f>
        <v>256499.51929359976</v>
      </c>
      <c r="G90" s="112">
        <f t="shared" si="6"/>
        <v>322101.62047714926</v>
      </c>
      <c r="H90" s="112">
        <f t="shared" ref="H90:I90" si="7">H49-H51-H76-H80-H81-H87-H88</f>
        <v>307597.24417227972</v>
      </c>
      <c r="I90" s="102">
        <f t="shared" si="7"/>
        <v>279610.41934330971</v>
      </c>
    </row>
    <row r="91" spans="1:14" s="9" customFormat="1" ht="15.75" x14ac:dyDescent="0.25">
      <c r="A91" s="24"/>
      <c r="B91" s="25"/>
      <c r="C91" s="25"/>
      <c r="D91" s="25"/>
      <c r="E91" s="25"/>
      <c r="F91" s="25"/>
      <c r="G91" s="25"/>
      <c r="H91" s="25"/>
      <c r="I91" s="25"/>
    </row>
    <row r="92" spans="1:14" s="3" customFormat="1" ht="15" customHeight="1" x14ac:dyDescent="0.25">
      <c r="A92" s="37"/>
      <c r="B92" s="8" t="s">
        <v>55</v>
      </c>
      <c r="C92" s="8" t="s">
        <v>58</v>
      </c>
      <c r="D92" s="8" t="s">
        <v>59</v>
      </c>
      <c r="E92" s="8" t="s">
        <v>61</v>
      </c>
      <c r="F92" s="8" t="s">
        <v>63</v>
      </c>
      <c r="G92" s="8" t="s">
        <v>65</v>
      </c>
      <c r="H92" s="8" t="s">
        <v>67</v>
      </c>
      <c r="I92" s="8" t="s">
        <v>71</v>
      </c>
      <c r="J92" s="9"/>
      <c r="K92" s="9"/>
      <c r="L92" s="9"/>
      <c r="M92" s="9"/>
      <c r="N92" s="9"/>
    </row>
    <row r="93" spans="1:14" s="19" customFormat="1" ht="15.75" x14ac:dyDescent="0.25">
      <c r="A93" s="28" t="s">
        <v>41</v>
      </c>
      <c r="B93" s="91">
        <v>13510065.1916217</v>
      </c>
      <c r="C93" s="107">
        <v>13238139.5000885</v>
      </c>
      <c r="D93" s="107">
        <v>13248540.449451501</v>
      </c>
      <c r="E93" s="107">
        <v>13283813.068926999</v>
      </c>
      <c r="F93" s="107">
        <v>13326915.942656999</v>
      </c>
      <c r="G93" s="107">
        <v>13790711.6456753</v>
      </c>
      <c r="H93" s="107">
        <v>14294988.163812701</v>
      </c>
      <c r="I93" s="92">
        <v>14295571.368245799</v>
      </c>
      <c r="J93" s="18"/>
      <c r="K93" s="18"/>
      <c r="L93" s="18"/>
      <c r="M93" s="18"/>
      <c r="N93" s="18"/>
    </row>
    <row r="94" spans="1:14" s="19" customFormat="1" ht="15.75" x14ac:dyDescent="0.25">
      <c r="A94" s="11" t="s">
        <v>39</v>
      </c>
      <c r="B94" s="93"/>
      <c r="C94" s="108"/>
      <c r="D94" s="108"/>
      <c r="E94" s="108"/>
      <c r="F94" s="108"/>
      <c r="G94" s="108"/>
      <c r="H94" s="108"/>
      <c r="I94" s="94"/>
      <c r="J94" s="9"/>
      <c r="K94" s="9"/>
      <c r="L94" s="9"/>
      <c r="M94" s="9"/>
      <c r="N94" s="9"/>
    </row>
    <row r="95" spans="1:14" s="19" customFormat="1" ht="15.75" x14ac:dyDescent="0.25">
      <c r="A95" s="21" t="s">
        <v>1</v>
      </c>
      <c r="B95" s="93">
        <v>5199506.3455039999</v>
      </c>
      <c r="C95" s="108">
        <v>4919010.5883470001</v>
      </c>
      <c r="D95" s="108">
        <v>4882793.6683019996</v>
      </c>
      <c r="E95" s="108">
        <v>4890788.9243719997</v>
      </c>
      <c r="F95" s="108">
        <v>4882077.2755490001</v>
      </c>
      <c r="G95" s="108">
        <v>5151361.4719032897</v>
      </c>
      <c r="H95" s="108">
        <v>5352681.0306971502</v>
      </c>
      <c r="I95" s="94">
        <v>5317402.47881776</v>
      </c>
    </row>
    <row r="96" spans="1:14" s="19" customFormat="1" ht="15.75" x14ac:dyDescent="0.25">
      <c r="A96" s="14" t="s">
        <v>2</v>
      </c>
      <c r="B96" s="95"/>
      <c r="C96" s="109"/>
      <c r="D96" s="109"/>
      <c r="E96" s="109"/>
      <c r="F96" s="109"/>
      <c r="G96" s="109"/>
      <c r="H96" s="109"/>
      <c r="I96" s="96"/>
    </row>
    <row r="97" spans="1:14" s="39" customFormat="1" ht="31.5" x14ac:dyDescent="0.25">
      <c r="A97" s="38" t="s">
        <v>3</v>
      </c>
      <c r="B97" s="95">
        <v>1166960.3172919999</v>
      </c>
      <c r="C97" s="109">
        <v>951609.348596</v>
      </c>
      <c r="D97" s="109">
        <v>962150.20990500005</v>
      </c>
      <c r="E97" s="109">
        <v>914055.71968600003</v>
      </c>
      <c r="F97" s="109">
        <v>897502.59321199998</v>
      </c>
      <c r="G97" s="109">
        <v>968988.29311555997</v>
      </c>
      <c r="H97" s="109">
        <v>947375.97808457096</v>
      </c>
      <c r="I97" s="96">
        <v>933267.68815601</v>
      </c>
      <c r="J97" s="19"/>
      <c r="K97" s="19"/>
      <c r="L97" s="19"/>
      <c r="M97" s="19"/>
      <c r="N97" s="19"/>
    </row>
    <row r="98" spans="1:14" s="39" customFormat="1" ht="15.75" x14ac:dyDescent="0.25">
      <c r="A98" s="16" t="s">
        <v>4</v>
      </c>
      <c r="B98" s="97">
        <v>4030.4820180000002</v>
      </c>
      <c r="C98" s="110">
        <v>3929.11447</v>
      </c>
      <c r="D98" s="110">
        <v>3864.925401</v>
      </c>
      <c r="E98" s="110">
        <v>1606.0926529999999</v>
      </c>
      <c r="F98" s="110">
        <v>1605.3708280000001</v>
      </c>
      <c r="G98" s="110">
        <v>1605.16880274</v>
      </c>
      <c r="H98" s="110">
        <v>1655.5414381000001</v>
      </c>
      <c r="I98" s="98">
        <v>1657.35792995</v>
      </c>
      <c r="J98" s="19"/>
      <c r="K98" s="19"/>
      <c r="L98" s="19"/>
      <c r="M98" s="19"/>
      <c r="N98" s="19"/>
    </row>
    <row r="99" spans="1:14" s="39" customFormat="1" ht="15.75" x14ac:dyDescent="0.25">
      <c r="A99" s="16" t="s">
        <v>5</v>
      </c>
      <c r="B99" s="97">
        <v>160821.280749</v>
      </c>
      <c r="C99" s="110">
        <v>157062.427658</v>
      </c>
      <c r="D99" s="110">
        <v>149519.96791499999</v>
      </c>
      <c r="E99" s="110">
        <v>129960.97960399999</v>
      </c>
      <c r="F99" s="110">
        <v>133055.692924</v>
      </c>
      <c r="G99" s="110">
        <v>139935.30999871</v>
      </c>
      <c r="H99" s="110">
        <v>137517.19277867</v>
      </c>
      <c r="I99" s="98">
        <v>127597.15821249</v>
      </c>
      <c r="J99" s="19"/>
      <c r="K99" s="19"/>
      <c r="L99" s="19"/>
      <c r="M99" s="19"/>
      <c r="N99" s="19"/>
    </row>
    <row r="100" spans="1:14" s="39" customFormat="1" ht="15.75" x14ac:dyDescent="0.25">
      <c r="A100" s="16" t="s">
        <v>6</v>
      </c>
      <c r="B100" s="97">
        <v>897170.99028999999</v>
      </c>
      <c r="C100" s="110">
        <v>686481.22856199997</v>
      </c>
      <c r="D100" s="110">
        <v>685258.98505500006</v>
      </c>
      <c r="E100" s="110">
        <v>655097.91526899999</v>
      </c>
      <c r="F100" s="110">
        <v>636433.48398899997</v>
      </c>
      <c r="G100" s="110">
        <v>669790.58460408996</v>
      </c>
      <c r="H100" s="110">
        <v>677580.64009390003</v>
      </c>
      <c r="I100" s="98">
        <v>672847.58594773</v>
      </c>
      <c r="J100" s="19"/>
      <c r="K100" s="19"/>
      <c r="L100" s="19"/>
      <c r="M100" s="19"/>
      <c r="N100" s="19"/>
    </row>
    <row r="101" spans="1:14" s="39" customFormat="1" ht="15.75" x14ac:dyDescent="0.25">
      <c r="A101" s="38" t="s">
        <v>7</v>
      </c>
      <c r="B101" s="95">
        <v>2948441.0266900002</v>
      </c>
      <c r="C101" s="109">
        <v>2891722.2908160002</v>
      </c>
      <c r="D101" s="109">
        <v>2858244.7247230001</v>
      </c>
      <c r="E101" s="109">
        <v>2880632.8101619999</v>
      </c>
      <c r="F101" s="109">
        <v>2880674.9862199998</v>
      </c>
      <c r="G101" s="109">
        <v>2987447.9365096702</v>
      </c>
      <c r="H101" s="109">
        <v>3130456.2648093398</v>
      </c>
      <c r="I101" s="96">
        <v>3035787.09086107</v>
      </c>
      <c r="J101" s="19"/>
      <c r="K101" s="19"/>
      <c r="L101" s="19"/>
      <c r="M101" s="19"/>
      <c r="N101" s="19"/>
    </row>
    <row r="102" spans="1:14" s="19" customFormat="1" ht="15.75" x14ac:dyDescent="0.25">
      <c r="A102" s="14" t="s">
        <v>2</v>
      </c>
      <c r="B102" s="99"/>
      <c r="C102" s="111"/>
      <c r="D102" s="111"/>
      <c r="E102" s="111"/>
      <c r="F102" s="111"/>
      <c r="G102" s="111"/>
      <c r="H102" s="111"/>
      <c r="I102" s="100"/>
    </row>
    <row r="103" spans="1:14" s="19" customFormat="1" ht="31.5" x14ac:dyDescent="0.25">
      <c r="A103" s="17" t="s">
        <v>8</v>
      </c>
      <c r="B103" s="99">
        <v>449245.69450500002</v>
      </c>
      <c r="C103" s="111">
        <v>448763.54606700002</v>
      </c>
      <c r="D103" s="111">
        <v>445810.98277800001</v>
      </c>
      <c r="E103" s="111">
        <v>491516.83556099999</v>
      </c>
      <c r="F103" s="111">
        <v>500521.907038</v>
      </c>
      <c r="G103" s="111">
        <v>511413.86342223</v>
      </c>
      <c r="H103" s="111">
        <v>515254.70010263001</v>
      </c>
      <c r="I103" s="100">
        <v>519382.27723969001</v>
      </c>
    </row>
    <row r="104" spans="1:14" s="19" customFormat="1" ht="15.75" x14ac:dyDescent="0.25">
      <c r="A104" s="40" t="s">
        <v>0</v>
      </c>
      <c r="B104" s="99"/>
      <c r="C104" s="111"/>
      <c r="D104" s="111"/>
      <c r="E104" s="111"/>
      <c r="F104" s="111"/>
      <c r="G104" s="111"/>
      <c r="H104" s="111"/>
      <c r="I104" s="100"/>
      <c r="J104" s="9"/>
      <c r="K104" s="9"/>
      <c r="L104" s="9"/>
      <c r="M104" s="9"/>
      <c r="N104" s="9"/>
    </row>
    <row r="105" spans="1:14" s="39" customFormat="1" ht="15.75" x14ac:dyDescent="0.25">
      <c r="A105" s="41" t="s">
        <v>9</v>
      </c>
      <c r="B105" s="97">
        <v>448713.94811200001</v>
      </c>
      <c r="C105" s="110">
        <v>448365.06766</v>
      </c>
      <c r="D105" s="110">
        <v>445400.899057</v>
      </c>
      <c r="E105" s="110">
        <v>491032.15825099999</v>
      </c>
      <c r="F105" s="110">
        <v>500011.43723799998</v>
      </c>
      <c r="G105" s="110">
        <v>510777.45465718</v>
      </c>
      <c r="H105" s="110">
        <v>514674.25215661002</v>
      </c>
      <c r="I105" s="98">
        <v>518854.71583623003</v>
      </c>
      <c r="J105" s="13"/>
      <c r="K105" s="13"/>
      <c r="L105" s="13"/>
      <c r="M105" s="13"/>
      <c r="N105" s="13"/>
    </row>
    <row r="106" spans="1:14" s="19" customFormat="1" ht="15.75" x14ac:dyDescent="0.25">
      <c r="A106" s="17" t="s">
        <v>10</v>
      </c>
      <c r="B106" s="99">
        <v>42214.127374000003</v>
      </c>
      <c r="C106" s="111">
        <v>43139.503685000003</v>
      </c>
      <c r="D106" s="111">
        <v>43278.521444999998</v>
      </c>
      <c r="E106" s="111">
        <v>49349.571069999998</v>
      </c>
      <c r="F106" s="111">
        <v>48378.294124</v>
      </c>
      <c r="G106" s="111">
        <v>48514.167243440002</v>
      </c>
      <c r="H106" s="111">
        <v>48959.202285489999</v>
      </c>
      <c r="I106" s="100">
        <v>49037.576211220003</v>
      </c>
      <c r="J106" s="13"/>
      <c r="K106" s="13"/>
      <c r="L106" s="13"/>
      <c r="M106" s="13"/>
      <c r="N106" s="13"/>
    </row>
    <row r="107" spans="1:14" s="19" customFormat="1" ht="15.75" x14ac:dyDescent="0.25">
      <c r="A107" s="17" t="s">
        <v>11</v>
      </c>
      <c r="B107" s="99">
        <v>1157.3565570000001</v>
      </c>
      <c r="C107" s="111">
        <v>1196.4487260000001</v>
      </c>
      <c r="D107" s="111">
        <v>1179.8515689999999</v>
      </c>
      <c r="E107" s="111">
        <v>951.58098800000005</v>
      </c>
      <c r="F107" s="111">
        <v>967.83151099999998</v>
      </c>
      <c r="G107" s="111">
        <v>986.11067070000001</v>
      </c>
      <c r="H107" s="111">
        <v>1018.5909798</v>
      </c>
      <c r="I107" s="100">
        <v>970.00919367999995</v>
      </c>
      <c r="J107" s="13"/>
      <c r="K107" s="13"/>
      <c r="L107" s="13"/>
      <c r="M107" s="13"/>
      <c r="N107" s="13"/>
    </row>
    <row r="108" spans="1:14" s="19" customFormat="1" ht="47.25" x14ac:dyDescent="0.25">
      <c r="A108" s="17" t="s">
        <v>12</v>
      </c>
      <c r="B108" s="99">
        <v>10427.918274</v>
      </c>
      <c r="C108" s="111">
        <v>10467.859725</v>
      </c>
      <c r="D108" s="111">
        <v>10814.381842000001</v>
      </c>
      <c r="E108" s="111">
        <v>11660.608364</v>
      </c>
      <c r="F108" s="111">
        <v>11519.177529000001</v>
      </c>
      <c r="G108" s="111">
        <v>11728.402512799999</v>
      </c>
      <c r="H108" s="111">
        <v>11603.60630558</v>
      </c>
      <c r="I108" s="100">
        <v>11488.06021193</v>
      </c>
      <c r="J108" s="13"/>
      <c r="K108" s="13"/>
      <c r="L108" s="13"/>
      <c r="M108" s="13"/>
      <c r="N108" s="13"/>
    </row>
    <row r="109" spans="1:14" s="19" customFormat="1" ht="31.5" x14ac:dyDescent="0.25">
      <c r="A109" s="17" t="s">
        <v>13</v>
      </c>
      <c r="B109" s="99">
        <v>31756.388741999999</v>
      </c>
      <c r="C109" s="111">
        <v>31616.656755</v>
      </c>
      <c r="D109" s="111">
        <v>34238.860678999998</v>
      </c>
      <c r="E109" s="111">
        <v>35506.623209999998</v>
      </c>
      <c r="F109" s="111">
        <v>36217.108231999999</v>
      </c>
      <c r="G109" s="111">
        <v>36786.081492390003</v>
      </c>
      <c r="H109" s="111">
        <v>38007.454435840002</v>
      </c>
      <c r="I109" s="100">
        <v>39316.210838940002</v>
      </c>
      <c r="J109" s="13"/>
      <c r="K109" s="13"/>
      <c r="L109" s="13"/>
      <c r="M109" s="13"/>
      <c r="N109" s="13"/>
    </row>
    <row r="110" spans="1:14" s="22" customFormat="1" ht="15.75" x14ac:dyDescent="0.25">
      <c r="A110" s="17" t="s">
        <v>14</v>
      </c>
      <c r="B110" s="99">
        <v>493798.57903700002</v>
      </c>
      <c r="C110" s="111">
        <v>478940.84216399997</v>
      </c>
      <c r="D110" s="111">
        <v>477451.874649</v>
      </c>
      <c r="E110" s="111">
        <v>478278.35146600002</v>
      </c>
      <c r="F110" s="111">
        <v>469597.88494800002</v>
      </c>
      <c r="G110" s="111">
        <v>480923.27973256999</v>
      </c>
      <c r="H110" s="111">
        <v>494732.82528728998</v>
      </c>
      <c r="I110" s="100">
        <v>463422.44063331001</v>
      </c>
      <c r="J110" s="9"/>
      <c r="K110" s="9"/>
      <c r="L110" s="9"/>
      <c r="M110" s="9"/>
      <c r="N110" s="9"/>
    </row>
    <row r="111" spans="1:14" s="19" customFormat="1" ht="31.5" x14ac:dyDescent="0.25">
      <c r="A111" s="17" t="s">
        <v>15</v>
      </c>
      <c r="B111" s="99">
        <v>481753.90638499998</v>
      </c>
      <c r="C111" s="111">
        <v>474982.20806199999</v>
      </c>
      <c r="D111" s="111">
        <v>473667.41255499999</v>
      </c>
      <c r="E111" s="111">
        <v>466564.31422200002</v>
      </c>
      <c r="F111" s="111">
        <v>477030.707826</v>
      </c>
      <c r="G111" s="111">
        <v>484334.66506973997</v>
      </c>
      <c r="H111" s="111">
        <v>567462.80380888004</v>
      </c>
      <c r="I111" s="100">
        <v>505961.60015960998</v>
      </c>
      <c r="J111" s="9"/>
      <c r="K111" s="9"/>
      <c r="L111" s="9"/>
      <c r="M111" s="9"/>
      <c r="N111" s="9"/>
    </row>
    <row r="112" spans="1:14" s="19" customFormat="1" ht="15.75" x14ac:dyDescent="0.25">
      <c r="A112" s="17" t="s">
        <v>16</v>
      </c>
      <c r="B112" s="99">
        <v>42377.547764000003</v>
      </c>
      <c r="C112" s="111">
        <v>42082.988227000002</v>
      </c>
      <c r="D112" s="111">
        <v>42110.272021999997</v>
      </c>
      <c r="E112" s="111">
        <v>47883.256144999999</v>
      </c>
      <c r="F112" s="111">
        <v>47550.212832999998</v>
      </c>
      <c r="G112" s="111">
        <v>47448.13089724</v>
      </c>
      <c r="H112" s="111">
        <v>48399.038837289998</v>
      </c>
      <c r="I112" s="100">
        <v>48236.155083700003</v>
      </c>
      <c r="J112" s="9"/>
      <c r="K112" s="9"/>
      <c r="L112" s="9"/>
      <c r="M112" s="9"/>
      <c r="N112" s="9"/>
    </row>
    <row r="113" spans="1:14" s="42" customFormat="1" ht="31.5" x14ac:dyDescent="0.25">
      <c r="A113" s="17" t="s">
        <v>17</v>
      </c>
      <c r="B113" s="99">
        <v>187916.55278299999</v>
      </c>
      <c r="C113" s="111">
        <v>187663.828263</v>
      </c>
      <c r="D113" s="111">
        <v>188496.74618399999</v>
      </c>
      <c r="E113" s="111">
        <v>199196.81777299999</v>
      </c>
      <c r="F113" s="111">
        <v>199956.402703</v>
      </c>
      <c r="G113" s="111">
        <v>195909.8705472</v>
      </c>
      <c r="H113" s="111">
        <v>197285.84571324999</v>
      </c>
      <c r="I113" s="100">
        <v>195830.89233387</v>
      </c>
      <c r="J113" s="18"/>
      <c r="K113" s="18"/>
      <c r="L113" s="18"/>
      <c r="M113" s="18"/>
      <c r="N113" s="18"/>
    </row>
    <row r="114" spans="1:14" s="19" customFormat="1" ht="31.5" x14ac:dyDescent="0.25">
      <c r="A114" s="17" t="s">
        <v>18</v>
      </c>
      <c r="B114" s="99">
        <v>905903.32168699999</v>
      </c>
      <c r="C114" s="111">
        <v>872279.092328</v>
      </c>
      <c r="D114" s="111">
        <v>837924.07671699999</v>
      </c>
      <c r="E114" s="111">
        <v>806838.454287</v>
      </c>
      <c r="F114" s="111">
        <v>794486.356807</v>
      </c>
      <c r="G114" s="111">
        <v>864648.57414535002</v>
      </c>
      <c r="H114" s="111">
        <v>920016.33480905998</v>
      </c>
      <c r="I114" s="100">
        <v>914661.81102671998</v>
      </c>
      <c r="J114" s="9"/>
      <c r="K114" s="9"/>
      <c r="L114" s="9"/>
      <c r="M114" s="9"/>
      <c r="N114" s="9"/>
    </row>
    <row r="115" spans="1:14" s="19" customFormat="1" ht="31.5" x14ac:dyDescent="0.25">
      <c r="A115" s="17" t="s">
        <v>19</v>
      </c>
      <c r="B115" s="99">
        <v>54960.462293999997</v>
      </c>
      <c r="C115" s="111">
        <v>54954.784319999999</v>
      </c>
      <c r="D115" s="111">
        <v>54626.535558000003</v>
      </c>
      <c r="E115" s="111">
        <v>54920.951422999999</v>
      </c>
      <c r="F115" s="111">
        <v>54924.265346</v>
      </c>
      <c r="G115" s="111">
        <v>55161.896483559998</v>
      </c>
      <c r="H115" s="111">
        <v>54591.533886079997</v>
      </c>
      <c r="I115" s="100">
        <v>54506.152220279997</v>
      </c>
    </row>
    <row r="116" spans="1:14" s="42" customFormat="1" ht="31.5" x14ac:dyDescent="0.25">
      <c r="A116" s="17" t="s">
        <v>20</v>
      </c>
      <c r="B116" s="99">
        <v>54716.476684000001</v>
      </c>
      <c r="C116" s="111">
        <v>54501.935589000001</v>
      </c>
      <c r="D116" s="111">
        <v>55137.098702000003</v>
      </c>
      <c r="E116" s="111">
        <v>37624.183187000002</v>
      </c>
      <c r="F116" s="111">
        <v>37783.412211000003</v>
      </c>
      <c r="G116" s="111">
        <v>37384.97875201</v>
      </c>
      <c r="H116" s="111">
        <v>37033.208789850003</v>
      </c>
      <c r="I116" s="100">
        <v>36292.226482459999</v>
      </c>
      <c r="J116" s="19"/>
      <c r="K116" s="19"/>
      <c r="L116" s="19"/>
      <c r="M116" s="19"/>
      <c r="N116" s="19"/>
    </row>
    <row r="117" spans="1:14" s="42" customFormat="1" ht="31.5" x14ac:dyDescent="0.25">
      <c r="A117" s="17" t="s">
        <v>21</v>
      </c>
      <c r="B117" s="99">
        <v>96397.584864999997</v>
      </c>
      <c r="C117" s="111">
        <v>96514.577099999995</v>
      </c>
      <c r="D117" s="111">
        <v>97210.168669999999</v>
      </c>
      <c r="E117" s="111">
        <v>97722.489109999995</v>
      </c>
      <c r="F117" s="111">
        <v>97361.213145999995</v>
      </c>
      <c r="G117" s="111">
        <v>106419.1266919</v>
      </c>
      <c r="H117" s="111">
        <v>97510.494727240002</v>
      </c>
      <c r="I117" s="100">
        <v>97151.666868660002</v>
      </c>
      <c r="J117" s="19"/>
      <c r="K117" s="19"/>
      <c r="L117" s="19"/>
      <c r="M117" s="19"/>
      <c r="N117" s="19"/>
    </row>
    <row r="118" spans="1:14" s="19" customFormat="1" ht="15.75" x14ac:dyDescent="0.25">
      <c r="A118" s="17" t="s">
        <v>22</v>
      </c>
      <c r="B118" s="99">
        <v>95815.109739000007</v>
      </c>
      <c r="C118" s="111">
        <v>94618.019805000004</v>
      </c>
      <c r="D118" s="111">
        <v>96297.941353000002</v>
      </c>
      <c r="E118" s="111">
        <v>102618.77335600001</v>
      </c>
      <c r="F118" s="111">
        <v>104380.211966</v>
      </c>
      <c r="G118" s="111">
        <v>105788.78884854</v>
      </c>
      <c r="H118" s="111">
        <v>98580.624841059893</v>
      </c>
      <c r="I118" s="100">
        <v>99530.012357000101</v>
      </c>
    </row>
    <row r="119" spans="1:14" s="39" customFormat="1" ht="15.75" x14ac:dyDescent="0.25">
      <c r="A119" s="38" t="s">
        <v>23</v>
      </c>
      <c r="B119" s="95">
        <v>1084105.0015219999</v>
      </c>
      <c r="C119" s="109">
        <v>1075678.948935</v>
      </c>
      <c r="D119" s="109">
        <v>1062398.733674</v>
      </c>
      <c r="E119" s="109">
        <v>1096100.3945239999</v>
      </c>
      <c r="F119" s="109">
        <v>1103899.696117</v>
      </c>
      <c r="G119" s="109">
        <v>1194925.2422780599</v>
      </c>
      <c r="H119" s="109">
        <v>1274848.7878032399</v>
      </c>
      <c r="I119" s="96">
        <v>1348347.6998006799</v>
      </c>
      <c r="J119" s="19"/>
      <c r="K119" s="19"/>
      <c r="L119" s="19"/>
      <c r="M119" s="19"/>
      <c r="N119" s="19"/>
    </row>
    <row r="120" spans="1:14" s="19" customFormat="1" ht="15.75" x14ac:dyDescent="0.25">
      <c r="A120" s="21" t="s">
        <v>24</v>
      </c>
      <c r="B120" s="93">
        <v>470924.98963500001</v>
      </c>
      <c r="C120" s="108">
        <v>467519.636918</v>
      </c>
      <c r="D120" s="108">
        <v>461828.21643799997</v>
      </c>
      <c r="E120" s="108">
        <v>450648.95029499999</v>
      </c>
      <c r="F120" s="108">
        <v>460972.620444</v>
      </c>
      <c r="G120" s="108">
        <v>454239.05365207099</v>
      </c>
      <c r="H120" s="108">
        <v>459330.98267139</v>
      </c>
      <c r="I120" s="94">
        <v>463233.86954356998</v>
      </c>
    </row>
    <row r="121" spans="1:14" s="19" customFormat="1" ht="31.5" x14ac:dyDescent="0.25">
      <c r="A121" s="17" t="s">
        <v>25</v>
      </c>
      <c r="B121" s="99">
        <v>461154.159629</v>
      </c>
      <c r="C121" s="111">
        <v>457983.095134</v>
      </c>
      <c r="D121" s="111">
        <v>452409.40365499997</v>
      </c>
      <c r="E121" s="111">
        <v>441116.44521899999</v>
      </c>
      <c r="F121" s="111">
        <v>451265.25618600001</v>
      </c>
      <c r="G121" s="111">
        <v>450896.795067331</v>
      </c>
      <c r="H121" s="111">
        <v>455965.94133785</v>
      </c>
      <c r="I121" s="100">
        <v>460189.67682771001</v>
      </c>
    </row>
    <row r="122" spans="1:14" s="19" customFormat="1" ht="15.75" x14ac:dyDescent="0.25">
      <c r="A122" s="17" t="s">
        <v>26</v>
      </c>
      <c r="B122" s="99">
        <v>417.93519400000002</v>
      </c>
      <c r="C122" s="111">
        <v>403.989982</v>
      </c>
      <c r="D122" s="111">
        <v>423.810497</v>
      </c>
      <c r="E122" s="111">
        <v>547.47680700000001</v>
      </c>
      <c r="F122" s="111">
        <v>539.30198299999995</v>
      </c>
      <c r="G122" s="111">
        <v>530.67391304</v>
      </c>
      <c r="H122" s="111">
        <v>564.26075313000001</v>
      </c>
      <c r="I122" s="100">
        <v>535.64907900000003</v>
      </c>
    </row>
    <row r="123" spans="1:14" s="19" customFormat="1" ht="15.75" x14ac:dyDescent="0.25">
      <c r="A123" s="17" t="s">
        <v>27</v>
      </c>
      <c r="B123" s="99">
        <v>9352.8948120000005</v>
      </c>
      <c r="C123" s="111">
        <v>9132.551802</v>
      </c>
      <c r="D123" s="111">
        <v>8995.0022860000008</v>
      </c>
      <c r="E123" s="111">
        <v>8985.0282690000004</v>
      </c>
      <c r="F123" s="111">
        <v>9168.0622750000002</v>
      </c>
      <c r="G123" s="111">
        <v>2811.5846716999999</v>
      </c>
      <c r="H123" s="111">
        <v>2800.7805804099999</v>
      </c>
      <c r="I123" s="100">
        <v>2508.5436368599999</v>
      </c>
    </row>
    <row r="124" spans="1:14" s="19" customFormat="1" ht="15.75" x14ac:dyDescent="0.25">
      <c r="A124" s="21" t="s">
        <v>28</v>
      </c>
      <c r="B124" s="93">
        <v>537306.41578899999</v>
      </c>
      <c r="C124" s="108">
        <v>554552.57586400001</v>
      </c>
      <c r="D124" s="108">
        <v>537090.07895</v>
      </c>
      <c r="E124" s="108">
        <v>512947.36895600002</v>
      </c>
      <c r="F124" s="108">
        <v>518983.136757</v>
      </c>
      <c r="G124" s="108">
        <v>528710.02779163001</v>
      </c>
      <c r="H124" s="108">
        <v>541577.80946731998</v>
      </c>
      <c r="I124" s="94">
        <v>1121731.0798428501</v>
      </c>
      <c r="J124" s="9"/>
      <c r="K124" s="9"/>
      <c r="L124" s="9"/>
      <c r="M124" s="9"/>
      <c r="N124" s="9"/>
    </row>
    <row r="125" spans="1:14" s="19" customFormat="1" ht="15.75" x14ac:dyDescent="0.25">
      <c r="A125" s="21" t="s">
        <v>29</v>
      </c>
      <c r="B125" s="93">
        <v>1289671.0544680001</v>
      </c>
      <c r="C125" s="108">
        <v>1293557.668323</v>
      </c>
      <c r="D125" s="108">
        <v>1301877.790796</v>
      </c>
      <c r="E125" s="108">
        <v>1349810.1967839999</v>
      </c>
      <c r="F125" s="108">
        <v>1367304.9809880001</v>
      </c>
      <c r="G125" s="108">
        <v>1415908.3911371899</v>
      </c>
      <c r="H125" s="108">
        <v>1504201.0125149901</v>
      </c>
      <c r="I125" s="94">
        <v>935439.44028684997</v>
      </c>
      <c r="J125" s="13"/>
      <c r="K125" s="13"/>
      <c r="L125" s="13"/>
      <c r="M125" s="13"/>
      <c r="N125" s="13"/>
    </row>
    <row r="126" spans="1:14" s="9" customFormat="1" ht="15.75" x14ac:dyDescent="0.25">
      <c r="A126" s="14" t="s">
        <v>2</v>
      </c>
      <c r="B126" s="93"/>
      <c r="C126" s="108"/>
      <c r="D126" s="108"/>
      <c r="E126" s="108"/>
      <c r="F126" s="108"/>
      <c r="G126" s="108"/>
      <c r="H126" s="108"/>
      <c r="I126" s="94"/>
      <c r="J126" s="13"/>
      <c r="K126" s="13"/>
      <c r="L126" s="13"/>
      <c r="M126" s="13"/>
      <c r="N126" s="13"/>
    </row>
    <row r="127" spans="1:14" s="9" customFormat="1" ht="31.5" x14ac:dyDescent="0.25">
      <c r="A127" s="17" t="s">
        <v>30</v>
      </c>
      <c r="B127" s="99">
        <v>365518.99252099998</v>
      </c>
      <c r="C127" s="111">
        <v>365457.198439</v>
      </c>
      <c r="D127" s="111">
        <v>369813.18893100001</v>
      </c>
      <c r="E127" s="111">
        <v>382146.85554100003</v>
      </c>
      <c r="F127" s="111">
        <v>384688.38753000001</v>
      </c>
      <c r="G127" s="111">
        <v>388658.23066278</v>
      </c>
      <c r="H127" s="111">
        <v>391714.62125377002</v>
      </c>
      <c r="I127" s="100">
        <v>391275.05846211</v>
      </c>
      <c r="J127" s="13"/>
      <c r="K127" s="13"/>
      <c r="L127" s="13"/>
      <c r="M127" s="13"/>
      <c r="N127" s="13"/>
    </row>
    <row r="128" spans="1:14" s="9" customFormat="1" ht="15.75" x14ac:dyDescent="0.25">
      <c r="A128" s="17" t="s">
        <v>31</v>
      </c>
      <c r="B128" s="99">
        <v>14506.169929</v>
      </c>
      <c r="C128" s="111">
        <v>14332.365468</v>
      </c>
      <c r="D128" s="111">
        <v>14311.816959</v>
      </c>
      <c r="E128" s="111">
        <v>19369.606841000001</v>
      </c>
      <c r="F128" s="111">
        <v>19547.768141</v>
      </c>
      <c r="G128" s="111">
        <v>20090.531128080002</v>
      </c>
      <c r="H128" s="111">
        <v>22029.579648139999</v>
      </c>
      <c r="I128" s="100">
        <v>21636.90113577</v>
      </c>
      <c r="J128" s="13"/>
      <c r="K128" s="13"/>
      <c r="L128" s="13"/>
      <c r="M128" s="13"/>
      <c r="N128" s="13"/>
    </row>
    <row r="129" spans="1:14" s="9" customFormat="1" ht="15.75" x14ac:dyDescent="0.25">
      <c r="A129" s="17" t="s">
        <v>32</v>
      </c>
      <c r="B129" s="99">
        <v>109044.97667800001</v>
      </c>
      <c r="C129" s="111">
        <v>80149.632364999998</v>
      </c>
      <c r="D129" s="111">
        <v>78328.675264000005</v>
      </c>
      <c r="E129" s="111">
        <v>100493.512422</v>
      </c>
      <c r="F129" s="111">
        <v>70699.174333999996</v>
      </c>
      <c r="G129" s="111">
        <v>98745.176564089998</v>
      </c>
      <c r="H129" s="111">
        <v>110769.38396717999</v>
      </c>
      <c r="I129" s="100">
        <v>108097.43426487999</v>
      </c>
      <c r="J129" s="13"/>
      <c r="K129" s="13"/>
      <c r="L129" s="13"/>
      <c r="M129" s="13"/>
      <c r="N129" s="13"/>
    </row>
    <row r="130" spans="1:14" s="9" customFormat="1" ht="31.5" x14ac:dyDescent="0.25">
      <c r="A130" s="17" t="s">
        <v>33</v>
      </c>
      <c r="B130" s="99">
        <v>800600.91533999995</v>
      </c>
      <c r="C130" s="111">
        <v>833618.47205099999</v>
      </c>
      <c r="D130" s="111">
        <v>839424.10964200005</v>
      </c>
      <c r="E130" s="111">
        <v>847800.22198000003</v>
      </c>
      <c r="F130" s="111">
        <v>892369.65098300006</v>
      </c>
      <c r="G130" s="111">
        <v>908414.45278224</v>
      </c>
      <c r="H130" s="111">
        <v>979687.42764590005</v>
      </c>
      <c r="I130" s="100">
        <v>414430.04642408999</v>
      </c>
    </row>
    <row r="131" spans="1:14" s="9" customFormat="1" ht="15.75" x14ac:dyDescent="0.25">
      <c r="A131" s="21" t="s">
        <v>34</v>
      </c>
      <c r="B131" s="93">
        <v>294579.02583399997</v>
      </c>
      <c r="C131" s="108">
        <v>293669.98281399999</v>
      </c>
      <c r="D131" s="108">
        <v>295787.90601799998</v>
      </c>
      <c r="E131" s="108">
        <v>285651.63410000002</v>
      </c>
      <c r="F131" s="108">
        <v>291414.54337000003</v>
      </c>
      <c r="G131" s="108">
        <v>290723.25686641003</v>
      </c>
      <c r="H131" s="108">
        <v>424006.74130174</v>
      </c>
      <c r="I131" s="94">
        <v>419578.75815160002</v>
      </c>
    </row>
    <row r="132" spans="1:14" s="9" customFormat="1" ht="31.5" x14ac:dyDescent="0.25">
      <c r="A132" s="21" t="s">
        <v>35</v>
      </c>
      <c r="B132" s="93">
        <v>2246989.0211880002</v>
      </c>
      <c r="C132" s="108">
        <v>2249202.5334439999</v>
      </c>
      <c r="D132" s="108">
        <v>2283684.8191180001</v>
      </c>
      <c r="E132" s="108">
        <v>2254684.7826169999</v>
      </c>
      <c r="F132" s="108">
        <v>2282492.1487619998</v>
      </c>
      <c r="G132" s="108">
        <v>2320790.28304746</v>
      </c>
      <c r="H132" s="108">
        <v>2330212.3067617598</v>
      </c>
      <c r="I132" s="94">
        <v>2333963.0845744601</v>
      </c>
    </row>
    <row r="133" spans="1:14" s="9" customFormat="1" ht="18" customHeight="1" x14ac:dyDescent="0.25">
      <c r="A133" s="23" t="s">
        <v>36</v>
      </c>
      <c r="B133" s="99">
        <v>198225.941429</v>
      </c>
      <c r="C133" s="111">
        <v>198962.175877</v>
      </c>
      <c r="D133" s="111">
        <v>228694.490055</v>
      </c>
      <c r="E133" s="111">
        <v>230841.648503</v>
      </c>
      <c r="F133" s="111">
        <v>227860.514196</v>
      </c>
      <c r="G133" s="111">
        <v>241694.02092591001</v>
      </c>
      <c r="H133" s="111">
        <v>247308.07804992</v>
      </c>
      <c r="I133" s="100">
        <v>249357.62861913</v>
      </c>
      <c r="J133" s="18"/>
      <c r="K133" s="18"/>
      <c r="L133" s="18"/>
      <c r="M133" s="18"/>
      <c r="N133" s="18"/>
    </row>
    <row r="134" spans="1:14" s="9" customFormat="1" ht="31.5" x14ac:dyDescent="0.25">
      <c r="A134" s="43" t="s">
        <v>37</v>
      </c>
      <c r="B134" s="101">
        <f t="shared" ref="B134:C134" si="8">B93-B95-B120-B124-B125-B131-B132</f>
        <v>3471088.3392037004</v>
      </c>
      <c r="C134" s="112">
        <f t="shared" si="8"/>
        <v>3460626.5143784997</v>
      </c>
      <c r="D134" s="112">
        <f t="shared" ref="D134:E134" si="9">D93-D95-D120-D124-D125-D131-D132</f>
        <v>3485477.9698295002</v>
      </c>
      <c r="E134" s="112">
        <f t="shared" si="9"/>
        <v>3539281.2118029986</v>
      </c>
      <c r="F134" s="112">
        <f t="shared" ref="F134:G134" si="10">F93-F95-F120-F124-F125-F131-F132</f>
        <v>3523671.2367869988</v>
      </c>
      <c r="G134" s="112">
        <f t="shared" si="10"/>
        <v>3628979.1612772495</v>
      </c>
      <c r="H134" s="112">
        <f t="shared" ref="H134:I134" si="11">H93-H95-H120-H124-H125-H131-H132</f>
        <v>3682978.2803983516</v>
      </c>
      <c r="I134" s="102">
        <f t="shared" si="11"/>
        <v>3704222.6570287086</v>
      </c>
    </row>
    <row r="135" spans="1:14" ht="14.25" x14ac:dyDescent="0.2">
      <c r="A135" s="89" t="s">
        <v>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93" sqref="N93"/>
    </sheetView>
  </sheetViews>
  <sheetFormatPr defaultColWidth="9.140625" defaultRowHeight="15" x14ac:dyDescent="0.25"/>
  <cols>
    <col min="1" max="1" width="74.140625" style="3" customWidth="1"/>
    <col min="2" max="2" width="13.7109375" style="2" customWidth="1"/>
    <col min="3" max="15" width="14.140625" style="2" customWidth="1"/>
    <col min="16" max="16384" width="9.140625" style="2"/>
  </cols>
  <sheetData>
    <row r="1" spans="1:14" ht="68.25" customHeight="1" x14ac:dyDescent="0.25">
      <c r="A1" s="1" t="s">
        <v>42</v>
      </c>
    </row>
    <row r="2" spans="1:14" ht="16.5" x14ac:dyDescent="0.25">
      <c r="A2" s="4"/>
    </row>
    <row r="3" spans="1:14" s="3" customFormat="1" x14ac:dyDescent="0.25">
      <c r="A3" s="5" t="s">
        <v>70</v>
      </c>
    </row>
    <row r="4" spans="1:14" s="3" customFormat="1" ht="15.75" x14ac:dyDescent="0.25">
      <c r="A4" s="7"/>
      <c r="B4" s="8" t="s">
        <v>56</v>
      </c>
      <c r="C4" s="8" t="s">
        <v>58</v>
      </c>
      <c r="D4" s="8" t="s">
        <v>59</v>
      </c>
      <c r="E4" s="8" t="s">
        <v>61</v>
      </c>
      <c r="F4" s="8" t="s">
        <v>63</v>
      </c>
      <c r="G4" s="8" t="s">
        <v>65</v>
      </c>
      <c r="H4" s="8" t="s">
        <v>67</v>
      </c>
      <c r="I4" s="8" t="s">
        <v>71</v>
      </c>
      <c r="J4" s="9"/>
      <c r="K4" s="9"/>
      <c r="L4" s="9"/>
      <c r="M4" s="9"/>
      <c r="N4" s="9"/>
    </row>
    <row r="5" spans="1:14" s="6" customFormat="1" ht="19.5" customHeight="1" x14ac:dyDescent="0.25">
      <c r="A5" s="10" t="s">
        <v>43</v>
      </c>
      <c r="B5" s="91">
        <v>453315.44176259998</v>
      </c>
      <c r="C5" s="107">
        <v>497230.09504972998</v>
      </c>
      <c r="D5" s="107">
        <v>507606.89723066002</v>
      </c>
      <c r="E5" s="107">
        <v>537445.32438706001</v>
      </c>
      <c r="F5" s="107">
        <v>556923.65736688999</v>
      </c>
      <c r="G5" s="107">
        <v>582230.83173466998</v>
      </c>
      <c r="H5" s="107">
        <v>588975.30325558002</v>
      </c>
      <c r="I5" s="92">
        <v>610932.49700855999</v>
      </c>
      <c r="J5" s="13"/>
      <c r="K5" s="13"/>
      <c r="L5" s="13"/>
      <c r="M5" s="13"/>
      <c r="N5" s="13"/>
    </row>
    <row r="6" spans="1:14" s="9" customFormat="1" ht="15.75" x14ac:dyDescent="0.25">
      <c r="A6" s="11" t="s">
        <v>39</v>
      </c>
      <c r="B6" s="93"/>
      <c r="C6" s="108"/>
      <c r="D6" s="108"/>
      <c r="E6" s="108"/>
      <c r="F6" s="108"/>
      <c r="G6" s="108"/>
      <c r="H6" s="108"/>
      <c r="I6" s="94"/>
      <c r="J6" s="13"/>
      <c r="K6" s="13"/>
      <c r="L6" s="13"/>
      <c r="M6" s="13"/>
      <c r="N6" s="13"/>
    </row>
    <row r="7" spans="1:14" s="6" customFormat="1" ht="15.75" x14ac:dyDescent="0.25">
      <c r="A7" s="12" t="s">
        <v>1</v>
      </c>
      <c r="B7" s="93">
        <v>88743.632387000005</v>
      </c>
      <c r="C7" s="108">
        <v>87946.640725000005</v>
      </c>
      <c r="D7" s="108">
        <v>88232.172051999994</v>
      </c>
      <c r="E7" s="108">
        <v>100616.467491</v>
      </c>
      <c r="F7" s="108">
        <v>99838.508413000003</v>
      </c>
      <c r="G7" s="108">
        <v>100726.58445939</v>
      </c>
      <c r="H7" s="108">
        <v>107772.30723284</v>
      </c>
      <c r="I7" s="94">
        <v>116413.3364568</v>
      </c>
      <c r="J7" s="13"/>
      <c r="K7" s="13"/>
      <c r="L7" s="13"/>
      <c r="M7" s="13"/>
      <c r="N7" s="13"/>
    </row>
    <row r="8" spans="1:14" s="9" customFormat="1" ht="15.75" x14ac:dyDescent="0.25">
      <c r="A8" s="14" t="s">
        <v>2</v>
      </c>
      <c r="B8" s="95"/>
      <c r="C8" s="109"/>
      <c r="D8" s="109"/>
      <c r="E8" s="109"/>
      <c r="F8" s="109"/>
      <c r="G8" s="109"/>
      <c r="H8" s="109"/>
      <c r="I8" s="96"/>
      <c r="J8" s="13"/>
      <c r="K8" s="13"/>
      <c r="L8" s="13"/>
      <c r="M8" s="13"/>
      <c r="N8" s="13"/>
    </row>
    <row r="9" spans="1:14" s="13" customFormat="1" ht="31.5" x14ac:dyDescent="0.25">
      <c r="A9" s="15" t="s">
        <v>3</v>
      </c>
      <c r="B9" s="95">
        <v>2768.6751129999998</v>
      </c>
      <c r="C9" s="109">
        <v>2017.072457</v>
      </c>
      <c r="D9" s="109">
        <v>1498.3536389999999</v>
      </c>
      <c r="E9" s="109">
        <v>3027.4834989999999</v>
      </c>
      <c r="F9" s="109">
        <v>1079.5615419999999</v>
      </c>
      <c r="G9" s="109">
        <v>1337.31670936</v>
      </c>
      <c r="H9" s="109">
        <v>1215.30245623</v>
      </c>
      <c r="I9" s="96">
        <v>5836.0394029199997</v>
      </c>
    </row>
    <row r="10" spans="1:14" s="13" customFormat="1" ht="15.75" x14ac:dyDescent="0.25">
      <c r="A10" s="16" t="s">
        <v>4</v>
      </c>
      <c r="B10" s="97">
        <v>0</v>
      </c>
      <c r="C10" s="110">
        <v>212.79266799999999</v>
      </c>
      <c r="D10" s="110">
        <v>0</v>
      </c>
      <c r="E10" s="110">
        <v>0</v>
      </c>
      <c r="F10" s="110">
        <v>0</v>
      </c>
      <c r="G10" s="110">
        <v>51.934932000000003</v>
      </c>
      <c r="H10" s="110">
        <v>0</v>
      </c>
      <c r="I10" s="98">
        <v>0.10629708</v>
      </c>
      <c r="J10" s="9"/>
      <c r="K10" s="9"/>
      <c r="L10" s="9"/>
      <c r="M10" s="9"/>
      <c r="N10" s="9"/>
    </row>
    <row r="11" spans="1:14" s="13" customFormat="1" ht="15.75" x14ac:dyDescent="0.25">
      <c r="A11" s="16" t="s">
        <v>5</v>
      </c>
      <c r="B11" s="97">
        <v>1.0289999999999999</v>
      </c>
      <c r="C11" s="110">
        <v>1.012416</v>
      </c>
      <c r="D11" s="110">
        <v>0.38316099999999997</v>
      </c>
      <c r="E11" s="110">
        <v>155.93576200000001</v>
      </c>
      <c r="F11" s="110">
        <v>0</v>
      </c>
      <c r="G11" s="110">
        <v>6.63013239</v>
      </c>
      <c r="H11" s="110">
        <v>0</v>
      </c>
      <c r="I11" s="98">
        <v>0</v>
      </c>
      <c r="J11" s="9"/>
      <c r="K11" s="9"/>
      <c r="L11" s="9"/>
      <c r="M11" s="9"/>
      <c r="N11" s="9"/>
    </row>
    <row r="12" spans="1:14" s="13" customFormat="1" ht="15.75" x14ac:dyDescent="0.25">
      <c r="A12" s="16" t="s">
        <v>6</v>
      </c>
      <c r="B12" s="97">
        <v>178.99030200000001</v>
      </c>
      <c r="C12" s="110">
        <v>203.59402600000001</v>
      </c>
      <c r="D12" s="110">
        <v>227.38113000000001</v>
      </c>
      <c r="E12" s="110">
        <v>268.933829</v>
      </c>
      <c r="F12" s="110">
        <v>287.94769500000001</v>
      </c>
      <c r="G12" s="110">
        <v>307.24875069000001</v>
      </c>
      <c r="H12" s="110">
        <v>323.70789939000002</v>
      </c>
      <c r="I12" s="98">
        <v>347.64150017999998</v>
      </c>
      <c r="J12" s="9"/>
      <c r="K12" s="9"/>
      <c r="L12" s="9"/>
      <c r="M12" s="9"/>
      <c r="N12" s="9"/>
    </row>
    <row r="13" spans="1:14" s="13" customFormat="1" ht="15.75" x14ac:dyDescent="0.25">
      <c r="A13" s="15" t="s">
        <v>7</v>
      </c>
      <c r="B13" s="95">
        <v>85096.148191</v>
      </c>
      <c r="C13" s="109">
        <v>84992.317769000001</v>
      </c>
      <c r="D13" s="109">
        <v>85755.877682999999</v>
      </c>
      <c r="E13" s="109">
        <v>96391.703680999999</v>
      </c>
      <c r="F13" s="109">
        <v>97554.744529000003</v>
      </c>
      <c r="G13" s="109">
        <v>98224.073231960007</v>
      </c>
      <c r="H13" s="109">
        <v>102514.69259724001</v>
      </c>
      <c r="I13" s="96">
        <v>109448.91458901</v>
      </c>
      <c r="J13" s="18"/>
      <c r="K13" s="18"/>
      <c r="L13" s="18"/>
      <c r="M13" s="18"/>
      <c r="N13" s="18"/>
    </row>
    <row r="14" spans="1:14" s="9" customFormat="1" ht="15.75" x14ac:dyDescent="0.25">
      <c r="A14" s="14" t="s">
        <v>2</v>
      </c>
      <c r="B14" s="99"/>
      <c r="C14" s="111"/>
      <c r="D14" s="111"/>
      <c r="E14" s="111"/>
      <c r="F14" s="111"/>
      <c r="G14" s="111"/>
      <c r="H14" s="111"/>
      <c r="I14" s="100"/>
    </row>
    <row r="15" spans="1:14" s="9" customFormat="1" ht="31.5" x14ac:dyDescent="0.25">
      <c r="A15" s="17" t="s">
        <v>8</v>
      </c>
      <c r="B15" s="99">
        <v>27347.919085000001</v>
      </c>
      <c r="C15" s="111">
        <v>30473.375359000001</v>
      </c>
      <c r="D15" s="111">
        <v>31395.941735</v>
      </c>
      <c r="E15" s="111">
        <v>31070.336729999999</v>
      </c>
      <c r="F15" s="111">
        <v>34740.237994000003</v>
      </c>
      <c r="G15" s="111">
        <v>35115.770209269998</v>
      </c>
      <c r="H15" s="111">
        <v>35947.412736609898</v>
      </c>
      <c r="I15" s="100">
        <v>38980.5628124</v>
      </c>
      <c r="J15" s="19"/>
      <c r="K15" s="19"/>
      <c r="L15" s="19"/>
      <c r="M15" s="19"/>
      <c r="N15" s="19"/>
    </row>
    <row r="16" spans="1:14" s="9" customFormat="1" ht="15.75" x14ac:dyDescent="0.25">
      <c r="A16" s="14" t="s">
        <v>0</v>
      </c>
      <c r="B16" s="99"/>
      <c r="C16" s="111"/>
      <c r="D16" s="111"/>
      <c r="E16" s="111"/>
      <c r="F16" s="111"/>
      <c r="G16" s="111"/>
      <c r="H16" s="111"/>
      <c r="I16" s="100"/>
    </row>
    <row r="17" spans="1:14" s="18" customFormat="1" ht="15.75" x14ac:dyDescent="0.25">
      <c r="A17" s="16" t="s">
        <v>9</v>
      </c>
      <c r="B17" s="97">
        <v>27347.919085000001</v>
      </c>
      <c r="C17" s="110">
        <v>30473.328007</v>
      </c>
      <c r="D17" s="110">
        <v>31395.941735</v>
      </c>
      <c r="E17" s="110">
        <v>31070.317711</v>
      </c>
      <c r="F17" s="110">
        <v>34740.188165</v>
      </c>
      <c r="G17" s="110">
        <v>35115.719462820001</v>
      </c>
      <c r="H17" s="110">
        <v>35947.361419430003</v>
      </c>
      <c r="I17" s="98">
        <v>38980.5102788</v>
      </c>
      <c r="J17" s="13"/>
      <c r="K17" s="13"/>
      <c r="L17" s="13"/>
      <c r="M17" s="13"/>
      <c r="N17" s="13"/>
    </row>
    <row r="18" spans="1:14" s="9" customFormat="1" ht="15.75" x14ac:dyDescent="0.25">
      <c r="A18" s="17" t="s">
        <v>10</v>
      </c>
      <c r="B18" s="99">
        <v>8414.8928109999997</v>
      </c>
      <c r="C18" s="111">
        <v>8509.1697289999993</v>
      </c>
      <c r="D18" s="111">
        <v>8672.8116360000004</v>
      </c>
      <c r="E18" s="111">
        <v>12128.596626</v>
      </c>
      <c r="F18" s="111">
        <v>11990.439537</v>
      </c>
      <c r="G18" s="111">
        <v>12220.52494379</v>
      </c>
      <c r="H18" s="111">
        <v>12114.775774309999</v>
      </c>
      <c r="I18" s="100">
        <v>11918.575067719999</v>
      </c>
      <c r="J18" s="13"/>
      <c r="K18" s="13"/>
      <c r="L18" s="13"/>
      <c r="M18" s="13"/>
      <c r="N18" s="13"/>
    </row>
    <row r="19" spans="1:14" s="19" customFormat="1" ht="15.75" x14ac:dyDescent="0.25">
      <c r="A19" s="17" t="s">
        <v>11</v>
      </c>
      <c r="B19" s="99">
        <v>54.885528000000001</v>
      </c>
      <c r="C19" s="111">
        <v>46.454149000000001</v>
      </c>
      <c r="D19" s="111">
        <v>52.209865999999998</v>
      </c>
      <c r="E19" s="111">
        <v>28.999953000000001</v>
      </c>
      <c r="F19" s="111">
        <v>27.195855999999999</v>
      </c>
      <c r="G19" s="111">
        <v>29.296734560000001</v>
      </c>
      <c r="H19" s="111">
        <v>29.37279449</v>
      </c>
      <c r="I19" s="100">
        <v>26.848015520000001</v>
      </c>
      <c r="J19" s="13"/>
      <c r="K19" s="13"/>
      <c r="L19" s="13"/>
      <c r="M19" s="13"/>
      <c r="N19" s="13"/>
    </row>
    <row r="20" spans="1:14" s="19" customFormat="1" ht="31.5" x14ac:dyDescent="0.25">
      <c r="A20" s="17" t="s">
        <v>12</v>
      </c>
      <c r="B20" s="99">
        <v>461.34401100000002</v>
      </c>
      <c r="C20" s="111">
        <v>474.012969</v>
      </c>
      <c r="D20" s="111">
        <v>462.32334800000001</v>
      </c>
      <c r="E20" s="111">
        <v>973.91112099999998</v>
      </c>
      <c r="F20" s="111">
        <v>1057.11266</v>
      </c>
      <c r="G20" s="111">
        <v>1099.2756641200001</v>
      </c>
      <c r="H20" s="111">
        <v>998.44800155999997</v>
      </c>
      <c r="I20" s="100">
        <v>1123.50884434</v>
      </c>
      <c r="J20" s="13"/>
      <c r="K20" s="13"/>
      <c r="L20" s="13"/>
      <c r="M20" s="13"/>
      <c r="N20" s="13"/>
    </row>
    <row r="21" spans="1:14" s="19" customFormat="1" ht="31.5" x14ac:dyDescent="0.25">
      <c r="A21" s="17" t="s">
        <v>13</v>
      </c>
      <c r="B21" s="99">
        <v>1016.593658</v>
      </c>
      <c r="C21" s="111">
        <v>1206.8627730000001</v>
      </c>
      <c r="D21" s="111">
        <v>1236.8298339999999</v>
      </c>
      <c r="E21" s="111">
        <v>941.100008</v>
      </c>
      <c r="F21" s="111">
        <v>1003.4698959999999</v>
      </c>
      <c r="G21" s="111">
        <v>906.08703380999998</v>
      </c>
      <c r="H21" s="111">
        <v>916.98304353000003</v>
      </c>
      <c r="I21" s="100">
        <v>945.47005716000001</v>
      </c>
      <c r="J21" s="13"/>
      <c r="K21" s="13"/>
      <c r="L21" s="13"/>
      <c r="M21" s="13"/>
      <c r="N21" s="13"/>
    </row>
    <row r="22" spans="1:14" s="19" customFormat="1" ht="15.75" x14ac:dyDescent="0.25">
      <c r="A22" s="17" t="s">
        <v>14</v>
      </c>
      <c r="B22" s="99">
        <v>2552.3812520000001</v>
      </c>
      <c r="C22" s="111">
        <v>1526.913689</v>
      </c>
      <c r="D22" s="111">
        <v>1527.5505069999999</v>
      </c>
      <c r="E22" s="111">
        <v>1530.2629240000001</v>
      </c>
      <c r="F22" s="111">
        <v>1527.7470659999999</v>
      </c>
      <c r="G22" s="111">
        <v>1530.18669329</v>
      </c>
      <c r="H22" s="111">
        <v>4235.97131102</v>
      </c>
      <c r="I22" s="100">
        <v>4185.0458722499998</v>
      </c>
      <c r="J22" s="9"/>
      <c r="K22" s="9"/>
      <c r="L22" s="9"/>
      <c r="M22" s="9"/>
      <c r="N22" s="9"/>
    </row>
    <row r="23" spans="1:14" s="19" customFormat="1" ht="31.5" x14ac:dyDescent="0.25">
      <c r="A23" s="17" t="s">
        <v>15</v>
      </c>
      <c r="B23" s="99">
        <v>23734.206664000001</v>
      </c>
      <c r="C23" s="111">
        <v>20059.117315</v>
      </c>
      <c r="D23" s="111">
        <v>19834.496072999998</v>
      </c>
      <c r="E23" s="111">
        <v>18884.707328</v>
      </c>
      <c r="F23" s="111">
        <v>18342.441362000001</v>
      </c>
      <c r="G23" s="111">
        <v>18077.365680679999</v>
      </c>
      <c r="H23" s="111">
        <v>17689.57093518</v>
      </c>
      <c r="I23" s="100">
        <v>20489.85911007</v>
      </c>
      <c r="J23" s="9"/>
      <c r="K23" s="9"/>
      <c r="L23" s="9"/>
      <c r="M23" s="9"/>
      <c r="N23" s="9"/>
    </row>
    <row r="24" spans="1:14" s="19" customFormat="1" ht="15.75" x14ac:dyDescent="0.25">
      <c r="A24" s="17" t="s">
        <v>16</v>
      </c>
      <c r="B24" s="99">
        <v>1416.123963</v>
      </c>
      <c r="C24" s="111">
        <v>1103.505242</v>
      </c>
      <c r="D24" s="111">
        <v>1078.2400230000001</v>
      </c>
      <c r="E24" s="111">
        <v>1317.5081290000001</v>
      </c>
      <c r="F24" s="111">
        <v>1185.8800369999999</v>
      </c>
      <c r="G24" s="111">
        <v>1479.7023092899999</v>
      </c>
      <c r="H24" s="111">
        <v>1139.0968090700001</v>
      </c>
      <c r="I24" s="100">
        <v>1172.2549051200001</v>
      </c>
      <c r="J24" s="9"/>
      <c r="K24" s="9"/>
      <c r="L24" s="9"/>
      <c r="M24" s="9"/>
      <c r="N24" s="9"/>
    </row>
    <row r="25" spans="1:14" s="19" customFormat="1" ht="15.75" x14ac:dyDescent="0.25">
      <c r="A25" s="17" t="s">
        <v>17</v>
      </c>
      <c r="B25" s="99">
        <v>8625.8205799999996</v>
      </c>
      <c r="C25" s="111">
        <v>9885.5959629999998</v>
      </c>
      <c r="D25" s="111">
        <v>10345.235987</v>
      </c>
      <c r="E25" s="111">
        <v>11987.388685</v>
      </c>
      <c r="F25" s="111">
        <v>11547.511630000001</v>
      </c>
      <c r="G25" s="111">
        <v>11466.868194070001</v>
      </c>
      <c r="H25" s="111">
        <v>13536.727757549999</v>
      </c>
      <c r="I25" s="100">
        <v>14527.407086249999</v>
      </c>
      <c r="J25" s="18"/>
      <c r="K25" s="18"/>
      <c r="L25" s="18"/>
      <c r="M25" s="18"/>
      <c r="N25" s="18"/>
    </row>
    <row r="26" spans="1:14" s="19" customFormat="1" ht="31.5" x14ac:dyDescent="0.25">
      <c r="A26" s="17" t="s">
        <v>18</v>
      </c>
      <c r="B26" s="99">
        <v>2594.705907</v>
      </c>
      <c r="C26" s="111">
        <v>2599.1237839999999</v>
      </c>
      <c r="D26" s="111">
        <v>1686.8371340000001</v>
      </c>
      <c r="E26" s="111">
        <v>1964.8300059999999</v>
      </c>
      <c r="F26" s="111">
        <v>1980.3350600000001</v>
      </c>
      <c r="G26" s="111">
        <v>2321.79452829</v>
      </c>
      <c r="H26" s="111">
        <v>2285.1124365999999</v>
      </c>
      <c r="I26" s="100">
        <v>2315.16257718</v>
      </c>
      <c r="J26" s="9"/>
      <c r="K26" s="9"/>
      <c r="L26" s="9"/>
      <c r="M26" s="9"/>
      <c r="N26" s="9"/>
    </row>
    <row r="27" spans="1:14" s="19" customFormat="1" ht="31.5" x14ac:dyDescent="0.25">
      <c r="A27" s="17" t="s">
        <v>19</v>
      </c>
      <c r="B27" s="99">
        <v>4326.1304120000004</v>
      </c>
      <c r="C27" s="111">
        <v>4354.9187590000001</v>
      </c>
      <c r="D27" s="111">
        <v>4372.6042150000003</v>
      </c>
      <c r="E27" s="111">
        <v>4344.0213279999998</v>
      </c>
      <c r="F27" s="111">
        <v>4335.5373639999998</v>
      </c>
      <c r="G27" s="111">
        <v>4314.8180173700002</v>
      </c>
      <c r="H27" s="111">
        <v>4302.7845859700001</v>
      </c>
      <c r="I27" s="100">
        <v>4902.555609</v>
      </c>
    </row>
    <row r="28" spans="1:14" s="19" customFormat="1" ht="31.5" x14ac:dyDescent="0.25">
      <c r="A28" s="17" t="s">
        <v>20</v>
      </c>
      <c r="B28" s="99">
        <v>284.45725900000002</v>
      </c>
      <c r="C28" s="111">
        <v>332.44718399999999</v>
      </c>
      <c r="D28" s="111">
        <v>378.370116</v>
      </c>
      <c r="E28" s="111">
        <v>850.58639700000003</v>
      </c>
      <c r="F28" s="111">
        <v>455.02818000000002</v>
      </c>
      <c r="G28" s="111">
        <v>516.31319042999996</v>
      </c>
      <c r="H28" s="111">
        <v>688.08694361000005</v>
      </c>
      <c r="I28" s="100">
        <v>468.22801384000002</v>
      </c>
      <c r="J28" s="9"/>
      <c r="K28" s="9"/>
      <c r="L28" s="9"/>
      <c r="M28" s="9"/>
      <c r="N28" s="9"/>
    </row>
    <row r="29" spans="1:14" s="19" customFormat="1" ht="31.5" x14ac:dyDescent="0.25">
      <c r="A29" s="17" t="s">
        <v>21</v>
      </c>
      <c r="B29" s="99">
        <v>30.526613999999999</v>
      </c>
      <c r="C29" s="111">
        <v>28.463004000000002</v>
      </c>
      <c r="D29" s="111">
        <v>41.740597000000001</v>
      </c>
      <c r="E29" s="111">
        <v>1685.3748230000001</v>
      </c>
      <c r="F29" s="111">
        <v>42.519097000000002</v>
      </c>
      <c r="G29" s="111">
        <v>26.27215412</v>
      </c>
      <c r="H29" s="111">
        <v>28.467309950000001</v>
      </c>
      <c r="I29" s="100">
        <v>30.357616709999999</v>
      </c>
      <c r="J29" s="13"/>
      <c r="K29" s="13"/>
      <c r="L29" s="13"/>
      <c r="M29" s="13"/>
      <c r="N29" s="13"/>
    </row>
    <row r="30" spans="1:14" s="19" customFormat="1" ht="15.75" x14ac:dyDescent="0.25">
      <c r="A30" s="17" t="s">
        <v>22</v>
      </c>
      <c r="B30" s="99">
        <v>4236.1604470000002</v>
      </c>
      <c r="C30" s="111">
        <v>4392.3578500000003</v>
      </c>
      <c r="D30" s="111">
        <v>4670.6866120000004</v>
      </c>
      <c r="E30" s="111">
        <v>8684.0796229999996</v>
      </c>
      <c r="F30" s="111">
        <v>9319.2887900000005</v>
      </c>
      <c r="G30" s="111">
        <v>9119.7978788700002</v>
      </c>
      <c r="H30" s="111">
        <v>8601.8821577899998</v>
      </c>
      <c r="I30" s="100">
        <v>8363.0790014499999</v>
      </c>
      <c r="J30" s="13"/>
      <c r="K30" s="13"/>
      <c r="L30" s="13"/>
      <c r="M30" s="13"/>
      <c r="N30" s="13"/>
    </row>
    <row r="31" spans="1:14" s="13" customFormat="1" ht="15.75" x14ac:dyDescent="0.25">
      <c r="A31" s="20" t="s">
        <v>23</v>
      </c>
      <c r="B31" s="95">
        <v>878.80908299999999</v>
      </c>
      <c r="C31" s="109">
        <v>937.25049899999999</v>
      </c>
      <c r="D31" s="109">
        <v>977.94073000000003</v>
      </c>
      <c r="E31" s="109">
        <v>1197.280311</v>
      </c>
      <c r="F31" s="109">
        <v>1204.202342</v>
      </c>
      <c r="G31" s="109">
        <v>1165.19451807</v>
      </c>
      <c r="H31" s="109">
        <v>4042.3121793700002</v>
      </c>
      <c r="I31" s="96">
        <v>1128.3824648699999</v>
      </c>
    </row>
    <row r="32" spans="1:14" s="22" customFormat="1" ht="15.75" x14ac:dyDescent="0.25">
      <c r="A32" s="21" t="s">
        <v>24</v>
      </c>
      <c r="B32" s="93">
        <v>15450.971152</v>
      </c>
      <c r="C32" s="108">
        <v>18138.414236000001</v>
      </c>
      <c r="D32" s="108">
        <v>16004.406875999999</v>
      </c>
      <c r="E32" s="108">
        <v>13928.700903999999</v>
      </c>
      <c r="F32" s="108">
        <v>15411.901183</v>
      </c>
      <c r="G32" s="108">
        <v>19568.179250699999</v>
      </c>
      <c r="H32" s="108">
        <v>20211.440409030001</v>
      </c>
      <c r="I32" s="94">
        <v>19815.884399179999</v>
      </c>
      <c r="J32" s="13"/>
      <c r="K32" s="13"/>
      <c r="L32" s="13"/>
      <c r="M32" s="13"/>
      <c r="N32" s="13"/>
    </row>
    <row r="33" spans="1:14" s="19" customFormat="1" ht="31.5" x14ac:dyDescent="0.25">
      <c r="A33" s="17" t="s">
        <v>25</v>
      </c>
      <c r="B33" s="99">
        <v>14828.570143000001</v>
      </c>
      <c r="C33" s="111">
        <v>17676.243006000001</v>
      </c>
      <c r="D33" s="111">
        <v>15549.413113000001</v>
      </c>
      <c r="E33" s="111">
        <v>13464.654340999999</v>
      </c>
      <c r="F33" s="111">
        <v>14991.186677</v>
      </c>
      <c r="G33" s="111">
        <v>19178.249039670001</v>
      </c>
      <c r="H33" s="111">
        <v>19807.59320001</v>
      </c>
      <c r="I33" s="100">
        <v>19533.826759470001</v>
      </c>
      <c r="J33" s="13"/>
      <c r="K33" s="13"/>
      <c r="L33" s="13"/>
      <c r="M33" s="13"/>
      <c r="N33" s="13"/>
    </row>
    <row r="34" spans="1:14" s="19" customFormat="1" ht="15.75" x14ac:dyDescent="0.25">
      <c r="A34" s="17" t="s">
        <v>26</v>
      </c>
      <c r="B34" s="99">
        <v>44.532051000000003</v>
      </c>
      <c r="C34" s="111">
        <v>40.645795999999997</v>
      </c>
      <c r="D34" s="111">
        <v>47.717298999999997</v>
      </c>
      <c r="E34" s="111">
        <v>44.995347000000002</v>
      </c>
      <c r="F34" s="111">
        <v>50.339990999999998</v>
      </c>
      <c r="G34" s="111">
        <v>49.178062130000001</v>
      </c>
      <c r="H34" s="111">
        <v>48.020151540000001</v>
      </c>
      <c r="I34" s="100">
        <v>57.263951489999997</v>
      </c>
      <c r="J34" s="9"/>
      <c r="K34" s="9"/>
      <c r="L34" s="9"/>
      <c r="M34" s="9"/>
      <c r="N34" s="9"/>
    </row>
    <row r="35" spans="1:14" s="19" customFormat="1" ht="15.75" x14ac:dyDescent="0.25">
      <c r="A35" s="17" t="s">
        <v>27</v>
      </c>
      <c r="B35" s="99">
        <v>577.86895800000002</v>
      </c>
      <c r="C35" s="111">
        <v>421.52543400000002</v>
      </c>
      <c r="D35" s="111">
        <v>407.27646399999998</v>
      </c>
      <c r="E35" s="111">
        <v>419.05121600000001</v>
      </c>
      <c r="F35" s="111">
        <v>370.37451499999997</v>
      </c>
      <c r="G35" s="111">
        <v>340.75214890000001</v>
      </c>
      <c r="H35" s="111">
        <v>355.82705748000001</v>
      </c>
      <c r="I35" s="100">
        <v>224.79368822000001</v>
      </c>
      <c r="J35" s="9"/>
      <c r="K35" s="9"/>
      <c r="L35" s="9"/>
      <c r="M35" s="9"/>
      <c r="N35" s="9"/>
    </row>
    <row r="36" spans="1:14" s="22" customFormat="1" ht="15.75" x14ac:dyDescent="0.25">
      <c r="A36" s="21" t="s">
        <v>28</v>
      </c>
      <c r="B36" s="93">
        <v>21208.727237999999</v>
      </c>
      <c r="C36" s="108">
        <v>27237.017027999998</v>
      </c>
      <c r="D36" s="108">
        <v>27986.690333999999</v>
      </c>
      <c r="E36" s="108">
        <v>39228.867751999998</v>
      </c>
      <c r="F36" s="108">
        <v>33751.831618999997</v>
      </c>
      <c r="G36" s="108">
        <v>35123.9425691</v>
      </c>
      <c r="H36" s="108">
        <v>34497.582095049998</v>
      </c>
      <c r="I36" s="94">
        <v>36194.199257350003</v>
      </c>
      <c r="J36" s="9"/>
      <c r="K36" s="9"/>
      <c r="L36" s="9"/>
      <c r="M36" s="9"/>
      <c r="N36" s="9"/>
    </row>
    <row r="37" spans="1:14" s="22" customFormat="1" ht="15.75" x14ac:dyDescent="0.25">
      <c r="A37" s="21" t="s">
        <v>29</v>
      </c>
      <c r="B37" s="93">
        <v>20483.174898000001</v>
      </c>
      <c r="C37" s="108">
        <v>23140.185487999999</v>
      </c>
      <c r="D37" s="108">
        <v>23088.304176000001</v>
      </c>
      <c r="E37" s="108">
        <v>24977.987572999999</v>
      </c>
      <c r="F37" s="108">
        <v>24999.933270000001</v>
      </c>
      <c r="G37" s="108">
        <v>26584.474730890001</v>
      </c>
      <c r="H37" s="108">
        <v>19664.991646300001</v>
      </c>
      <c r="I37" s="94">
        <v>20514.427739120001</v>
      </c>
      <c r="J37" s="18"/>
      <c r="K37" s="18"/>
      <c r="L37" s="18"/>
      <c r="M37" s="18"/>
      <c r="N37" s="18"/>
    </row>
    <row r="38" spans="1:14" s="19" customFormat="1" ht="15.75" x14ac:dyDescent="0.25">
      <c r="A38" s="14" t="s">
        <v>2</v>
      </c>
      <c r="B38" s="99"/>
      <c r="C38" s="111"/>
      <c r="D38" s="111"/>
      <c r="E38" s="111"/>
      <c r="F38" s="111"/>
      <c r="G38" s="111"/>
      <c r="H38" s="111"/>
      <c r="I38" s="100"/>
      <c r="J38" s="9"/>
      <c r="K38" s="9"/>
      <c r="L38" s="9"/>
      <c r="M38" s="9"/>
      <c r="N38" s="9"/>
    </row>
    <row r="39" spans="1:14" s="19" customFormat="1" ht="15.75" x14ac:dyDescent="0.25">
      <c r="A39" s="17" t="s">
        <v>30</v>
      </c>
      <c r="B39" s="99">
        <v>16853.454979999999</v>
      </c>
      <c r="C39" s="111">
        <v>19032.356436999999</v>
      </c>
      <c r="D39" s="111">
        <v>19162.215164000001</v>
      </c>
      <c r="E39" s="111">
        <v>19923.926092000002</v>
      </c>
      <c r="F39" s="111">
        <v>20255.870139999999</v>
      </c>
      <c r="G39" s="111">
        <v>21443.293301879999</v>
      </c>
      <c r="H39" s="111">
        <v>13502.71167318</v>
      </c>
      <c r="I39" s="100">
        <v>14258.65820971</v>
      </c>
    </row>
    <row r="40" spans="1:14" s="19" customFormat="1" ht="15.75" x14ac:dyDescent="0.25">
      <c r="A40" s="17" t="s">
        <v>31</v>
      </c>
      <c r="B40" s="99">
        <v>3.9551789999999998</v>
      </c>
      <c r="C40" s="111">
        <v>3.8812099999999998</v>
      </c>
      <c r="D40" s="111">
        <v>3.9001860000000002</v>
      </c>
      <c r="E40" s="111">
        <v>3.9062100000000002</v>
      </c>
      <c r="F40" s="111">
        <v>8.8084699999999998</v>
      </c>
      <c r="G40" s="111">
        <v>8.8084698800000005</v>
      </c>
      <c r="H40" s="111">
        <v>8.8146825799999995</v>
      </c>
      <c r="I40" s="100">
        <v>4.9972599100000004</v>
      </c>
      <c r="J40" s="9"/>
      <c r="K40" s="9"/>
      <c r="L40" s="9"/>
      <c r="M40" s="9"/>
      <c r="N40" s="9"/>
    </row>
    <row r="41" spans="1:14" s="19" customFormat="1" ht="15.75" x14ac:dyDescent="0.25">
      <c r="A41" s="17" t="s">
        <v>32</v>
      </c>
      <c r="B41" s="99">
        <v>159.32781600000001</v>
      </c>
      <c r="C41" s="111">
        <v>51.378982000000001</v>
      </c>
      <c r="D41" s="111">
        <v>52.386069999999997</v>
      </c>
      <c r="E41" s="111">
        <v>53.382634000000003</v>
      </c>
      <c r="F41" s="111">
        <v>54.389823</v>
      </c>
      <c r="G41" s="111">
        <v>55.677181769999997</v>
      </c>
      <c r="H41" s="111">
        <v>56.975354549999999</v>
      </c>
      <c r="I41" s="100">
        <v>63.017641750000003</v>
      </c>
      <c r="J41" s="13"/>
      <c r="K41" s="13"/>
      <c r="L41" s="13"/>
      <c r="M41" s="13"/>
      <c r="N41" s="13"/>
    </row>
    <row r="42" spans="1:14" s="22" customFormat="1" ht="31.5" x14ac:dyDescent="0.25">
      <c r="A42" s="17" t="s">
        <v>33</v>
      </c>
      <c r="B42" s="99">
        <v>3466.4369230000002</v>
      </c>
      <c r="C42" s="111">
        <v>4052.568859</v>
      </c>
      <c r="D42" s="111">
        <v>3869.802756</v>
      </c>
      <c r="E42" s="111">
        <v>4996.772637</v>
      </c>
      <c r="F42" s="111">
        <v>4680.8648370000001</v>
      </c>
      <c r="G42" s="111">
        <v>5076.6957773599997</v>
      </c>
      <c r="H42" s="111">
        <v>6096.48993599</v>
      </c>
      <c r="I42" s="100">
        <v>6187.7546277499996</v>
      </c>
      <c r="J42" s="13"/>
      <c r="K42" s="13"/>
      <c r="L42" s="13"/>
      <c r="M42" s="13"/>
      <c r="N42" s="13"/>
    </row>
    <row r="43" spans="1:14" s="22" customFormat="1" ht="15.75" x14ac:dyDescent="0.25">
      <c r="A43" s="12" t="s">
        <v>34</v>
      </c>
      <c r="B43" s="93">
        <v>1632.835468</v>
      </c>
      <c r="C43" s="108">
        <v>1833.012193</v>
      </c>
      <c r="D43" s="108">
        <v>1797.8066679999999</v>
      </c>
      <c r="E43" s="108">
        <v>1872.842537</v>
      </c>
      <c r="F43" s="108">
        <v>1916.777345</v>
      </c>
      <c r="G43" s="108">
        <v>2033.8795603999999</v>
      </c>
      <c r="H43" s="108">
        <v>2085.0917077600002</v>
      </c>
      <c r="I43" s="94">
        <v>1926.52280023</v>
      </c>
      <c r="J43" s="13"/>
      <c r="K43" s="13"/>
      <c r="L43" s="13"/>
      <c r="M43" s="13"/>
      <c r="N43" s="13"/>
    </row>
    <row r="44" spans="1:14" s="22" customFormat="1" ht="31.5" x14ac:dyDescent="0.25">
      <c r="A44" s="12" t="s">
        <v>35</v>
      </c>
      <c r="B44" s="93">
        <v>164022.89789600001</v>
      </c>
      <c r="C44" s="108">
        <v>190455.46172600001</v>
      </c>
      <c r="D44" s="108">
        <v>199391.84766500001</v>
      </c>
      <c r="E44" s="108">
        <v>205475.643851</v>
      </c>
      <c r="F44" s="108">
        <v>224420.76679299999</v>
      </c>
      <c r="G44" s="108">
        <v>235495.42891660999</v>
      </c>
      <c r="H44" s="108">
        <v>238917.88587450999</v>
      </c>
      <c r="I44" s="94">
        <v>249433.53579851001</v>
      </c>
      <c r="J44" s="13"/>
      <c r="K44" s="13"/>
      <c r="L44" s="13"/>
      <c r="M44" s="13"/>
      <c r="N44" s="13"/>
    </row>
    <row r="45" spans="1:14" s="22" customFormat="1" ht="15.75" x14ac:dyDescent="0.25">
      <c r="A45" s="23" t="s">
        <v>36</v>
      </c>
      <c r="B45" s="99">
        <v>3689.5322310000001</v>
      </c>
      <c r="C45" s="111">
        <v>4295.4899379999997</v>
      </c>
      <c r="D45" s="111">
        <v>4576.5678760000001</v>
      </c>
      <c r="E45" s="111">
        <v>5116.6387430000004</v>
      </c>
      <c r="F45" s="111">
        <v>6087.7878350000001</v>
      </c>
      <c r="G45" s="111">
        <v>6338.72492435</v>
      </c>
      <c r="H45" s="111">
        <v>6652.4675386400004</v>
      </c>
      <c r="I45" s="100">
        <v>7788.6553759999997</v>
      </c>
      <c r="J45" s="13"/>
      <c r="K45" s="13"/>
      <c r="L45" s="13"/>
      <c r="M45" s="13"/>
      <c r="N45" s="13"/>
    </row>
    <row r="46" spans="1:14" s="22" customFormat="1" ht="31.5" x14ac:dyDescent="0.25">
      <c r="A46" s="45" t="s">
        <v>37</v>
      </c>
      <c r="B46" s="101">
        <f t="shared" ref="B46:C46" si="0">B5-B7-B32-B36-B37-B43-B44</f>
        <v>141773.20272359991</v>
      </c>
      <c r="C46" s="112">
        <f t="shared" si="0"/>
        <v>148479.36365373002</v>
      </c>
      <c r="D46" s="112">
        <f t="shared" ref="D46:E46" si="1">D5-D7-D32-D36-D37-D43-D44</f>
        <v>151105.66945966001</v>
      </c>
      <c r="E46" s="112">
        <f t="shared" si="1"/>
        <v>151344.81427905994</v>
      </c>
      <c r="F46" s="112">
        <f t="shared" ref="F46:G46" si="2">F5-F7-F32-F36-F37-F43-F44</f>
        <v>156583.93874388997</v>
      </c>
      <c r="G46" s="112">
        <f t="shared" si="2"/>
        <v>162698.34224757997</v>
      </c>
      <c r="H46" s="112">
        <f t="shared" ref="H46:I46" si="3">H5-H7-H32-H36-H37-H43-H44</f>
        <v>165826.00429009</v>
      </c>
      <c r="I46" s="102">
        <f t="shared" si="3"/>
        <v>166634.59055736999</v>
      </c>
      <c r="J46" s="9"/>
      <c r="K46" s="9"/>
      <c r="L46" s="9"/>
      <c r="M46" s="9"/>
      <c r="N46" s="9"/>
    </row>
    <row r="47" spans="1:14" s="22" customFormat="1" ht="15.75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9"/>
      <c r="K47" s="9"/>
      <c r="L47" s="9"/>
      <c r="M47" s="9"/>
      <c r="N47" s="9"/>
    </row>
    <row r="48" spans="1:14" s="27" customFormat="1" ht="16.5" x14ac:dyDescent="0.25">
      <c r="A48" s="26"/>
      <c r="B48" s="90" t="s">
        <v>55</v>
      </c>
      <c r="C48" s="90" t="s">
        <v>58</v>
      </c>
      <c r="D48" s="90" t="s">
        <v>59</v>
      </c>
      <c r="E48" s="90" t="s">
        <v>61</v>
      </c>
      <c r="F48" s="90" t="s">
        <v>63</v>
      </c>
      <c r="G48" s="90" t="s">
        <v>65</v>
      </c>
      <c r="H48" s="90" t="s">
        <v>67</v>
      </c>
      <c r="I48" s="90" t="s">
        <v>71</v>
      </c>
      <c r="J48" s="9"/>
      <c r="K48" s="9"/>
      <c r="L48" s="9"/>
      <c r="M48" s="9"/>
      <c r="N48" s="9"/>
    </row>
    <row r="49" spans="1:14" s="22" customFormat="1" ht="31.5" x14ac:dyDescent="0.25">
      <c r="A49" s="28" t="s">
        <v>44</v>
      </c>
      <c r="B49" s="91">
        <v>60169.267464370001</v>
      </c>
      <c r="C49" s="107">
        <v>66671.947203189993</v>
      </c>
      <c r="D49" s="107">
        <v>71059.610428369997</v>
      </c>
      <c r="E49" s="107">
        <v>76530.630082040007</v>
      </c>
      <c r="F49" s="107">
        <v>79473.460983480007</v>
      </c>
      <c r="G49" s="107">
        <v>87179.393346800003</v>
      </c>
      <c r="H49" s="107">
        <v>87998.65295982</v>
      </c>
      <c r="I49" s="92">
        <v>98512.247521430007</v>
      </c>
      <c r="J49" s="18"/>
      <c r="K49" s="18"/>
      <c r="L49" s="18"/>
      <c r="M49" s="18"/>
      <c r="N49" s="18"/>
    </row>
    <row r="50" spans="1:14" s="22" customFormat="1" ht="15.75" x14ac:dyDescent="0.25">
      <c r="A50" s="11" t="s">
        <v>39</v>
      </c>
      <c r="B50" s="93"/>
      <c r="C50" s="108"/>
      <c r="D50" s="108"/>
      <c r="E50" s="108"/>
      <c r="F50" s="108"/>
      <c r="G50" s="108"/>
      <c r="H50" s="108"/>
      <c r="I50" s="94"/>
      <c r="J50" s="9"/>
      <c r="K50" s="9"/>
      <c r="L50" s="9"/>
      <c r="M50" s="9"/>
      <c r="N50" s="9"/>
    </row>
    <row r="51" spans="1:14" s="22" customFormat="1" ht="15.75" x14ac:dyDescent="0.25">
      <c r="A51" s="29" t="s">
        <v>1</v>
      </c>
      <c r="B51" s="93">
        <v>20274.749092999999</v>
      </c>
      <c r="C51" s="108">
        <v>18182.660898999999</v>
      </c>
      <c r="D51" s="108">
        <v>19175.573542999999</v>
      </c>
      <c r="E51" s="108">
        <v>19907.450908999999</v>
      </c>
      <c r="F51" s="108">
        <v>20405.491818999999</v>
      </c>
      <c r="G51" s="108">
        <v>20667.7651926</v>
      </c>
      <c r="H51" s="108">
        <v>22285.247149679999</v>
      </c>
      <c r="I51" s="94">
        <v>31326.741680669998</v>
      </c>
      <c r="J51" s="19"/>
      <c r="K51" s="19"/>
      <c r="L51" s="19"/>
      <c r="M51" s="19"/>
      <c r="N51" s="19"/>
    </row>
    <row r="52" spans="1:14" s="22" customFormat="1" ht="15.75" x14ac:dyDescent="0.25">
      <c r="A52" s="30" t="s">
        <v>2</v>
      </c>
      <c r="B52" s="95"/>
      <c r="C52" s="109"/>
      <c r="D52" s="109"/>
      <c r="E52" s="109"/>
      <c r="F52" s="109"/>
      <c r="G52" s="109"/>
      <c r="H52" s="109"/>
      <c r="I52" s="96"/>
      <c r="J52" s="9"/>
      <c r="K52" s="9"/>
      <c r="L52" s="9"/>
      <c r="M52" s="9"/>
      <c r="N52" s="9"/>
    </row>
    <row r="53" spans="1:14" s="13" customFormat="1" ht="31.5" x14ac:dyDescent="0.25">
      <c r="A53" s="31" t="s">
        <v>3</v>
      </c>
      <c r="B53" s="95">
        <v>69.346494000000007</v>
      </c>
      <c r="C53" s="109">
        <v>496.29166600000002</v>
      </c>
      <c r="D53" s="109">
        <v>69.278356000000002</v>
      </c>
      <c r="E53" s="109">
        <v>119.32023</v>
      </c>
      <c r="F53" s="109">
        <v>68.416477</v>
      </c>
      <c r="G53" s="109">
        <v>170.41897967</v>
      </c>
      <c r="H53" s="109">
        <v>104.96642582</v>
      </c>
      <c r="I53" s="96">
        <v>4777.4317033099996</v>
      </c>
    </row>
    <row r="54" spans="1:14" s="13" customFormat="1" ht="15.75" x14ac:dyDescent="0.25">
      <c r="A54" s="16" t="s">
        <v>4</v>
      </c>
      <c r="B54" s="97">
        <v>0</v>
      </c>
      <c r="C54" s="110">
        <v>0</v>
      </c>
      <c r="D54" s="110">
        <v>0</v>
      </c>
      <c r="E54" s="110">
        <v>0</v>
      </c>
      <c r="F54" s="110">
        <v>0</v>
      </c>
      <c r="G54" s="110">
        <v>51.934932000000003</v>
      </c>
      <c r="H54" s="110">
        <v>0</v>
      </c>
      <c r="I54" s="98">
        <v>0</v>
      </c>
    </row>
    <row r="55" spans="1:14" s="13" customFormat="1" ht="15.75" x14ac:dyDescent="0.25">
      <c r="A55" s="16" t="s">
        <v>5</v>
      </c>
      <c r="B55" s="97">
        <v>0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98">
        <v>0</v>
      </c>
    </row>
    <row r="56" spans="1:14" s="13" customFormat="1" ht="15.75" x14ac:dyDescent="0.25">
      <c r="A56" s="16" t="s">
        <v>6</v>
      </c>
      <c r="B56" s="97">
        <v>0</v>
      </c>
      <c r="C56" s="110">
        <v>7.587E-3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98">
        <v>0</v>
      </c>
    </row>
    <row r="57" spans="1:14" s="13" customFormat="1" ht="15.75" x14ac:dyDescent="0.25">
      <c r="A57" s="31" t="s">
        <v>7</v>
      </c>
      <c r="B57" s="95">
        <v>19648.963183</v>
      </c>
      <c r="C57" s="109">
        <v>17108.111829000001</v>
      </c>
      <c r="D57" s="109">
        <v>18495.910522999999</v>
      </c>
      <c r="E57" s="109">
        <v>19177.769701000001</v>
      </c>
      <c r="F57" s="109">
        <v>19729.11838</v>
      </c>
      <c r="G57" s="109">
        <v>19891.174400119999</v>
      </c>
      <c r="H57" s="109">
        <v>21625.404076020001</v>
      </c>
      <c r="I57" s="96">
        <v>25982.946221279999</v>
      </c>
    </row>
    <row r="58" spans="1:14" s="22" customFormat="1" ht="15.75" x14ac:dyDescent="0.25">
      <c r="A58" s="30" t="s">
        <v>2</v>
      </c>
      <c r="B58" s="99"/>
      <c r="C58" s="111"/>
      <c r="D58" s="111"/>
      <c r="E58" s="111"/>
      <c r="F58" s="111"/>
      <c r="G58" s="111"/>
      <c r="H58" s="111"/>
      <c r="I58" s="100"/>
      <c r="J58" s="9"/>
      <c r="K58" s="9"/>
      <c r="L58" s="9"/>
      <c r="M58" s="9"/>
      <c r="N58" s="9"/>
    </row>
    <row r="59" spans="1:14" s="22" customFormat="1" ht="31.5" x14ac:dyDescent="0.25">
      <c r="A59" s="32" t="s">
        <v>8</v>
      </c>
      <c r="B59" s="99">
        <v>9265.9952040000007</v>
      </c>
      <c r="C59" s="111">
        <v>10198.068020999999</v>
      </c>
      <c r="D59" s="111">
        <v>10842.719536000001</v>
      </c>
      <c r="E59" s="111">
        <v>10807.066177000001</v>
      </c>
      <c r="F59" s="111">
        <v>11967.588196999999</v>
      </c>
      <c r="G59" s="111">
        <v>11801.802850169999</v>
      </c>
      <c r="H59" s="111">
        <v>12780.260206319999</v>
      </c>
      <c r="I59" s="100">
        <v>13483.548524100001</v>
      </c>
      <c r="J59" s="9"/>
      <c r="K59" s="9"/>
      <c r="L59" s="9"/>
      <c r="M59" s="9"/>
      <c r="N59" s="9"/>
    </row>
    <row r="60" spans="1:14" s="22" customFormat="1" ht="15.75" x14ac:dyDescent="0.25">
      <c r="A60" s="30" t="s">
        <v>0</v>
      </c>
      <c r="B60" s="99"/>
      <c r="C60" s="111"/>
      <c r="D60" s="111"/>
      <c r="E60" s="111"/>
      <c r="F60" s="111"/>
      <c r="G60" s="111"/>
      <c r="H60" s="111"/>
      <c r="I60" s="100"/>
      <c r="J60" s="9"/>
      <c r="K60" s="9"/>
      <c r="L60" s="9"/>
      <c r="M60" s="9"/>
      <c r="N60" s="9"/>
    </row>
    <row r="61" spans="1:14" s="13" customFormat="1" ht="15.75" x14ac:dyDescent="0.25">
      <c r="A61" s="33" t="s">
        <v>9</v>
      </c>
      <c r="B61" s="97">
        <v>9265.9952040000007</v>
      </c>
      <c r="C61" s="110">
        <v>10198.068020999999</v>
      </c>
      <c r="D61" s="110">
        <v>10842.719536000001</v>
      </c>
      <c r="E61" s="110">
        <v>10807.066177000001</v>
      </c>
      <c r="F61" s="110">
        <v>11967.588196999999</v>
      </c>
      <c r="G61" s="110">
        <v>11801.802850169999</v>
      </c>
      <c r="H61" s="110">
        <v>12780.260206319999</v>
      </c>
      <c r="I61" s="98">
        <v>13483.548524100001</v>
      </c>
      <c r="J61" s="18"/>
      <c r="K61" s="18"/>
      <c r="L61" s="18"/>
      <c r="M61" s="18"/>
      <c r="N61" s="18"/>
    </row>
    <row r="62" spans="1:14" s="22" customFormat="1" ht="15.75" x14ac:dyDescent="0.25">
      <c r="A62" s="32" t="s">
        <v>10</v>
      </c>
      <c r="B62" s="99">
        <v>2118.8855840000001</v>
      </c>
      <c r="C62" s="111">
        <v>2116.3989550000001</v>
      </c>
      <c r="D62" s="111">
        <v>2119.3876220000002</v>
      </c>
      <c r="E62" s="111">
        <v>2461.7194159999999</v>
      </c>
      <c r="F62" s="111">
        <v>2159.8635370000002</v>
      </c>
      <c r="G62" s="111">
        <v>2178.2315143000001</v>
      </c>
      <c r="H62" s="111">
        <v>2183.74595563</v>
      </c>
      <c r="I62" s="100">
        <v>2219.43470462</v>
      </c>
      <c r="J62" s="9"/>
      <c r="K62" s="9"/>
      <c r="L62" s="9"/>
      <c r="M62" s="9"/>
      <c r="N62" s="9"/>
    </row>
    <row r="63" spans="1:14" s="22" customFormat="1" ht="15.75" x14ac:dyDescent="0.25">
      <c r="A63" s="32" t="s">
        <v>11</v>
      </c>
      <c r="B63" s="99">
        <v>11.661434</v>
      </c>
      <c r="C63" s="111">
        <v>0.153859</v>
      </c>
      <c r="D63" s="111">
        <v>10.270925999999999</v>
      </c>
      <c r="E63" s="111">
        <v>0.11308799999999999</v>
      </c>
      <c r="F63" s="111">
        <v>0.11308799999999999</v>
      </c>
      <c r="G63" s="111">
        <v>0.15369241</v>
      </c>
      <c r="H63" s="111">
        <v>0.28286836999999998</v>
      </c>
      <c r="I63" s="100">
        <v>0.28995436000000002</v>
      </c>
      <c r="J63" s="19"/>
      <c r="K63" s="19"/>
      <c r="L63" s="19"/>
      <c r="M63" s="19"/>
      <c r="N63" s="19"/>
    </row>
    <row r="64" spans="1:14" s="22" customFormat="1" ht="31.5" x14ac:dyDescent="0.25">
      <c r="A64" s="32" t="s">
        <v>12</v>
      </c>
      <c r="B64" s="99">
        <v>232.01214300000001</v>
      </c>
      <c r="C64" s="111">
        <v>237.883701</v>
      </c>
      <c r="D64" s="111">
        <v>218.97362799999999</v>
      </c>
      <c r="E64" s="111">
        <v>243.46464399999999</v>
      </c>
      <c r="F64" s="111">
        <v>230.85102000000001</v>
      </c>
      <c r="G64" s="111">
        <v>229.75287329</v>
      </c>
      <c r="H64" s="111">
        <v>160.55549395</v>
      </c>
      <c r="I64" s="100">
        <v>204.95945263999999</v>
      </c>
      <c r="J64" s="9"/>
      <c r="K64" s="9"/>
      <c r="L64" s="9"/>
      <c r="M64" s="9"/>
      <c r="N64" s="9"/>
    </row>
    <row r="65" spans="1:14" s="22" customFormat="1" ht="31.5" x14ac:dyDescent="0.25">
      <c r="A65" s="32" t="s">
        <v>13</v>
      </c>
      <c r="B65" s="99">
        <v>80.368547000000007</v>
      </c>
      <c r="C65" s="111">
        <v>249.77077600000001</v>
      </c>
      <c r="D65" s="111">
        <v>415.44647800000001</v>
      </c>
      <c r="E65" s="111">
        <v>185.939607</v>
      </c>
      <c r="F65" s="111">
        <v>87.284244999999999</v>
      </c>
      <c r="G65" s="111">
        <v>57.622782170000001</v>
      </c>
      <c r="H65" s="111">
        <v>57.831630320000002</v>
      </c>
      <c r="I65" s="100">
        <v>97.798941310000004</v>
      </c>
      <c r="J65" s="13"/>
      <c r="K65" s="13"/>
      <c r="L65" s="13"/>
      <c r="M65" s="13"/>
      <c r="N65" s="13"/>
    </row>
    <row r="66" spans="1:14" s="22" customFormat="1" ht="15.75" x14ac:dyDescent="0.25">
      <c r="A66" s="32" t="s">
        <v>14</v>
      </c>
      <c r="B66" s="99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00">
        <v>0</v>
      </c>
      <c r="J66" s="13"/>
      <c r="K66" s="13"/>
      <c r="L66" s="13"/>
      <c r="M66" s="13"/>
      <c r="N66" s="13"/>
    </row>
    <row r="67" spans="1:14" s="22" customFormat="1" ht="31.5" x14ac:dyDescent="0.25">
      <c r="A67" s="32" t="s">
        <v>15</v>
      </c>
      <c r="B67" s="99">
        <v>6471.8619749999998</v>
      </c>
      <c r="C67" s="111">
        <v>2535.7846800000002</v>
      </c>
      <c r="D67" s="111">
        <v>3057.5621369999999</v>
      </c>
      <c r="E67" s="111">
        <v>2574.2574399999999</v>
      </c>
      <c r="F67" s="111">
        <v>2645.7516690000002</v>
      </c>
      <c r="G67" s="111">
        <v>2617.7913351299999</v>
      </c>
      <c r="H67" s="111">
        <v>2665.81867827</v>
      </c>
      <c r="I67" s="100">
        <v>5653.5900949400002</v>
      </c>
      <c r="J67" s="13"/>
      <c r="K67" s="13"/>
      <c r="L67" s="13"/>
      <c r="M67" s="13"/>
      <c r="N67" s="13"/>
    </row>
    <row r="68" spans="1:14" s="22" customFormat="1" ht="15.75" x14ac:dyDescent="0.25">
      <c r="A68" s="32" t="s">
        <v>16</v>
      </c>
      <c r="B68" s="99">
        <v>542.59094700000003</v>
      </c>
      <c r="C68" s="111">
        <v>563.014276</v>
      </c>
      <c r="D68" s="111">
        <v>522.03016300000002</v>
      </c>
      <c r="E68" s="111">
        <v>558.68539999999996</v>
      </c>
      <c r="F68" s="111">
        <v>487.644161</v>
      </c>
      <c r="G68" s="111">
        <v>745.91358965999996</v>
      </c>
      <c r="H68" s="111">
        <v>527.59160025000006</v>
      </c>
      <c r="I68" s="100">
        <v>477.45774598999998</v>
      </c>
      <c r="J68" s="13"/>
      <c r="K68" s="13"/>
      <c r="L68" s="13"/>
      <c r="M68" s="13"/>
      <c r="N68" s="13"/>
    </row>
    <row r="69" spans="1:14" s="22" customFormat="1" ht="15.75" x14ac:dyDescent="0.25">
      <c r="A69" s="32" t="s">
        <v>17</v>
      </c>
      <c r="B69" s="99">
        <v>326.70048800000001</v>
      </c>
      <c r="C69" s="111">
        <v>495.837446</v>
      </c>
      <c r="D69" s="111">
        <v>614.58112600000004</v>
      </c>
      <c r="E69" s="111">
        <v>867.41620499999999</v>
      </c>
      <c r="F69" s="111">
        <v>784.97772699999996</v>
      </c>
      <c r="G69" s="111">
        <v>766.04569605999995</v>
      </c>
      <c r="H69" s="111">
        <v>1846.4744911499999</v>
      </c>
      <c r="I69" s="100">
        <v>2367.33651547</v>
      </c>
      <c r="J69" s="13"/>
      <c r="K69" s="13"/>
      <c r="L69" s="13"/>
      <c r="M69" s="13"/>
      <c r="N69" s="13"/>
    </row>
    <row r="70" spans="1:14" s="22" customFormat="1" ht="31.5" x14ac:dyDescent="0.25">
      <c r="A70" s="32" t="s">
        <v>18</v>
      </c>
      <c r="B70" s="99">
        <v>82.034244000000001</v>
      </c>
      <c r="C70" s="111">
        <v>69.167225999999999</v>
      </c>
      <c r="D70" s="111">
        <v>38.444288</v>
      </c>
      <c r="E70" s="111">
        <v>224.68445600000001</v>
      </c>
      <c r="F70" s="111">
        <v>220.27037200000001</v>
      </c>
      <c r="G70" s="111">
        <v>444.72743285000001</v>
      </c>
      <c r="H70" s="111">
        <v>349.72462546999998</v>
      </c>
      <c r="I70" s="100">
        <v>312.61576307000001</v>
      </c>
      <c r="J70" s="9"/>
      <c r="K70" s="9"/>
      <c r="L70" s="9"/>
      <c r="M70" s="9"/>
      <c r="N70" s="9"/>
    </row>
    <row r="71" spans="1:14" s="22" customFormat="1" ht="31.5" x14ac:dyDescent="0.25">
      <c r="A71" s="32" t="s">
        <v>19</v>
      </c>
      <c r="B71" s="99">
        <v>6.1113160000000004</v>
      </c>
      <c r="C71" s="111">
        <v>25.056363000000001</v>
      </c>
      <c r="D71" s="111">
        <v>48.670909000000002</v>
      </c>
      <c r="E71" s="111">
        <v>32.077018000000002</v>
      </c>
      <c r="F71" s="111">
        <v>35.190753000000001</v>
      </c>
      <c r="G71" s="111">
        <v>9.0690392600000003</v>
      </c>
      <c r="H71" s="111">
        <v>5.7320951999999998</v>
      </c>
      <c r="I71" s="100">
        <v>5.7082263199999996</v>
      </c>
      <c r="J71" s="9"/>
      <c r="K71" s="9"/>
      <c r="L71" s="9"/>
      <c r="M71" s="9"/>
      <c r="N71" s="9"/>
    </row>
    <row r="72" spans="1:14" s="22" customFormat="1" ht="31.5" x14ac:dyDescent="0.25">
      <c r="A72" s="32" t="s">
        <v>20</v>
      </c>
      <c r="B72" s="99">
        <v>209.24877900000001</v>
      </c>
      <c r="C72" s="111">
        <v>209.239791</v>
      </c>
      <c r="D72" s="111">
        <v>210.75535400000001</v>
      </c>
      <c r="E72" s="111">
        <v>352.39259299999998</v>
      </c>
      <c r="F72" s="111">
        <v>210.55630600000001</v>
      </c>
      <c r="G72" s="111">
        <v>210.56810984000001</v>
      </c>
      <c r="H72" s="111">
        <v>210.55630618000001</v>
      </c>
      <c r="I72" s="100">
        <v>221.05431055</v>
      </c>
      <c r="J72" s="9"/>
      <c r="K72" s="9"/>
      <c r="L72" s="9"/>
      <c r="M72" s="9"/>
      <c r="N72" s="9"/>
    </row>
    <row r="73" spans="1:14" s="22" customFormat="1" ht="31.5" x14ac:dyDescent="0.25">
      <c r="A73" s="32" t="s">
        <v>21</v>
      </c>
      <c r="B73" s="99">
        <v>0.71779899999999996</v>
      </c>
      <c r="C73" s="111">
        <v>1.073963</v>
      </c>
      <c r="D73" s="111">
        <v>1.0853820000000001</v>
      </c>
      <c r="E73" s="111">
        <v>18.014495</v>
      </c>
      <c r="F73" s="111">
        <v>1.080147</v>
      </c>
      <c r="G73" s="111">
        <v>0.46442926000000001</v>
      </c>
      <c r="H73" s="111">
        <v>0.37548429</v>
      </c>
      <c r="I73" s="100">
        <v>0.36552664000000001</v>
      </c>
      <c r="J73" s="18"/>
      <c r="K73" s="18"/>
      <c r="L73" s="18"/>
      <c r="M73" s="18"/>
      <c r="N73" s="18"/>
    </row>
    <row r="74" spans="1:14" s="22" customFormat="1" ht="15.75" x14ac:dyDescent="0.25">
      <c r="A74" s="32" t="s">
        <v>22</v>
      </c>
      <c r="B74" s="99">
        <v>300.77472299999999</v>
      </c>
      <c r="C74" s="111">
        <v>406.66277200000002</v>
      </c>
      <c r="D74" s="111">
        <v>395.98297400000001</v>
      </c>
      <c r="E74" s="111">
        <v>851.93916200000001</v>
      </c>
      <c r="F74" s="111">
        <v>897.94715799999994</v>
      </c>
      <c r="G74" s="111">
        <v>829.03105572000004</v>
      </c>
      <c r="H74" s="111">
        <v>836.45464061999996</v>
      </c>
      <c r="I74" s="100">
        <v>938.78646127000002</v>
      </c>
      <c r="J74" s="9"/>
      <c r="K74" s="9"/>
      <c r="L74" s="9"/>
      <c r="M74" s="9"/>
      <c r="N74" s="9"/>
    </row>
    <row r="75" spans="1:14" s="22" customFormat="1" ht="15.75" x14ac:dyDescent="0.25">
      <c r="A75" s="34" t="s">
        <v>23</v>
      </c>
      <c r="B75" s="95">
        <v>556.43941600000005</v>
      </c>
      <c r="C75" s="109">
        <v>578.25740399999995</v>
      </c>
      <c r="D75" s="109">
        <v>610.38466400000004</v>
      </c>
      <c r="E75" s="109">
        <v>610.36097800000005</v>
      </c>
      <c r="F75" s="109">
        <v>607.95696199999998</v>
      </c>
      <c r="G75" s="109">
        <v>606.17181281000001</v>
      </c>
      <c r="H75" s="109">
        <v>554.87664784000003</v>
      </c>
      <c r="I75" s="96">
        <v>566.36375608000003</v>
      </c>
      <c r="J75" s="19"/>
      <c r="K75" s="19"/>
      <c r="L75" s="19"/>
      <c r="M75" s="19"/>
      <c r="N75" s="19"/>
    </row>
    <row r="76" spans="1:14" s="9" customFormat="1" ht="15.75" x14ac:dyDescent="0.25">
      <c r="A76" s="35" t="s">
        <v>24</v>
      </c>
      <c r="B76" s="93">
        <v>2075.1109190000002</v>
      </c>
      <c r="C76" s="108">
        <v>2145.0669579999999</v>
      </c>
      <c r="D76" s="108">
        <v>1617.9086219999999</v>
      </c>
      <c r="E76" s="108">
        <v>1852.036053</v>
      </c>
      <c r="F76" s="108">
        <v>1691.810718</v>
      </c>
      <c r="G76" s="108">
        <v>5746.0324276199999</v>
      </c>
      <c r="H76" s="108">
        <v>5646.0471630299999</v>
      </c>
      <c r="I76" s="94">
        <v>5079.2798812299998</v>
      </c>
    </row>
    <row r="77" spans="1:14" s="9" customFormat="1" ht="31.5" x14ac:dyDescent="0.25">
      <c r="A77" s="32" t="s">
        <v>25</v>
      </c>
      <c r="B77" s="99">
        <v>1919.2336299999999</v>
      </c>
      <c r="C77" s="111">
        <v>1989.181327</v>
      </c>
      <c r="D77" s="111">
        <v>1462.30574</v>
      </c>
      <c r="E77" s="111">
        <v>1696.469879</v>
      </c>
      <c r="F77" s="111">
        <v>1582.179662</v>
      </c>
      <c r="G77" s="111">
        <v>5651.6842287700001</v>
      </c>
      <c r="H77" s="111">
        <v>5551.7591832799999</v>
      </c>
      <c r="I77" s="100">
        <v>5008.7267390300003</v>
      </c>
      <c r="J77" s="13"/>
      <c r="K77" s="13"/>
      <c r="L77" s="13"/>
      <c r="M77" s="13"/>
      <c r="N77" s="13"/>
    </row>
    <row r="78" spans="1:14" s="9" customFormat="1" ht="15.75" x14ac:dyDescent="0.25">
      <c r="A78" s="32" t="s">
        <v>26</v>
      </c>
      <c r="B78" s="99">
        <v>1.858231</v>
      </c>
      <c r="C78" s="111">
        <v>1.858644</v>
      </c>
      <c r="D78" s="111">
        <v>1.815304</v>
      </c>
      <c r="E78" s="111">
        <v>1.8303020000000001</v>
      </c>
      <c r="F78" s="111">
        <v>1.924544</v>
      </c>
      <c r="G78" s="111">
        <v>1.9026188100000001</v>
      </c>
      <c r="H78" s="111">
        <v>1.89392176</v>
      </c>
      <c r="I78" s="100">
        <v>1.82088564</v>
      </c>
      <c r="J78" s="13"/>
      <c r="K78" s="13"/>
      <c r="L78" s="13"/>
      <c r="M78" s="13"/>
      <c r="N78" s="13"/>
    </row>
    <row r="79" spans="1:14" s="9" customFormat="1" ht="15.75" x14ac:dyDescent="0.25">
      <c r="A79" s="32" t="s">
        <v>27</v>
      </c>
      <c r="B79" s="99">
        <v>154.019058</v>
      </c>
      <c r="C79" s="111">
        <v>154.02698699999999</v>
      </c>
      <c r="D79" s="111">
        <v>153.787578</v>
      </c>
      <c r="E79" s="111">
        <v>153.735872</v>
      </c>
      <c r="F79" s="111">
        <v>107.706512</v>
      </c>
      <c r="G79" s="111">
        <v>92.445580039999996</v>
      </c>
      <c r="H79" s="111">
        <v>92.394057989999993</v>
      </c>
      <c r="I79" s="100">
        <v>68.732256559999996</v>
      </c>
      <c r="J79" s="13"/>
      <c r="K79" s="13"/>
      <c r="L79" s="13"/>
      <c r="M79" s="13"/>
      <c r="N79" s="13"/>
    </row>
    <row r="80" spans="1:14" s="9" customFormat="1" ht="15.75" x14ac:dyDescent="0.25">
      <c r="A80" s="35" t="s">
        <v>28</v>
      </c>
      <c r="B80" s="93">
        <v>5250.5552420000004</v>
      </c>
      <c r="C80" s="108">
        <v>7875.6944819999999</v>
      </c>
      <c r="D80" s="108">
        <v>8521.2661449999996</v>
      </c>
      <c r="E80" s="108">
        <v>9283.5391330000002</v>
      </c>
      <c r="F80" s="108">
        <v>9049.7590270000001</v>
      </c>
      <c r="G80" s="108">
        <v>10373.68220144</v>
      </c>
      <c r="H80" s="108">
        <v>9640.0649355400001</v>
      </c>
      <c r="I80" s="94">
        <v>10940.45141724</v>
      </c>
      <c r="J80" s="13"/>
      <c r="K80" s="13"/>
      <c r="L80" s="13"/>
      <c r="M80" s="13"/>
      <c r="N80" s="13"/>
    </row>
    <row r="81" spans="1:14" s="9" customFormat="1" ht="15.75" x14ac:dyDescent="0.25">
      <c r="A81" s="35" t="s">
        <v>29</v>
      </c>
      <c r="B81" s="93">
        <v>569.35199299999999</v>
      </c>
      <c r="C81" s="108">
        <v>1062.152497</v>
      </c>
      <c r="D81" s="108">
        <v>714.645759</v>
      </c>
      <c r="E81" s="108">
        <v>1294.9965930000001</v>
      </c>
      <c r="F81" s="108">
        <v>813.36077999999998</v>
      </c>
      <c r="G81" s="108">
        <v>936.21289038999998</v>
      </c>
      <c r="H81" s="108">
        <v>1078.2521233099999</v>
      </c>
      <c r="I81" s="94">
        <v>1161.2295004</v>
      </c>
      <c r="J81" s="13"/>
      <c r="K81" s="13"/>
      <c r="L81" s="13"/>
      <c r="M81" s="13"/>
      <c r="N81" s="13"/>
    </row>
    <row r="82" spans="1:14" s="9" customFormat="1" ht="15.75" x14ac:dyDescent="0.25">
      <c r="A82" s="30" t="s">
        <v>2</v>
      </c>
      <c r="B82" s="99"/>
      <c r="C82" s="111"/>
      <c r="D82" s="111"/>
      <c r="E82" s="111"/>
      <c r="F82" s="111"/>
      <c r="G82" s="111"/>
      <c r="H82" s="111"/>
      <c r="I82" s="100"/>
    </row>
    <row r="83" spans="1:14" s="9" customFormat="1" ht="15.75" x14ac:dyDescent="0.25">
      <c r="A83" s="32" t="s">
        <v>30</v>
      </c>
      <c r="B83" s="99">
        <v>403.42331100000001</v>
      </c>
      <c r="C83" s="111">
        <v>799.83969999999999</v>
      </c>
      <c r="D83" s="111">
        <v>436.550072</v>
      </c>
      <c r="E83" s="111">
        <v>355.56361399999997</v>
      </c>
      <c r="F83" s="111">
        <v>421.291267</v>
      </c>
      <c r="G83" s="111">
        <v>525.93084576000001</v>
      </c>
      <c r="H83" s="111">
        <v>640.08131646000004</v>
      </c>
      <c r="I83" s="100">
        <v>823.33302514000002</v>
      </c>
    </row>
    <row r="84" spans="1:14" s="9" customFormat="1" ht="15.75" x14ac:dyDescent="0.25">
      <c r="A84" s="32" t="s">
        <v>31</v>
      </c>
      <c r="B84" s="99">
        <v>0</v>
      </c>
      <c r="C84" s="111">
        <v>0</v>
      </c>
      <c r="D84" s="111">
        <v>8.9759999999999996E-3</v>
      </c>
      <c r="E84" s="111">
        <v>0</v>
      </c>
      <c r="F84" s="111">
        <v>0</v>
      </c>
      <c r="G84" s="111">
        <v>0</v>
      </c>
      <c r="H84" s="111">
        <v>6.2126999999999998E-3</v>
      </c>
      <c r="I84" s="100">
        <v>0</v>
      </c>
    </row>
    <row r="85" spans="1:14" s="9" customFormat="1" ht="15.75" x14ac:dyDescent="0.25">
      <c r="A85" s="32" t="s">
        <v>32</v>
      </c>
      <c r="B85" s="99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0.18947416</v>
      </c>
      <c r="H85" s="111">
        <v>0.38068717000000002</v>
      </c>
      <c r="I85" s="100">
        <v>0.4813771</v>
      </c>
      <c r="J85" s="18"/>
      <c r="K85" s="18"/>
      <c r="L85" s="18"/>
      <c r="M85" s="18"/>
      <c r="N85" s="18"/>
    </row>
    <row r="86" spans="1:14" s="9" customFormat="1" ht="31.5" x14ac:dyDescent="0.25">
      <c r="A86" s="32" t="s">
        <v>33</v>
      </c>
      <c r="B86" s="99">
        <v>165.92868200000001</v>
      </c>
      <c r="C86" s="111">
        <v>262.31279699999999</v>
      </c>
      <c r="D86" s="111">
        <v>278.08671099999998</v>
      </c>
      <c r="E86" s="111">
        <v>939.43297900000005</v>
      </c>
      <c r="F86" s="111">
        <v>392.06951299999997</v>
      </c>
      <c r="G86" s="111">
        <v>410.09257047</v>
      </c>
      <c r="H86" s="111">
        <v>437.78390697999998</v>
      </c>
      <c r="I86" s="100">
        <v>337.41509816000001</v>
      </c>
    </row>
    <row r="87" spans="1:14" s="9" customFormat="1" ht="15.75" x14ac:dyDescent="0.25">
      <c r="A87" s="35" t="s">
        <v>34</v>
      </c>
      <c r="B87" s="93">
        <v>301.03107699999998</v>
      </c>
      <c r="C87" s="108">
        <v>286.65868399999999</v>
      </c>
      <c r="D87" s="108">
        <v>268.09159699999998</v>
      </c>
      <c r="E87" s="108">
        <v>274.37212899999997</v>
      </c>
      <c r="F87" s="108">
        <v>263.55905200000001</v>
      </c>
      <c r="G87" s="108">
        <v>342.33736312000002</v>
      </c>
      <c r="H87" s="108">
        <v>330.71468444999999</v>
      </c>
      <c r="I87" s="94">
        <v>176.34038772</v>
      </c>
      <c r="J87" s="19"/>
      <c r="K87" s="19"/>
      <c r="L87" s="19"/>
      <c r="M87" s="19"/>
      <c r="N87" s="19"/>
    </row>
    <row r="88" spans="1:14" s="9" customFormat="1" ht="31.5" x14ac:dyDescent="0.25">
      <c r="A88" s="35" t="s">
        <v>35</v>
      </c>
      <c r="B88" s="93">
        <v>26445.339391000001</v>
      </c>
      <c r="C88" s="108">
        <v>29850.632802</v>
      </c>
      <c r="D88" s="108">
        <v>34695.712164999997</v>
      </c>
      <c r="E88" s="108">
        <v>37706.822159000003</v>
      </c>
      <c r="F88" s="108">
        <v>41051.821277000003</v>
      </c>
      <c r="G88" s="108">
        <v>42545.710047419998</v>
      </c>
      <c r="H88" s="108">
        <v>42427.624024700002</v>
      </c>
      <c r="I88" s="94">
        <v>44170.730051810002</v>
      </c>
    </row>
    <row r="89" spans="1:14" s="9" customFormat="1" ht="15.75" x14ac:dyDescent="0.25">
      <c r="A89" s="36" t="s">
        <v>36</v>
      </c>
      <c r="B89" s="99">
        <v>127.633897</v>
      </c>
      <c r="C89" s="111">
        <v>210.369956</v>
      </c>
      <c r="D89" s="111">
        <v>237.77142900000001</v>
      </c>
      <c r="E89" s="111">
        <v>254.12956</v>
      </c>
      <c r="F89" s="111">
        <v>522.21746700000006</v>
      </c>
      <c r="G89" s="111">
        <v>151.69854192</v>
      </c>
      <c r="H89" s="111">
        <v>197.75057436</v>
      </c>
      <c r="I89" s="100">
        <v>478.73321554</v>
      </c>
      <c r="J89" s="13"/>
      <c r="K89" s="13"/>
      <c r="L89" s="13"/>
      <c r="M89" s="13"/>
      <c r="N89" s="13"/>
    </row>
    <row r="90" spans="1:14" s="9" customFormat="1" ht="31.5" x14ac:dyDescent="0.25">
      <c r="A90" s="44" t="s">
        <v>37</v>
      </c>
      <c r="B90" s="101">
        <f t="shared" ref="B90:C90" si="4">B49-B51-B76-B80-B81-B87-B88</f>
        <v>5253.1297493700004</v>
      </c>
      <c r="C90" s="112">
        <f t="shared" si="4"/>
        <v>7269.0808811899915</v>
      </c>
      <c r="D90" s="112">
        <f t="shared" ref="D90:E90" si="5">D49-D51-D76-D80-D81-D87-D88</f>
        <v>6066.4125973699993</v>
      </c>
      <c r="E90" s="112">
        <f t="shared" si="5"/>
        <v>6211.4131060399959</v>
      </c>
      <c r="F90" s="112">
        <f t="shared" ref="F90:G90" si="6">F49-F51-F76-F80-F81-F87-F88</f>
        <v>6197.6583104800011</v>
      </c>
      <c r="G90" s="112">
        <f t="shared" si="6"/>
        <v>6567.6532242100075</v>
      </c>
      <c r="H90" s="112">
        <f t="shared" ref="H90:I90" si="7">H49-H51-H76-H80-H81-H87-H88</f>
        <v>6590.7028791099947</v>
      </c>
      <c r="I90" s="102">
        <f t="shared" si="7"/>
        <v>5657.4746023600092</v>
      </c>
      <c r="J90" s="13"/>
      <c r="K90" s="13"/>
      <c r="L90" s="13"/>
      <c r="M90" s="13"/>
      <c r="N90" s="13"/>
    </row>
    <row r="91" spans="1:14" s="9" customFormat="1" ht="15.75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13"/>
      <c r="K91" s="13"/>
      <c r="L91" s="13"/>
      <c r="M91" s="13"/>
      <c r="N91" s="13"/>
    </row>
    <row r="92" spans="1:14" s="3" customFormat="1" ht="15" customHeight="1" x14ac:dyDescent="0.25">
      <c r="A92" s="37"/>
      <c r="B92" s="8" t="s">
        <v>55</v>
      </c>
      <c r="C92" s="8" t="s">
        <v>58</v>
      </c>
      <c r="D92" s="8" t="s">
        <v>59</v>
      </c>
      <c r="E92" s="8" t="s">
        <v>61</v>
      </c>
      <c r="F92" s="8" t="s">
        <v>63</v>
      </c>
      <c r="G92" s="8" t="s">
        <v>65</v>
      </c>
      <c r="H92" s="8" t="s">
        <v>67</v>
      </c>
      <c r="I92" s="8" t="s">
        <v>71</v>
      </c>
      <c r="J92" s="13"/>
      <c r="K92" s="13"/>
      <c r="L92" s="13"/>
      <c r="M92" s="13"/>
      <c r="N92" s="13"/>
    </row>
    <row r="93" spans="1:14" s="19" customFormat="1" ht="31.5" x14ac:dyDescent="0.25">
      <c r="A93" s="28" t="s">
        <v>45</v>
      </c>
      <c r="B93" s="91">
        <v>393146.17429822998</v>
      </c>
      <c r="C93" s="107">
        <v>430558.14784654003</v>
      </c>
      <c r="D93" s="107">
        <v>436547.28680229001</v>
      </c>
      <c r="E93" s="107">
        <v>460914.69430501998</v>
      </c>
      <c r="F93" s="107">
        <v>477450.19638341002</v>
      </c>
      <c r="G93" s="107">
        <v>495051.43838786997</v>
      </c>
      <c r="H93" s="107">
        <v>500976.65029575903</v>
      </c>
      <c r="I93" s="92">
        <v>512420.24948712997</v>
      </c>
      <c r="J93" s="13"/>
      <c r="K93" s="13"/>
      <c r="L93" s="13"/>
      <c r="M93" s="13"/>
      <c r="N93" s="13"/>
    </row>
    <row r="94" spans="1:14" s="19" customFormat="1" ht="15.75" x14ac:dyDescent="0.25">
      <c r="A94" s="11" t="s">
        <v>39</v>
      </c>
      <c r="B94" s="93"/>
      <c r="C94" s="108"/>
      <c r="D94" s="108"/>
      <c r="E94" s="108"/>
      <c r="F94" s="108"/>
      <c r="G94" s="108"/>
      <c r="H94" s="108"/>
      <c r="I94" s="94"/>
      <c r="J94" s="9"/>
      <c r="K94" s="9"/>
      <c r="L94" s="9"/>
      <c r="M94" s="9"/>
      <c r="N94" s="9"/>
    </row>
    <row r="95" spans="1:14" s="19" customFormat="1" ht="15.75" x14ac:dyDescent="0.25">
      <c r="A95" s="21" t="s">
        <v>1</v>
      </c>
      <c r="B95" s="93">
        <v>68468.883291999999</v>
      </c>
      <c r="C95" s="108">
        <v>69763.979823999995</v>
      </c>
      <c r="D95" s="108">
        <v>69056.598507000002</v>
      </c>
      <c r="E95" s="108">
        <v>80709.016577000002</v>
      </c>
      <c r="F95" s="108">
        <v>79433.016591000007</v>
      </c>
      <c r="G95" s="108">
        <v>80058.81926679</v>
      </c>
      <c r="H95" s="108">
        <v>85487.060083160002</v>
      </c>
      <c r="I95" s="94">
        <v>85086.594776130005</v>
      </c>
      <c r="J95" s="9"/>
      <c r="K95" s="9"/>
      <c r="L95" s="9"/>
      <c r="M95" s="9"/>
      <c r="N95" s="9"/>
    </row>
    <row r="96" spans="1:14" s="19" customFormat="1" ht="15.75" x14ac:dyDescent="0.25">
      <c r="A96" s="14" t="s">
        <v>2</v>
      </c>
      <c r="B96" s="95"/>
      <c r="C96" s="109"/>
      <c r="D96" s="109"/>
      <c r="E96" s="109"/>
      <c r="F96" s="109"/>
      <c r="G96" s="109"/>
      <c r="H96" s="109"/>
      <c r="I96" s="96"/>
      <c r="J96" s="9"/>
      <c r="K96" s="9"/>
      <c r="L96" s="9"/>
      <c r="M96" s="9"/>
      <c r="N96" s="9"/>
    </row>
    <row r="97" spans="1:14" s="39" customFormat="1" ht="31.5" x14ac:dyDescent="0.25">
      <c r="A97" s="38" t="s">
        <v>3</v>
      </c>
      <c r="B97" s="95">
        <v>2699.3286199999998</v>
      </c>
      <c r="C97" s="109">
        <v>1520.78079</v>
      </c>
      <c r="D97" s="109">
        <v>1429.075282</v>
      </c>
      <c r="E97" s="109">
        <v>2908.1632690000001</v>
      </c>
      <c r="F97" s="109">
        <v>1011.145065</v>
      </c>
      <c r="G97" s="109">
        <v>1166.89772969</v>
      </c>
      <c r="H97" s="109">
        <v>1110.3360304099999</v>
      </c>
      <c r="I97" s="96">
        <v>1058.6076996100001</v>
      </c>
      <c r="J97" s="18"/>
      <c r="K97" s="18"/>
      <c r="L97" s="18"/>
      <c r="M97" s="18"/>
      <c r="N97" s="18"/>
    </row>
    <row r="98" spans="1:14" s="39" customFormat="1" ht="15.75" x14ac:dyDescent="0.25">
      <c r="A98" s="16" t="s">
        <v>4</v>
      </c>
      <c r="B98" s="97">
        <v>0</v>
      </c>
      <c r="C98" s="110">
        <v>212.79266799999999</v>
      </c>
      <c r="D98" s="110">
        <v>0</v>
      </c>
      <c r="E98" s="110">
        <v>0</v>
      </c>
      <c r="F98" s="110">
        <v>0</v>
      </c>
      <c r="G98" s="110">
        <v>0</v>
      </c>
      <c r="H98" s="110">
        <v>0</v>
      </c>
      <c r="I98" s="98">
        <v>0.10629708</v>
      </c>
      <c r="J98" s="9"/>
      <c r="K98" s="9"/>
      <c r="L98" s="9"/>
      <c r="M98" s="9"/>
      <c r="N98" s="9"/>
    </row>
    <row r="99" spans="1:14" s="39" customFormat="1" ht="15.75" x14ac:dyDescent="0.25">
      <c r="A99" s="16" t="s">
        <v>5</v>
      </c>
      <c r="B99" s="97">
        <v>1.0289999999999999</v>
      </c>
      <c r="C99" s="110">
        <v>1.012416</v>
      </c>
      <c r="D99" s="110">
        <v>0.38316099999999997</v>
      </c>
      <c r="E99" s="110">
        <v>155.93576200000001</v>
      </c>
      <c r="F99" s="110">
        <v>0</v>
      </c>
      <c r="G99" s="110">
        <v>6.63013239</v>
      </c>
      <c r="H99" s="110">
        <v>0</v>
      </c>
      <c r="I99" s="98">
        <v>0</v>
      </c>
      <c r="J99" s="19"/>
      <c r="K99" s="19"/>
      <c r="L99" s="19"/>
      <c r="M99" s="19"/>
      <c r="N99" s="19"/>
    </row>
    <row r="100" spans="1:14" s="39" customFormat="1" ht="15.75" x14ac:dyDescent="0.25">
      <c r="A100" s="16" t="s">
        <v>6</v>
      </c>
      <c r="B100" s="97">
        <v>178.99030200000001</v>
      </c>
      <c r="C100" s="110">
        <v>203.58643799999999</v>
      </c>
      <c r="D100" s="110">
        <v>227.38113000000001</v>
      </c>
      <c r="E100" s="110">
        <v>268.933829</v>
      </c>
      <c r="F100" s="110">
        <v>287.94769500000001</v>
      </c>
      <c r="G100" s="110">
        <v>307.24875069000001</v>
      </c>
      <c r="H100" s="110">
        <v>323.70789939000002</v>
      </c>
      <c r="I100" s="98">
        <v>347.64150017999998</v>
      </c>
      <c r="J100" s="9"/>
      <c r="K100" s="9"/>
      <c r="L100" s="9"/>
      <c r="M100" s="9"/>
      <c r="N100" s="9"/>
    </row>
    <row r="101" spans="1:14" s="39" customFormat="1" ht="15.75" x14ac:dyDescent="0.25">
      <c r="A101" s="38" t="s">
        <v>7</v>
      </c>
      <c r="B101" s="95">
        <v>65447.185004999999</v>
      </c>
      <c r="C101" s="109">
        <v>67884.205937999999</v>
      </c>
      <c r="D101" s="109">
        <v>67259.96716</v>
      </c>
      <c r="E101" s="109">
        <v>77213.933976999993</v>
      </c>
      <c r="F101" s="109">
        <v>77825.626145999995</v>
      </c>
      <c r="G101" s="109">
        <v>78332.898831839993</v>
      </c>
      <c r="H101" s="109">
        <v>80889.288521220005</v>
      </c>
      <c r="I101" s="96">
        <v>83465.968367730005</v>
      </c>
      <c r="J101" s="13"/>
      <c r="K101" s="13"/>
      <c r="L101" s="13"/>
      <c r="M101" s="13"/>
      <c r="N101" s="13"/>
    </row>
    <row r="102" spans="1:14" s="19" customFormat="1" ht="15.75" x14ac:dyDescent="0.25">
      <c r="A102" s="14" t="s">
        <v>2</v>
      </c>
      <c r="B102" s="99"/>
      <c r="C102" s="111"/>
      <c r="D102" s="111"/>
      <c r="E102" s="111"/>
      <c r="F102" s="111"/>
      <c r="G102" s="111"/>
      <c r="H102" s="111"/>
      <c r="I102" s="100"/>
      <c r="J102" s="13"/>
      <c r="K102" s="13"/>
      <c r="L102" s="13"/>
      <c r="M102" s="13"/>
      <c r="N102" s="13"/>
    </row>
    <row r="103" spans="1:14" s="19" customFormat="1" ht="31.5" x14ac:dyDescent="0.25">
      <c r="A103" s="17" t="s">
        <v>8</v>
      </c>
      <c r="B103" s="99">
        <v>18081.923880999999</v>
      </c>
      <c r="C103" s="111">
        <v>20275.307337999999</v>
      </c>
      <c r="D103" s="111">
        <v>20553.222199</v>
      </c>
      <c r="E103" s="111">
        <v>20263.270552999998</v>
      </c>
      <c r="F103" s="111">
        <v>22772.649796999998</v>
      </c>
      <c r="G103" s="111">
        <v>23313.967359099999</v>
      </c>
      <c r="H103" s="111">
        <v>23167.152530290001</v>
      </c>
      <c r="I103" s="100">
        <v>25497.014288300001</v>
      </c>
      <c r="J103" s="13"/>
      <c r="K103" s="13"/>
      <c r="L103" s="13"/>
      <c r="M103" s="13"/>
      <c r="N103" s="13"/>
    </row>
    <row r="104" spans="1:14" s="19" customFormat="1" ht="15.75" x14ac:dyDescent="0.25">
      <c r="A104" s="40" t="s">
        <v>0</v>
      </c>
      <c r="B104" s="99"/>
      <c r="C104" s="111"/>
      <c r="D104" s="111"/>
      <c r="E104" s="111"/>
      <c r="F104" s="111"/>
      <c r="G104" s="111"/>
      <c r="H104" s="111"/>
      <c r="I104" s="100"/>
      <c r="J104" s="13"/>
      <c r="K104" s="13"/>
      <c r="L104" s="13"/>
      <c r="M104" s="13"/>
      <c r="N104" s="13"/>
    </row>
    <row r="105" spans="1:14" s="39" customFormat="1" ht="15.75" x14ac:dyDescent="0.25">
      <c r="A105" s="41" t="s">
        <v>9</v>
      </c>
      <c r="B105" s="97">
        <v>18081.923880999999</v>
      </c>
      <c r="C105" s="110">
        <v>20275.259986000001</v>
      </c>
      <c r="D105" s="110">
        <v>20553.222199</v>
      </c>
      <c r="E105" s="110">
        <v>20263.251533999999</v>
      </c>
      <c r="F105" s="110">
        <v>22772.599967999999</v>
      </c>
      <c r="G105" s="110">
        <v>23313.916612649999</v>
      </c>
      <c r="H105" s="110">
        <v>23167.10121311</v>
      </c>
      <c r="I105" s="98">
        <v>25496.961754700002</v>
      </c>
      <c r="J105" s="13"/>
      <c r="K105" s="13"/>
      <c r="L105" s="13"/>
      <c r="M105" s="13"/>
      <c r="N105" s="13"/>
    </row>
    <row r="106" spans="1:14" s="19" customFormat="1" ht="15.75" x14ac:dyDescent="0.25">
      <c r="A106" s="17" t="s">
        <v>10</v>
      </c>
      <c r="B106" s="99">
        <v>6296.0072270000001</v>
      </c>
      <c r="C106" s="111">
        <v>6392.7707739999996</v>
      </c>
      <c r="D106" s="111">
        <v>6553.4240140000002</v>
      </c>
      <c r="E106" s="111">
        <v>9666.8772090000002</v>
      </c>
      <c r="F106" s="111">
        <v>9830.5759999999991</v>
      </c>
      <c r="G106" s="111">
        <v>10042.293429490001</v>
      </c>
      <c r="H106" s="111">
        <v>9931.0298186799992</v>
      </c>
      <c r="I106" s="100">
        <v>9699.1403630999994</v>
      </c>
      <c r="J106" s="9"/>
      <c r="K106" s="9"/>
      <c r="L106" s="9"/>
      <c r="M106" s="9"/>
      <c r="N106" s="9"/>
    </row>
    <row r="107" spans="1:14" s="19" customFormat="1" ht="15.75" x14ac:dyDescent="0.25">
      <c r="A107" s="17" t="s">
        <v>11</v>
      </c>
      <c r="B107" s="99">
        <v>43.224094000000001</v>
      </c>
      <c r="C107" s="111">
        <v>46.300289999999997</v>
      </c>
      <c r="D107" s="111">
        <v>41.938940000000002</v>
      </c>
      <c r="E107" s="111">
        <v>28.886865</v>
      </c>
      <c r="F107" s="111">
        <v>27.082768000000002</v>
      </c>
      <c r="G107" s="111">
        <v>29.143042149999999</v>
      </c>
      <c r="H107" s="111">
        <v>29.089926120000001</v>
      </c>
      <c r="I107" s="100">
        <v>26.558061160000001</v>
      </c>
      <c r="J107" s="9"/>
      <c r="K107" s="9"/>
      <c r="L107" s="9"/>
      <c r="M107" s="9"/>
      <c r="N107" s="9"/>
    </row>
    <row r="108" spans="1:14" s="19" customFormat="1" ht="31.5" x14ac:dyDescent="0.25">
      <c r="A108" s="17" t="s">
        <v>12</v>
      </c>
      <c r="B108" s="99">
        <v>229.33186900000001</v>
      </c>
      <c r="C108" s="111">
        <v>236.129268</v>
      </c>
      <c r="D108" s="111">
        <v>243.34972099999999</v>
      </c>
      <c r="E108" s="111">
        <v>730.44647699999996</v>
      </c>
      <c r="F108" s="111">
        <v>826.26163899999995</v>
      </c>
      <c r="G108" s="111">
        <v>869.52279082999996</v>
      </c>
      <c r="H108" s="111">
        <v>837.89250761000005</v>
      </c>
      <c r="I108" s="100">
        <v>918.5493917</v>
      </c>
      <c r="J108" s="9"/>
      <c r="K108" s="9"/>
      <c r="L108" s="9"/>
      <c r="M108" s="9"/>
      <c r="N108" s="9"/>
    </row>
    <row r="109" spans="1:14" s="19" customFormat="1" ht="31.5" x14ac:dyDescent="0.25">
      <c r="A109" s="17" t="s">
        <v>13</v>
      </c>
      <c r="B109" s="99">
        <v>936.22510999999997</v>
      </c>
      <c r="C109" s="111">
        <v>957.09199699999999</v>
      </c>
      <c r="D109" s="111">
        <v>821.38335500000005</v>
      </c>
      <c r="E109" s="111">
        <v>755.16040199999998</v>
      </c>
      <c r="F109" s="111">
        <v>916.185652</v>
      </c>
      <c r="G109" s="111">
        <v>848.46425164000004</v>
      </c>
      <c r="H109" s="111">
        <v>859.15141320999999</v>
      </c>
      <c r="I109" s="100">
        <v>847.67111584999998</v>
      </c>
      <c r="J109" s="18"/>
      <c r="K109" s="18"/>
      <c r="L109" s="18"/>
      <c r="M109" s="18"/>
      <c r="N109" s="18"/>
    </row>
    <row r="110" spans="1:14" s="22" customFormat="1" ht="15.75" x14ac:dyDescent="0.25">
      <c r="A110" s="17" t="s">
        <v>14</v>
      </c>
      <c r="B110" s="99">
        <v>2552.3812520000001</v>
      </c>
      <c r="C110" s="111">
        <v>1526.913689</v>
      </c>
      <c r="D110" s="111">
        <v>1527.5505069999999</v>
      </c>
      <c r="E110" s="111">
        <v>1530.2629240000001</v>
      </c>
      <c r="F110" s="111">
        <v>1527.7470659999999</v>
      </c>
      <c r="G110" s="111">
        <v>1530.18669329</v>
      </c>
      <c r="H110" s="111">
        <v>4235.97131102</v>
      </c>
      <c r="I110" s="100">
        <v>4185.0458722499998</v>
      </c>
      <c r="J110" s="9"/>
      <c r="K110" s="9"/>
      <c r="L110" s="9"/>
      <c r="M110" s="9"/>
      <c r="N110" s="9"/>
    </row>
    <row r="111" spans="1:14" s="19" customFormat="1" ht="31.5" x14ac:dyDescent="0.25">
      <c r="A111" s="17" t="s">
        <v>15</v>
      </c>
      <c r="B111" s="99">
        <v>17262.344688000001</v>
      </c>
      <c r="C111" s="111">
        <v>17523.332635999999</v>
      </c>
      <c r="D111" s="111">
        <v>16776.933936000001</v>
      </c>
      <c r="E111" s="111">
        <v>16310.449887000001</v>
      </c>
      <c r="F111" s="111">
        <v>15696.689693</v>
      </c>
      <c r="G111" s="111">
        <v>15459.57434555</v>
      </c>
      <c r="H111" s="111">
        <v>15023.75225691</v>
      </c>
      <c r="I111" s="100">
        <v>14836.269015129999</v>
      </c>
    </row>
    <row r="112" spans="1:14" s="19" customFormat="1" ht="15.75" x14ac:dyDescent="0.25">
      <c r="A112" s="17" t="s">
        <v>16</v>
      </c>
      <c r="B112" s="99">
        <v>873.53301499999998</v>
      </c>
      <c r="C112" s="111">
        <v>540.49096499999996</v>
      </c>
      <c r="D112" s="111">
        <v>556.20986000000005</v>
      </c>
      <c r="E112" s="111">
        <v>758.82272899999998</v>
      </c>
      <c r="F112" s="111">
        <v>698.23587499999996</v>
      </c>
      <c r="G112" s="111">
        <v>733.78871962999995</v>
      </c>
      <c r="H112" s="111">
        <v>611.50520882000001</v>
      </c>
      <c r="I112" s="100">
        <v>694.79715912999995</v>
      </c>
      <c r="J112" s="9"/>
      <c r="K112" s="9"/>
      <c r="L112" s="9"/>
      <c r="M112" s="9"/>
      <c r="N112" s="9"/>
    </row>
    <row r="113" spans="1:14" s="42" customFormat="1" ht="15.75" x14ac:dyDescent="0.25">
      <c r="A113" s="17" t="s">
        <v>17</v>
      </c>
      <c r="B113" s="99">
        <v>8299.1200919999992</v>
      </c>
      <c r="C113" s="111">
        <v>9389.7585170000002</v>
      </c>
      <c r="D113" s="111">
        <v>9730.6548610000009</v>
      </c>
      <c r="E113" s="111">
        <v>11119.97248</v>
      </c>
      <c r="F113" s="111">
        <v>10762.533903</v>
      </c>
      <c r="G113" s="111">
        <v>10700.82249801</v>
      </c>
      <c r="H113" s="111">
        <v>11690.253266399999</v>
      </c>
      <c r="I113" s="100">
        <v>12160.070570780001</v>
      </c>
      <c r="J113" s="13"/>
      <c r="K113" s="13"/>
      <c r="L113" s="13"/>
      <c r="M113" s="13"/>
      <c r="N113" s="13"/>
    </row>
    <row r="114" spans="1:14" s="19" customFormat="1" ht="31.5" x14ac:dyDescent="0.25">
      <c r="A114" s="17" t="s">
        <v>18</v>
      </c>
      <c r="B114" s="99">
        <v>2512.6716630000001</v>
      </c>
      <c r="C114" s="111">
        <v>2529.9565579999999</v>
      </c>
      <c r="D114" s="111">
        <v>1648.3928470000001</v>
      </c>
      <c r="E114" s="111">
        <v>1740.14555</v>
      </c>
      <c r="F114" s="111">
        <v>1760.0646879999999</v>
      </c>
      <c r="G114" s="111">
        <v>1877.06709544</v>
      </c>
      <c r="H114" s="111">
        <v>1935.38781113</v>
      </c>
      <c r="I114" s="100">
        <v>2002.54681411</v>
      </c>
      <c r="J114" s="13"/>
      <c r="K114" s="13"/>
      <c r="L114" s="13"/>
      <c r="M114" s="13"/>
      <c r="N114" s="13"/>
    </row>
    <row r="115" spans="1:14" s="19" customFormat="1" ht="31.5" x14ac:dyDescent="0.25">
      <c r="A115" s="17" t="s">
        <v>19</v>
      </c>
      <c r="B115" s="99">
        <v>4320.019096</v>
      </c>
      <c r="C115" s="111">
        <v>4329.8623960000004</v>
      </c>
      <c r="D115" s="111">
        <v>4323.9333059999999</v>
      </c>
      <c r="E115" s="111">
        <v>4311.9443099999999</v>
      </c>
      <c r="F115" s="111">
        <v>4300.3466099999996</v>
      </c>
      <c r="G115" s="111">
        <v>4305.7489781100003</v>
      </c>
      <c r="H115" s="111">
        <v>4297.0524907700001</v>
      </c>
      <c r="I115" s="100">
        <v>4896.84738268</v>
      </c>
      <c r="J115" s="13"/>
      <c r="K115" s="13"/>
      <c r="L115" s="13"/>
      <c r="M115" s="13"/>
      <c r="N115" s="13"/>
    </row>
    <row r="116" spans="1:14" s="42" customFormat="1" ht="31.5" x14ac:dyDescent="0.25">
      <c r="A116" s="17" t="s">
        <v>20</v>
      </c>
      <c r="B116" s="99">
        <v>75.208479999999994</v>
      </c>
      <c r="C116" s="111">
        <v>123.207392</v>
      </c>
      <c r="D116" s="111">
        <v>167.61476200000001</v>
      </c>
      <c r="E116" s="111">
        <v>498.193804</v>
      </c>
      <c r="F116" s="111">
        <v>244.47187400000001</v>
      </c>
      <c r="G116" s="111">
        <v>305.74508058999999</v>
      </c>
      <c r="H116" s="111">
        <v>477.53063743000001</v>
      </c>
      <c r="I116" s="100">
        <v>247.17370328999999</v>
      </c>
      <c r="J116" s="13"/>
      <c r="K116" s="13"/>
      <c r="L116" s="13"/>
      <c r="M116" s="13"/>
      <c r="N116" s="13"/>
    </row>
    <row r="117" spans="1:14" s="42" customFormat="1" ht="31.5" x14ac:dyDescent="0.25">
      <c r="A117" s="17" t="s">
        <v>21</v>
      </c>
      <c r="B117" s="99">
        <v>29.808814999999999</v>
      </c>
      <c r="C117" s="111">
        <v>27.389040999999999</v>
      </c>
      <c r="D117" s="111">
        <v>40.655214999999998</v>
      </c>
      <c r="E117" s="111">
        <v>1667.3603270000001</v>
      </c>
      <c r="F117" s="111">
        <v>41.438949000000001</v>
      </c>
      <c r="G117" s="111">
        <v>25.80772486</v>
      </c>
      <c r="H117" s="111">
        <v>28.091825660000001</v>
      </c>
      <c r="I117" s="100">
        <v>29.99209007</v>
      </c>
      <c r="J117" s="13"/>
      <c r="K117" s="13"/>
      <c r="L117" s="13"/>
      <c r="M117" s="13"/>
      <c r="N117" s="13"/>
    </row>
    <row r="118" spans="1:14" s="19" customFormat="1" ht="15.75" x14ac:dyDescent="0.25">
      <c r="A118" s="17" t="s">
        <v>22</v>
      </c>
      <c r="B118" s="99">
        <v>3935.3857229999999</v>
      </c>
      <c r="C118" s="111">
        <v>3985.6950769999999</v>
      </c>
      <c r="D118" s="111">
        <v>4274.7036369999996</v>
      </c>
      <c r="E118" s="111">
        <v>7832.1404599999996</v>
      </c>
      <c r="F118" s="111">
        <v>8421.3416319999997</v>
      </c>
      <c r="G118" s="111">
        <v>8290.7668231499993</v>
      </c>
      <c r="H118" s="111">
        <v>7765.4275171700001</v>
      </c>
      <c r="I118" s="100">
        <v>7424.2925401800003</v>
      </c>
      <c r="J118" s="9"/>
      <c r="K118" s="9"/>
      <c r="L118" s="9"/>
      <c r="M118" s="9"/>
      <c r="N118" s="9"/>
    </row>
    <row r="119" spans="1:14" s="39" customFormat="1" ht="15.75" x14ac:dyDescent="0.25">
      <c r="A119" s="38" t="s">
        <v>23</v>
      </c>
      <c r="B119" s="95">
        <v>322.36966699999999</v>
      </c>
      <c r="C119" s="109">
        <v>358.99309599999998</v>
      </c>
      <c r="D119" s="109">
        <v>367.55606499999999</v>
      </c>
      <c r="E119" s="109">
        <v>586.91933100000006</v>
      </c>
      <c r="F119" s="109">
        <v>596.24537999999995</v>
      </c>
      <c r="G119" s="109">
        <v>559.02270525999995</v>
      </c>
      <c r="H119" s="109">
        <v>3487.4355315299999</v>
      </c>
      <c r="I119" s="96">
        <v>562.01870879000001</v>
      </c>
      <c r="J119" s="9"/>
      <c r="K119" s="9"/>
      <c r="L119" s="9"/>
      <c r="M119" s="9"/>
      <c r="N119" s="9"/>
    </row>
    <row r="120" spans="1:14" s="19" customFormat="1" ht="15.75" x14ac:dyDescent="0.25">
      <c r="A120" s="21" t="s">
        <v>24</v>
      </c>
      <c r="B120" s="93">
        <v>13375.860232999999</v>
      </c>
      <c r="C120" s="108">
        <v>15993.347279</v>
      </c>
      <c r="D120" s="108">
        <v>14386.498254</v>
      </c>
      <c r="E120" s="108">
        <v>12076.664852</v>
      </c>
      <c r="F120" s="108">
        <v>13720.090464999999</v>
      </c>
      <c r="G120" s="108">
        <v>13822.14682308</v>
      </c>
      <c r="H120" s="108">
        <v>14565.393246</v>
      </c>
      <c r="I120" s="94">
        <v>14736.60451795</v>
      </c>
      <c r="J120" s="9"/>
      <c r="K120" s="9"/>
      <c r="L120" s="9"/>
      <c r="M120" s="9"/>
      <c r="N120" s="9"/>
    </row>
    <row r="121" spans="1:14" s="19" customFormat="1" ht="31.5" x14ac:dyDescent="0.25">
      <c r="A121" s="17" t="s">
        <v>25</v>
      </c>
      <c r="B121" s="99">
        <v>12909.336513</v>
      </c>
      <c r="C121" s="111">
        <v>15687.061679</v>
      </c>
      <c r="D121" s="111">
        <v>14087.107373000001</v>
      </c>
      <c r="E121" s="111">
        <v>11768.184463</v>
      </c>
      <c r="F121" s="111">
        <v>13409.007014999999</v>
      </c>
      <c r="G121" s="111">
        <v>13526.564810899999</v>
      </c>
      <c r="H121" s="111">
        <v>14255.834016729999</v>
      </c>
      <c r="I121" s="100">
        <v>14525.100020440001</v>
      </c>
      <c r="J121" s="18"/>
      <c r="K121" s="18"/>
      <c r="L121" s="18"/>
      <c r="M121" s="18"/>
      <c r="N121" s="18"/>
    </row>
    <row r="122" spans="1:14" s="19" customFormat="1" ht="15.75" x14ac:dyDescent="0.25">
      <c r="A122" s="17" t="s">
        <v>26</v>
      </c>
      <c r="B122" s="99">
        <v>42.673819999999999</v>
      </c>
      <c r="C122" s="111">
        <v>38.787151999999999</v>
      </c>
      <c r="D122" s="111">
        <v>45.901994999999999</v>
      </c>
      <c r="E122" s="111">
        <v>43.165044999999999</v>
      </c>
      <c r="F122" s="111">
        <v>48.415447</v>
      </c>
      <c r="G122" s="111">
        <v>47.275443320000001</v>
      </c>
      <c r="H122" s="111">
        <v>46.126229780000003</v>
      </c>
      <c r="I122" s="100">
        <v>55.443065850000004</v>
      </c>
      <c r="J122" s="9"/>
      <c r="K122" s="9"/>
      <c r="L122" s="9"/>
      <c r="M122" s="9"/>
      <c r="N122" s="9"/>
    </row>
    <row r="123" spans="1:14" s="19" customFormat="1" ht="15.75" x14ac:dyDescent="0.25">
      <c r="A123" s="17" t="s">
        <v>27</v>
      </c>
      <c r="B123" s="99">
        <v>423.84989999999999</v>
      </c>
      <c r="C123" s="111">
        <v>267.498448</v>
      </c>
      <c r="D123" s="111">
        <v>253.48888600000001</v>
      </c>
      <c r="E123" s="111">
        <v>265.31534399999998</v>
      </c>
      <c r="F123" s="111">
        <v>262.668003</v>
      </c>
      <c r="G123" s="111">
        <v>248.30656886</v>
      </c>
      <c r="H123" s="111">
        <v>263.43299948999999</v>
      </c>
      <c r="I123" s="100">
        <v>156.06143166000001</v>
      </c>
    </row>
    <row r="124" spans="1:14" s="19" customFormat="1" ht="15.75" x14ac:dyDescent="0.25">
      <c r="A124" s="21" t="s">
        <v>28</v>
      </c>
      <c r="B124" s="93">
        <v>15958.171995000001</v>
      </c>
      <c r="C124" s="108">
        <v>19361.322547</v>
      </c>
      <c r="D124" s="108">
        <v>19465.424189000001</v>
      </c>
      <c r="E124" s="108">
        <v>29945.32862</v>
      </c>
      <c r="F124" s="108">
        <v>24702.072592</v>
      </c>
      <c r="G124" s="108">
        <v>24750.260367660001</v>
      </c>
      <c r="H124" s="108">
        <v>24857.51715951</v>
      </c>
      <c r="I124" s="94">
        <v>25253.747840110002</v>
      </c>
      <c r="J124" s="9"/>
      <c r="K124" s="9"/>
      <c r="L124" s="9"/>
      <c r="M124" s="9"/>
      <c r="N124" s="9"/>
    </row>
    <row r="125" spans="1:14" s="19" customFormat="1" ht="15.75" x14ac:dyDescent="0.25">
      <c r="A125" s="21" t="s">
        <v>29</v>
      </c>
      <c r="B125" s="93">
        <v>19913.822906000001</v>
      </c>
      <c r="C125" s="108">
        <v>22078.032991</v>
      </c>
      <c r="D125" s="108">
        <v>22373.658417999999</v>
      </c>
      <c r="E125" s="108">
        <v>23682.990980999999</v>
      </c>
      <c r="F125" s="108">
        <v>24186.572489999999</v>
      </c>
      <c r="G125" s="108">
        <v>25648.261840499999</v>
      </c>
      <c r="H125" s="108">
        <v>18586.739522989999</v>
      </c>
      <c r="I125" s="94">
        <v>19353.198238720001</v>
      </c>
      <c r="J125" s="13"/>
      <c r="K125" s="13"/>
      <c r="L125" s="13"/>
      <c r="M125" s="13"/>
      <c r="N125" s="13"/>
    </row>
    <row r="126" spans="1:14" s="9" customFormat="1" ht="15.75" x14ac:dyDescent="0.25">
      <c r="A126" s="14" t="s">
        <v>2</v>
      </c>
      <c r="B126" s="93"/>
      <c r="C126" s="108"/>
      <c r="D126" s="108"/>
      <c r="E126" s="108"/>
      <c r="F126" s="108"/>
      <c r="G126" s="108"/>
      <c r="H126" s="108"/>
      <c r="I126" s="94"/>
      <c r="J126" s="13"/>
      <c r="K126" s="13"/>
      <c r="L126" s="13"/>
      <c r="M126" s="13"/>
      <c r="N126" s="13"/>
    </row>
    <row r="127" spans="1:14" s="9" customFormat="1" ht="15.75" x14ac:dyDescent="0.25">
      <c r="A127" s="17" t="s">
        <v>30</v>
      </c>
      <c r="B127" s="99">
        <v>16450.031669</v>
      </c>
      <c r="C127" s="111">
        <v>18232.516737000002</v>
      </c>
      <c r="D127" s="111">
        <v>18725.665091999999</v>
      </c>
      <c r="E127" s="111">
        <v>19568.362477999999</v>
      </c>
      <c r="F127" s="111">
        <v>19834.578872999999</v>
      </c>
      <c r="G127" s="111">
        <v>20917.362456120001</v>
      </c>
      <c r="H127" s="111">
        <v>12862.630356719999</v>
      </c>
      <c r="I127" s="100">
        <v>13435.32518457</v>
      </c>
      <c r="J127" s="13"/>
      <c r="K127" s="13"/>
      <c r="L127" s="13"/>
      <c r="M127" s="13"/>
      <c r="N127" s="13"/>
    </row>
    <row r="128" spans="1:14" s="9" customFormat="1" ht="15.75" x14ac:dyDescent="0.25">
      <c r="A128" s="17" t="s">
        <v>31</v>
      </c>
      <c r="B128" s="99">
        <v>3.9551789999999998</v>
      </c>
      <c r="C128" s="111">
        <v>3.8812099999999998</v>
      </c>
      <c r="D128" s="111">
        <v>3.8912100000000001</v>
      </c>
      <c r="E128" s="111">
        <v>3.9062100000000002</v>
      </c>
      <c r="F128" s="111">
        <v>8.8084699999999998</v>
      </c>
      <c r="G128" s="111">
        <v>8.8084698800000005</v>
      </c>
      <c r="H128" s="111">
        <v>8.8084698800000005</v>
      </c>
      <c r="I128" s="100">
        <v>4.9972599100000004</v>
      </c>
      <c r="J128" s="13"/>
      <c r="K128" s="13"/>
      <c r="L128" s="13"/>
      <c r="M128" s="13"/>
      <c r="N128" s="13"/>
    </row>
    <row r="129" spans="1:14" s="9" customFormat="1" ht="15.75" x14ac:dyDescent="0.25">
      <c r="A129" s="17" t="s">
        <v>32</v>
      </c>
      <c r="B129" s="99">
        <v>159.32781600000001</v>
      </c>
      <c r="C129" s="111">
        <v>51.378982000000001</v>
      </c>
      <c r="D129" s="111">
        <v>52.386069999999997</v>
      </c>
      <c r="E129" s="111">
        <v>53.382634000000003</v>
      </c>
      <c r="F129" s="111">
        <v>54.389823</v>
      </c>
      <c r="G129" s="111">
        <v>55.487707610000001</v>
      </c>
      <c r="H129" s="111">
        <v>56.594667379999997</v>
      </c>
      <c r="I129" s="100">
        <v>62.53626465</v>
      </c>
      <c r="J129" s="13"/>
      <c r="K129" s="13"/>
      <c r="L129" s="13"/>
      <c r="M129" s="13"/>
      <c r="N129" s="13"/>
    </row>
    <row r="130" spans="1:14" s="9" customFormat="1" ht="31.5" x14ac:dyDescent="0.25">
      <c r="A130" s="17" t="s">
        <v>33</v>
      </c>
      <c r="B130" s="99">
        <v>3300.5082419999999</v>
      </c>
      <c r="C130" s="111">
        <v>3790.2560619999999</v>
      </c>
      <c r="D130" s="111">
        <v>3591.716046</v>
      </c>
      <c r="E130" s="111">
        <v>4057.3396590000002</v>
      </c>
      <c r="F130" s="111">
        <v>4288.7953239999997</v>
      </c>
      <c r="G130" s="111">
        <v>4666.6032068900004</v>
      </c>
      <c r="H130" s="111">
        <v>5658.7060290099998</v>
      </c>
      <c r="I130" s="100">
        <v>5850.33952959</v>
      </c>
    </row>
    <row r="131" spans="1:14" s="9" customFormat="1" ht="15.75" x14ac:dyDescent="0.25">
      <c r="A131" s="21" t="s">
        <v>34</v>
      </c>
      <c r="B131" s="93">
        <v>1331.8043889999999</v>
      </c>
      <c r="C131" s="108">
        <v>1546.353509</v>
      </c>
      <c r="D131" s="108">
        <v>1529.7150730000001</v>
      </c>
      <c r="E131" s="108">
        <v>1598.4704079999999</v>
      </c>
      <c r="F131" s="108">
        <v>1653.218292</v>
      </c>
      <c r="G131" s="108">
        <v>1691.54219728</v>
      </c>
      <c r="H131" s="108">
        <v>1754.3770233099999</v>
      </c>
      <c r="I131" s="94">
        <v>1750.1824125099999</v>
      </c>
    </row>
    <row r="132" spans="1:14" s="9" customFormat="1" ht="31.5" x14ac:dyDescent="0.25">
      <c r="A132" s="21" t="s">
        <v>35</v>
      </c>
      <c r="B132" s="93">
        <v>137577.55850499999</v>
      </c>
      <c r="C132" s="108">
        <v>160604.82892500001</v>
      </c>
      <c r="D132" s="108">
        <v>164696.1355</v>
      </c>
      <c r="E132" s="108">
        <v>167768.821692</v>
      </c>
      <c r="F132" s="108">
        <v>183368.94551600001</v>
      </c>
      <c r="G132" s="108">
        <v>192949.71886918999</v>
      </c>
      <c r="H132" s="108">
        <v>196490.26184980999</v>
      </c>
      <c r="I132" s="94">
        <v>205262.8057467</v>
      </c>
    </row>
    <row r="133" spans="1:14" s="9" customFormat="1" ht="18" customHeight="1" x14ac:dyDescent="0.25">
      <c r="A133" s="23" t="s">
        <v>36</v>
      </c>
      <c r="B133" s="99">
        <v>3561.898334</v>
      </c>
      <c r="C133" s="111">
        <v>4085.1199820000002</v>
      </c>
      <c r="D133" s="111">
        <v>4338.7964469999997</v>
      </c>
      <c r="E133" s="111">
        <v>4862.5091830000001</v>
      </c>
      <c r="F133" s="111">
        <v>5565.5703679999997</v>
      </c>
      <c r="G133" s="111">
        <v>6187.02638243</v>
      </c>
      <c r="H133" s="111">
        <v>6454.71696428</v>
      </c>
      <c r="I133" s="100">
        <v>7309.9221604599998</v>
      </c>
      <c r="J133" s="18"/>
      <c r="K133" s="18"/>
      <c r="L133" s="18"/>
      <c r="M133" s="18"/>
      <c r="N133" s="18"/>
    </row>
    <row r="134" spans="1:14" s="9" customFormat="1" ht="31.5" x14ac:dyDescent="0.25">
      <c r="A134" s="43" t="s">
        <v>37</v>
      </c>
      <c r="B134" s="101">
        <f t="shared" ref="B134:C134" si="8">B93-B95-B120-B124-B125-B131-B132</f>
        <v>136520.07297822999</v>
      </c>
      <c r="C134" s="112">
        <f t="shared" si="8"/>
        <v>141210.28277154008</v>
      </c>
      <c r="D134" s="112">
        <f t="shared" ref="D134:E134" si="9">D93-D95-D120-D124-D125-D131-D132</f>
        <v>145039.25686129005</v>
      </c>
      <c r="E134" s="112">
        <f t="shared" si="9"/>
        <v>145133.40117502</v>
      </c>
      <c r="F134" s="112">
        <f t="shared" ref="F134:G134" si="10">F93-F95-F120-F124-F125-F131-F132</f>
        <v>150386.28043740997</v>
      </c>
      <c r="G134" s="112">
        <f t="shared" si="10"/>
        <v>156130.68902336995</v>
      </c>
      <c r="H134" s="112">
        <f t="shared" ref="H134:I134" si="11">H93-H95-H120-H124-H125-H131-H132</f>
        <v>159235.30141097904</v>
      </c>
      <c r="I134" s="102">
        <f t="shared" si="11"/>
        <v>160977.11595501003</v>
      </c>
    </row>
    <row r="135" spans="1:14" x14ac:dyDescent="0.25">
      <c r="A135" s="3" t="s">
        <v>54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2026-08-25T04:36:04Z</dcterms:modified>
</cp:coreProperties>
</file>