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1545"/>
  </bookViews>
  <sheets>
    <sheet name="Содержание" sheetId="3" r:id="rId1"/>
    <sheet name="1. отрасли" sheetId="1" r:id="rId2"/>
    <sheet name="2. страны" sheetId="6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'1. отрасли'!$A$7:$G$7</definedName>
    <definedName name="_xlnm._FilterDatabase" localSheetId="2" hidden="1">'2. страны'!$A$7:$F$7</definedName>
    <definedName name="begin">[1]svod1!$C$2</definedName>
    <definedName name="end">[1]svod1!$C$4</definedName>
    <definedName name="j">#REF!</definedName>
    <definedName name="K">#REF!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>#REF!</definedName>
    <definedName name="p2_title_ipi_capital_type">#REF!</definedName>
    <definedName name="ref_country_codes_wo_kz">[2]ref_country!$F$4:$F$244</definedName>
    <definedName name="ref_country_codes_wo_kz2">[3]ref_country!$F$4:$F$244</definedName>
    <definedName name="ref_country_codes_wo_kz3">[3]ref_country!$F$4:$F$244</definedName>
    <definedName name="title_account_type">#REF!</definedName>
    <definedName name="title_ipis">#REF!</definedName>
    <definedName name="_xlnm.Print_Titles" localSheetId="2">'2. страны'!$A:$A,'2. страны'!$3:$7</definedName>
    <definedName name="имя">[4]подсистема!#REF!</definedName>
    <definedName name="_xlnm.Print_Area" localSheetId="2">'2. страны'!$B:$E</definedName>
  </definedNames>
  <calcPr calcId="162913"/>
</workbook>
</file>

<file path=xl/calcChain.xml><?xml version="1.0" encoding="utf-8"?>
<calcChain xmlns="http://schemas.openxmlformats.org/spreadsheetml/2006/main">
  <c r="C66" i="1" l="1"/>
  <c r="C65" i="1"/>
  <c r="E65" i="1" l="1"/>
  <c r="D65" i="1"/>
  <c r="F65" i="1" l="1"/>
  <c r="D66" i="1"/>
  <c r="E66" i="1"/>
  <c r="F66" i="1"/>
</calcChain>
</file>

<file path=xl/sharedStrings.xml><?xml version="1.0" encoding="utf-8"?>
<sst xmlns="http://schemas.openxmlformats.org/spreadsheetml/2006/main" count="240" uniqueCount="223">
  <si>
    <t>млн.долл.США</t>
  </si>
  <si>
    <t>Наименование видов экономической деятельности</t>
  </si>
  <si>
    <t>Всего,
(2+3+4)</t>
  </si>
  <si>
    <t>в том числе:</t>
  </si>
  <si>
    <t>доход на акционерный капитал</t>
  </si>
  <si>
    <t>доход по долговым инструментам (вознаграждение)</t>
  </si>
  <si>
    <t>реинвестированный доход</t>
  </si>
  <si>
    <t>дивиденды</t>
  </si>
  <si>
    <t>A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</si>
  <si>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</si>
  <si>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</si>
  <si>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</si>
  <si>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</si>
  <si>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</si>
  <si>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</si>
  <si>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</si>
  <si>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</si>
  <si>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</si>
  <si>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</si>
  <si>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</si>
  <si>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</si>
  <si>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</si>
  <si>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</si>
  <si>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</si>
  <si>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</si>
  <si>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</si>
  <si>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</si>
  <si>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</si>
  <si>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</si>
  <si>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</si>
  <si>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</si>
  <si>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</si>
  <si>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</si>
  <si>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</si>
  <si>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</si>
  <si>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</si>
  <si>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</si>
  <si>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</si>
  <si>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</si>
  <si>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</si>
  <si>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</si>
  <si>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</si>
  <si>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</si>
  <si>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</si>
  <si>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</si>
  <si>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</si>
  <si>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</si>
  <si>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</si>
  <si>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</si>
  <si>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</si>
  <si>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</si>
  <si>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</si>
  <si>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</si>
  <si>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</si>
  <si>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</si>
  <si>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</si>
  <si>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</si>
  <si>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</si>
  <si>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</si>
  <si>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</si>
  <si>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</si>
  <si>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</si>
  <si>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</si>
  <si>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</si>
  <si>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</si>
  <si>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</si>
  <si>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</si>
  <si>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</si>
  <si>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</si>
  <si>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</si>
  <si>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Наименование стран</t>
  </si>
  <si>
    <t>АВСТРАЛИЯ</t>
  </si>
  <si>
    <t>АВСТРИЯ</t>
  </si>
  <si>
    <t>АЗЕРБАЙДЖАН</t>
  </si>
  <si>
    <t>АРМЕНИЯ</t>
  </si>
  <si>
    <t>БАХРЕЙН</t>
  </si>
  <si>
    <t>БЕЛАРУСЬ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</si>
  <si>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</si>
  <si>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</si>
  <si>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</si>
  <si>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</si>
  <si>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</si>
  <si>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</si>
  <si>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</si>
  <si>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</si>
  <si>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</si>
  <si>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ДАНИЯ</t>
  </si>
  <si>
    <t>ИЗРАИЛЬ</t>
  </si>
  <si>
    <t>ИНДИЯ</t>
  </si>
  <si>
    <t>ИОРДАНИЯ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</si>
  <si>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</si>
  <si>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</si>
  <si>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</si>
  <si>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</si>
  <si>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</si>
  <si>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</si>
  <si>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</si>
  <si>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</si>
  <si>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</si>
  <si>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</si>
  <si>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КЫРГЫЗСТАН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</si>
  <si>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</si>
  <si>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</si>
  <si>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</si>
  <si>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</si>
  <si>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</si>
  <si>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</si>
  <si>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</si>
  <si>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НИДЕРЛАНДЫ</t>
  </si>
  <si>
    <t>НОРВЕГИЯ</t>
  </si>
  <si>
    <t>ОБЪЕДИНЕННЫЕ АРАБСКИЕ ЭМИРАТЫ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</si>
  <si>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</si>
  <si>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</si>
  <si>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</si>
  <si>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</si>
  <si>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</si>
  <si>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</si>
  <si>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</si>
  <si>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</si>
  <si>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</si>
  <si>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СЕРБИЯ</t>
  </si>
  <si>
    <t>СИНГАПУР</t>
  </si>
  <si>
    <t>СЛОВАКИЯ</t>
  </si>
  <si>
    <t>СЛОВЕНИЯ</t>
  </si>
  <si>
    <t>США</t>
  </si>
  <si>
    <t>ТАИЛАНД</t>
  </si>
  <si>
    <t>ТУРКМЕНИСТАН</t>
  </si>
  <si>
    <t>ТУРЦИЯ</t>
  </si>
  <si>
    <t>УЗБЕКИСТАН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</si>
  <si>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</si>
  <si>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</si>
  <si>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</si>
  <si>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</si>
  <si>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</si>
  <si>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</si>
  <si>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</si>
  <si>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</si>
  <si>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ЯПОНИЯ</t>
  </si>
  <si>
    <t>МЕЖДУНАРОДНЫЕ ОРГАНИЗАЦИИ</t>
  </si>
  <si>
    <t>Содержание:</t>
  </si>
  <si>
    <t>Лист 1.</t>
  </si>
  <si>
    <t>Лист 2.</t>
  </si>
  <si>
    <t xml:space="preserve">Доходы к выплате иностранным прямым инвесторам </t>
  </si>
  <si>
    <t>КЮРАСАО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</si>
  <si>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</si>
  <si>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</si>
  <si>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</si>
  <si>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</si>
  <si>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</si>
  <si>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</si>
  <si>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</si>
  <si>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</si>
  <si>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</si>
  <si>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</si>
  <si>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</si>
  <si>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</si>
  <si>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</si>
  <si>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</si>
  <si>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</si>
  <si>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</si>
  <si>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</si>
  <si>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</si>
  <si>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</si>
  <si>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</si>
  <si>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</si>
  <si>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</si>
  <si>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</si>
  <si>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</si>
  <si>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</si>
  <si>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</si>
  <si>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</si>
  <si>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</si>
  <si>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</si>
  <si>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</si>
  <si>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</si>
  <si>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</si>
  <si>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</si>
  <si>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</si>
  <si>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</si>
  <si>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</si>
  <si>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</si>
  <si>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</si>
  <si>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</si>
  <si>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</si>
  <si>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</si>
  <si>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</si>
  <si>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</si>
  <si>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</si>
  <si>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</si>
  <si>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</si>
  <si>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</si>
  <si>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</si>
  <si>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</si>
  <si>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</si>
  <si>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</si>
  <si>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</si>
  <si>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</si>
  <si>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</si>
  <si>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</si>
  <si>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</si>
  <si>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</si>
  <si>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без горнодобывающей промышленности и разработки карьеров (В)</t>
  </si>
  <si>
    <t>без добычи сырой нефти и природного газа (ВВ)</t>
  </si>
  <si>
    <t>КОСТА-РИКА</t>
  </si>
  <si>
    <t>ЮАР</t>
  </si>
  <si>
    <t>МОНГОЛИЯ</t>
  </si>
  <si>
    <t>ТАДЖИКИСТАН</t>
  </si>
  <si>
    <t>АФГАНИСТАН</t>
  </si>
  <si>
    <t>РУМЫНИЯ</t>
  </si>
  <si>
    <t>ПАКИСТАН</t>
  </si>
  <si>
    <t>ДЖЕРСИ ОСТРОВ</t>
  </si>
  <si>
    <t>ГРЕЦИЯ</t>
  </si>
  <si>
    <t>МОНАКО</t>
  </si>
  <si>
    <t>ОМАН</t>
  </si>
  <si>
    <t>БАГАМСКИЕ ОСТРОВА</t>
  </si>
  <si>
    <t>СЕНТ-КИТС И НЕВИС</t>
  </si>
  <si>
    <t>ТУНИС</t>
  </si>
  <si>
    <t>Доходы к выплате иностранным прямым инвесторам за 1 квартал 2026 года по видам экономической деятельности резидентов</t>
  </si>
  <si>
    <t>Доходы к выплате иностранным прямым инвесторам за 1 квартал 2026 года по странам</t>
  </si>
  <si>
    <t>1 квартал 2026</t>
  </si>
  <si>
    <t>ГРЕНАДА</t>
  </si>
  <si>
    <t>ЗАПАДНОЕ САМОА</t>
  </si>
  <si>
    <t>ГЕРНСИ ОСТРОВ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</si>
</sst>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.00\ _р_._-;\-* #,##0.00\ _р_._-;_-* &quot;-&quot;??\ _р_._-;_-@_-"/>
    <numFmt numFmtId="167" formatCode="_-* #&quot;,&quot;##0\ _р_._-;\-* #&quot;,&quot;##0\ _р_._-;_-* &quot;-&quot;\ _р_._-;_-@_-"/>
    <numFmt numFmtId="168" formatCode="_-* #&quot;,&quot;##0.00\ _р_._-;\-* #&quot;,&quot;##0.00\ _р_._-;_-* &quot;-&quot;??\ _р_._-;_-@_-"/>
    <numFmt numFmtId="169" formatCode="_-* #,##0.00_-;\-* #,##0.00_-;_-* &quot;-&quot;??_-;_-@_-"/>
    <numFmt numFmtId="170" formatCode="_-* #,##0.0000000\ _₽_-;\-* #,##0.0000000\ _₽_-;_-* &quot;-&quot;??\ _₽_-;_-@_-"/>
  </numFmts>
  <fonts count="8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89">
    <xf numFmtId="0" fontId="0" fillId="0" borderId="0"/>
    <xf numFmtId="0" fontId="5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2" borderId="1" applyFont="0"/>
    <xf numFmtId="0" fontId="9" fillId="0" borderId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/>
    <xf numFmtId="0" fontId="17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9" fillId="0" borderId="0"/>
    <xf numFmtId="0" fontId="18" fillId="0" borderId="0">
      <alignment horizontal="center" vertical="center" wrapText="1"/>
    </xf>
    <xf numFmtId="0" fontId="9" fillId="0" borderId="0"/>
    <xf numFmtId="0" fontId="19" fillId="0" borderId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28" borderId="0" applyNumberFormat="0" applyBorder="0" applyAlignment="0" applyProtection="0"/>
    <xf numFmtId="0" fontId="32" fillId="36" borderId="0" applyNumberFormat="0" applyBorder="0" applyAlignment="0" applyProtection="0"/>
    <xf numFmtId="0" fontId="33" fillId="29" borderId="0" applyNumberFormat="0" applyBorder="0" applyAlignment="0" applyProtection="0"/>
    <xf numFmtId="0" fontId="32" fillId="35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40" borderId="0" applyNumberFormat="0" applyBorder="0" applyAlignment="0" applyProtection="0"/>
    <xf numFmtId="0" fontId="33" fillId="41" borderId="0" applyNumberFormat="0" applyBorder="0" applyAlignment="0" applyProtection="0"/>
    <xf numFmtId="0" fontId="32" fillId="33" borderId="0" applyNumberFormat="0" applyBorder="0" applyAlignment="0" applyProtection="0"/>
    <xf numFmtId="0" fontId="33" fillId="42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43" borderId="0" applyNumberFormat="0" applyBorder="0" applyAlignment="0" applyProtection="0"/>
    <xf numFmtId="0" fontId="33" fillId="36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0" applyNumberFormat="0" applyBorder="0" applyAlignment="0" applyProtection="0"/>
    <xf numFmtId="0" fontId="35" fillId="3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40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42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36" borderId="0" applyNumberFormat="0" applyBorder="0" applyAlignment="0" applyProtection="0"/>
    <xf numFmtId="0" fontId="31" fillId="1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1" fillId="17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1" fillId="27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9" borderId="0" applyNumberFormat="0" applyBorder="0" applyAlignment="0" applyProtection="0"/>
    <xf numFmtId="0" fontId="35" fillId="47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51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52" borderId="0" applyNumberFormat="0" applyBorder="0" applyAlignment="0" applyProtection="0"/>
    <xf numFmtId="0" fontId="35" fillId="43" borderId="0" applyNumberFormat="0" applyBorder="0" applyAlignment="0" applyProtection="0"/>
    <xf numFmtId="0" fontId="36" fillId="29" borderId="0" applyNumberFormat="0" applyBorder="0" applyAlignment="0" applyProtection="0"/>
    <xf numFmtId="0" fontId="37" fillId="33" borderId="0" applyNumberFormat="0" applyBorder="0" applyAlignment="0" applyProtection="0"/>
    <xf numFmtId="0" fontId="38" fillId="42" borderId="17" applyNumberFormat="0" applyAlignment="0" applyProtection="0"/>
    <xf numFmtId="0" fontId="39" fillId="34" borderId="17" applyNumberFormat="0" applyAlignment="0" applyProtection="0"/>
    <xf numFmtId="0" fontId="40" fillId="39" borderId="18" applyNumberFormat="0" applyAlignment="0" applyProtection="0"/>
    <xf numFmtId="0" fontId="41" fillId="53" borderId="18" applyNumberFormat="0" applyAlignment="0" applyProtection="0"/>
    <xf numFmtId="165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5" fillId="54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1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6" borderId="17" applyNumberFormat="0" applyAlignment="0" applyProtection="0"/>
    <xf numFmtId="0" fontId="53" fillId="36" borderId="17" applyNumberFormat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0" borderId="0"/>
    <xf numFmtId="0" fontId="13" fillId="0" borderId="0"/>
    <xf numFmtId="0" fontId="32" fillId="32" borderId="27" applyNumberFormat="0" applyFont="0" applyAlignment="0" applyProtection="0"/>
    <xf numFmtId="0" fontId="59" fillId="32" borderId="17" applyNumberFormat="0" applyFont="0" applyAlignment="0" applyProtection="0"/>
    <xf numFmtId="0" fontId="60" fillId="42" borderId="28" applyNumberFormat="0" applyAlignment="0" applyProtection="0"/>
    <xf numFmtId="0" fontId="61" fillId="34" borderId="28" applyNumberFormat="0" applyAlignment="0" applyProtection="0"/>
    <xf numFmtId="4" fontId="62" fillId="55" borderId="28" applyNumberFormat="0" applyProtection="0">
      <alignment vertical="center"/>
    </xf>
    <xf numFmtId="4" fontId="63" fillId="55" borderId="28" applyNumberFormat="0" applyProtection="0">
      <alignment vertical="center"/>
    </xf>
    <xf numFmtId="4" fontId="62" fillId="55" borderId="28" applyNumberFormat="0" applyProtection="0">
      <alignment horizontal="left" vertical="center" indent="1"/>
    </xf>
    <xf numFmtId="4" fontId="62" fillId="55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57" borderId="28" applyNumberFormat="0" applyProtection="0">
      <alignment horizontal="right" vertical="center"/>
    </xf>
    <xf numFmtId="4" fontId="62" fillId="58" borderId="28" applyNumberFormat="0" applyProtection="0">
      <alignment horizontal="right" vertical="center"/>
    </xf>
    <xf numFmtId="4" fontId="62" fillId="59" borderId="28" applyNumberFormat="0" applyProtection="0">
      <alignment horizontal="right" vertical="center"/>
    </xf>
    <xf numFmtId="4" fontId="62" fillId="60" borderId="28" applyNumberFormat="0" applyProtection="0">
      <alignment horizontal="right" vertical="center"/>
    </xf>
    <xf numFmtId="4" fontId="62" fillId="61" borderId="28" applyNumberFormat="0" applyProtection="0">
      <alignment horizontal="right" vertical="center"/>
    </xf>
    <xf numFmtId="4" fontId="62" fillId="62" borderId="28" applyNumberFormat="0" applyProtection="0">
      <alignment horizontal="right" vertical="center"/>
    </xf>
    <xf numFmtId="4" fontId="62" fillId="63" borderId="28" applyNumberFormat="0" applyProtection="0">
      <alignment horizontal="right" vertical="center"/>
    </xf>
    <xf numFmtId="4" fontId="62" fillId="64" borderId="28" applyNumberFormat="0" applyProtection="0">
      <alignment horizontal="right" vertical="center"/>
    </xf>
    <xf numFmtId="4" fontId="62" fillId="65" borderId="28" applyNumberFormat="0" applyProtection="0">
      <alignment horizontal="right" vertical="center"/>
    </xf>
    <xf numFmtId="4" fontId="64" fillId="66" borderId="28" applyNumberFormat="0" applyProtection="0">
      <alignment horizontal="left" vertical="center" indent="1"/>
    </xf>
    <xf numFmtId="4" fontId="62" fillId="67" borderId="29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67" borderId="28" applyNumberFormat="0" applyProtection="0">
      <alignment horizontal="left" vertical="center" indent="1"/>
    </xf>
    <xf numFmtId="4" fontId="62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72" borderId="28" applyNumberFormat="0" applyProtection="0">
      <alignment vertical="center"/>
    </xf>
    <xf numFmtId="4" fontId="63" fillId="72" borderId="28" applyNumberFormat="0" applyProtection="0">
      <alignment vertical="center"/>
    </xf>
    <xf numFmtId="4" fontId="62" fillId="72" borderId="28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62" fillId="67" borderId="28" applyNumberFormat="0" applyProtection="0">
      <alignment horizontal="right" vertical="center"/>
    </xf>
    <xf numFmtId="4" fontId="63" fillId="67" borderId="28" applyNumberFormat="0" applyProtection="0">
      <alignment horizontal="right" vertical="center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66" fillId="0" borderId="0"/>
    <xf numFmtId="4" fontId="67" fillId="67" borderId="28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71" fillId="0" borderId="31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31" fillId="24" borderId="0" applyNumberFormat="0" applyBorder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29" fillId="9" borderId="14" applyNumberFormat="0" applyAlignment="0" applyProtection="0"/>
    <xf numFmtId="0" fontId="20" fillId="0" borderId="0" applyNumberForma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78" fillId="0" borderId="0"/>
    <xf numFmtId="0" fontId="5" fillId="0" borderId="0"/>
    <xf numFmtId="0" fontId="9" fillId="0" borderId="0"/>
    <xf numFmtId="0" fontId="7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80" fillId="0" borderId="0"/>
    <xf numFmtId="0" fontId="9" fillId="0" borderId="0"/>
    <xf numFmtId="0" fontId="13" fillId="0" borderId="0"/>
    <xf numFmtId="0" fontId="9" fillId="0" borderId="0"/>
    <xf numFmtId="0" fontId="25" fillId="7" borderId="0" applyNumberFormat="0" applyBorder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28" fillId="0" borderId="13" applyNumberFormat="0" applyFill="0" applyAlignment="0" applyProtection="0"/>
    <xf numFmtId="167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4" fillId="6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wrapText="1"/>
    </xf>
    <xf numFmtId="0" fontId="8" fillId="4" borderId="1" xfId="2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0" fontId="6" fillId="5" borderId="1" xfId="2" applyNumberFormat="1" applyFont="1" applyFill="1" applyBorder="1" applyAlignment="1">
      <alignment horizontal="left" vertical="top" wrapText="1" indent="2"/>
    </xf>
    <xf numFmtId="0" fontId="6" fillId="5" borderId="1" xfId="2" applyNumberFormat="1" applyFont="1" applyFill="1" applyBorder="1" applyAlignment="1">
      <alignment horizontal="left" vertical="top" wrapText="1" indent="4"/>
    </xf>
    <xf numFmtId="0" fontId="7" fillId="4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11" applyFont="1" applyFill="1" applyBorder="1" applyAlignment="1">
      <alignment horizontal="center" vertical="top" wrapText="1"/>
    </xf>
    <xf numFmtId="0" fontId="12" fillId="0" borderId="0" xfId="15" applyFont="1" applyFill="1" applyBorder="1"/>
    <xf numFmtId="14" fontId="0" fillId="0" borderId="0" xfId="0" applyNumberFormat="1"/>
    <xf numFmtId="0" fontId="16" fillId="0" borderId="0" xfId="0" applyFont="1"/>
    <xf numFmtId="0" fontId="16" fillId="0" borderId="0" xfId="0" applyFont="1" applyBorder="1"/>
    <xf numFmtId="0" fontId="8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1" fontId="4" fillId="0" borderId="2" xfId="10" applyNumberFormat="1" applyFont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left" wrapText="1" indent="2"/>
    </xf>
    <xf numFmtId="3" fontId="7" fillId="0" borderId="1" xfId="0" applyNumberFormat="1" applyFont="1" applyFill="1" applyBorder="1" applyAlignment="1">
      <alignment horizontal="right" wrapText="1"/>
    </xf>
    <xf numFmtId="0" fontId="2" fillId="0" borderId="0" xfId="2"/>
    <xf numFmtId="0" fontId="17" fillId="0" borderId="0" xfId="23" applyFill="1" applyBorder="1"/>
    <xf numFmtId="164" fontId="16" fillId="0" borderId="0" xfId="0" applyNumberFormat="1" applyFont="1"/>
    <xf numFmtId="3" fontId="16" fillId="0" borderId="0" xfId="0" applyNumberFormat="1" applyFont="1"/>
    <xf numFmtId="43" fontId="16" fillId="0" borderId="0" xfId="24" applyFont="1"/>
    <xf numFmtId="43" fontId="2" fillId="0" borderId="0" xfId="24" applyFont="1"/>
    <xf numFmtId="0" fontId="6" fillId="0" borderId="7" xfId="0" applyFont="1" applyFill="1" applyBorder="1" applyAlignment="1">
      <alignment horizontal="left" wrapText="1"/>
    </xf>
    <xf numFmtId="43" fontId="16" fillId="0" borderId="0" xfId="24" applyFont="1" applyBorder="1"/>
    <xf numFmtId="170" fontId="16" fillId="0" borderId="0" xfId="24" applyNumberFormat="1" applyFont="1"/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quotePrefix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left" vertical="top" wrapText="1"/>
    </xf>
  </cellXfs>
  <cellStyles count="289"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20% — акцент1 2" xfId="41"/>
    <cellStyle name="20% - Акцент2 2" xfId="42"/>
    <cellStyle name="20% — акцент2 2" xfId="43"/>
    <cellStyle name="20% - Акцент2 2 2" xfId="44"/>
    <cellStyle name="20% - Акцент2 2 3" xfId="45"/>
    <cellStyle name="20% — акцент2 3" xfId="46"/>
    <cellStyle name="20% — акцент2 4" xfId="47"/>
    <cellStyle name="20% - Акцент3 2" xfId="48"/>
    <cellStyle name="20% — акцент3 2" xfId="49"/>
    <cellStyle name="20% - Акцент3 2 2" xfId="50"/>
    <cellStyle name="20% - Акцент3 2 3" xfId="51"/>
    <cellStyle name="20% — акцент3 3" xfId="52"/>
    <cellStyle name="20% — акцент3 4" xfId="53"/>
    <cellStyle name="20% - Акцент4 2" xfId="54"/>
    <cellStyle name="20% — акцент4 2" xfId="55"/>
    <cellStyle name="20% - Акцент4 2 2" xfId="56"/>
    <cellStyle name="20% - Акцент4 2 3" xfId="57"/>
    <cellStyle name="20% — акцент4 3" xfId="58"/>
    <cellStyle name="20% — акцент4 4" xfId="59"/>
    <cellStyle name="20% - Акцент5 2" xfId="60"/>
    <cellStyle name="20% — акцент5 2" xfId="61"/>
    <cellStyle name="20% - Акцент5 2 2" xfId="62"/>
    <cellStyle name="20% - Акцент5 2 3" xfId="63"/>
    <cellStyle name="20% — акцент5 3" xfId="64"/>
    <cellStyle name="20% — акцент5 4" xfId="65"/>
    <cellStyle name="20% - Акцент6 2" xfId="66"/>
    <cellStyle name="20% — акцент6 2" xfId="67"/>
    <cellStyle name="20% - Акцент6 2 2" xfId="68"/>
    <cellStyle name="20% - Акцент6 2 3" xfId="69"/>
    <cellStyle name="20% — акцент6 3" xfId="70"/>
    <cellStyle name="20% — акцент6 4" xfId="71"/>
    <cellStyle name="40% - Accent1" xfId="72"/>
    <cellStyle name="40% - Accent1 2" xfId="73"/>
    <cellStyle name="40% - Accent2" xfId="74"/>
    <cellStyle name="40% - Accent2 2" xfId="75"/>
    <cellStyle name="40% - Accent3" xfId="76"/>
    <cellStyle name="40% - Accent3 2" xfId="77"/>
    <cellStyle name="40% - Accent4" xfId="78"/>
    <cellStyle name="40% - Accent4 2" xfId="79"/>
    <cellStyle name="40% - Accent5" xfId="80"/>
    <cellStyle name="40% - Accent5 2" xfId="81"/>
    <cellStyle name="40% - Accent6" xfId="82"/>
    <cellStyle name="40% - Accent6 2" xfId="83"/>
    <cellStyle name="40% - Акцент1 2" xfId="84"/>
    <cellStyle name="40% — акцент1 2" xfId="85"/>
    <cellStyle name="40% - Акцент1 2 2" xfId="86"/>
    <cellStyle name="40% - Акцент1 2 3" xfId="87"/>
    <cellStyle name="40% — акцент1 3" xfId="88"/>
    <cellStyle name="40% — акцент1 4" xfId="89"/>
    <cellStyle name="40% — акцент2 2" xfId="90"/>
    <cellStyle name="40% - Акцент3 2" xfId="91"/>
    <cellStyle name="40% — акцент3 2" xfId="92"/>
    <cellStyle name="40% - Акцент3 2 2" xfId="93"/>
    <cellStyle name="40% - Акцент3 2 3" xfId="94"/>
    <cellStyle name="40% — акцент3 3" xfId="95"/>
    <cellStyle name="40% — акцент3 4" xfId="96"/>
    <cellStyle name="40% - Акцент4 2" xfId="97"/>
    <cellStyle name="40% — акцент4 2" xfId="98"/>
    <cellStyle name="40% - Акцент4 2 2" xfId="99"/>
    <cellStyle name="40% - Акцент4 2 3" xfId="100"/>
    <cellStyle name="40% — акцент4 3" xfId="101"/>
    <cellStyle name="40% — акцент4 4" xfId="102"/>
    <cellStyle name="40% - Акцент5 2" xfId="103"/>
    <cellStyle name="40% — акцент5 2" xfId="104"/>
    <cellStyle name="40% - Акцент5 2 2" xfId="105"/>
    <cellStyle name="40% - Акцент5 2 3" xfId="106"/>
    <cellStyle name="40% — акцент5 3" xfId="107"/>
    <cellStyle name="40% — акцент5 4" xfId="108"/>
    <cellStyle name="40% - Акцент6 2" xfId="109"/>
    <cellStyle name="40% — акцент6 2" xfId="110"/>
    <cellStyle name="40% - Акцент6 2 2" xfId="111"/>
    <cellStyle name="40% - Акцент6 2 3" xfId="112"/>
    <cellStyle name="40% — акцент6 3" xfId="113"/>
    <cellStyle name="40% — акцент6 4" xfId="114"/>
    <cellStyle name="60% - Accent1" xfId="115"/>
    <cellStyle name="60% - Accent1 2" xfId="116"/>
    <cellStyle name="60% - Accent2" xfId="117"/>
    <cellStyle name="60% - Accent2 2" xfId="118"/>
    <cellStyle name="60% - Accent3" xfId="119"/>
    <cellStyle name="60% - Accent3 2" xfId="120"/>
    <cellStyle name="60% - Accent4" xfId="121"/>
    <cellStyle name="60% - Accent4 2" xfId="122"/>
    <cellStyle name="60% - Accent5" xfId="123"/>
    <cellStyle name="60% - Accent5 2" xfId="124"/>
    <cellStyle name="60% - Accent6" xfId="125"/>
    <cellStyle name="60% - Accent6 2" xfId="126"/>
    <cellStyle name="60% - Акцент1 2" xfId="127"/>
    <cellStyle name="60% — акцент1 2" xfId="128"/>
    <cellStyle name="60% — акцент1 3" xfId="129"/>
    <cellStyle name="60% — акцент1 4" xfId="130"/>
    <cellStyle name="60% — акцент2 2" xfId="131"/>
    <cellStyle name="60% - Акцент3 2" xfId="132"/>
    <cellStyle name="60% — акцент3 2" xfId="133"/>
    <cellStyle name="60% — акцент3 3" xfId="134"/>
    <cellStyle name="60% — акцент3 4" xfId="135"/>
    <cellStyle name="60% - Акцент4 2" xfId="136"/>
    <cellStyle name="60% — акцент4 2" xfId="137"/>
    <cellStyle name="60% — акцент4 3" xfId="138"/>
    <cellStyle name="60% — акцент4 4" xfId="139"/>
    <cellStyle name="60% — акцент5 2" xfId="140"/>
    <cellStyle name="60% - Акцент6 2" xfId="141"/>
    <cellStyle name="60% — акцент6 2" xfId="142"/>
    <cellStyle name="60% — акцент6 3" xfId="143"/>
    <cellStyle name="60% — акцент6 4" xfId="144"/>
    <cellStyle name="Accent1" xfId="145"/>
    <cellStyle name="Accent1 2" xfId="146"/>
    <cellStyle name="Accent2" xfId="147"/>
    <cellStyle name="Accent2 2" xfId="148"/>
    <cellStyle name="Accent3" xfId="149"/>
    <cellStyle name="Accent3 2" xfId="150"/>
    <cellStyle name="Accent4" xfId="151"/>
    <cellStyle name="Accent4 2" xfId="152"/>
    <cellStyle name="Accent5" xfId="153"/>
    <cellStyle name="Accent5 2" xfId="154"/>
    <cellStyle name="Accent6" xfId="155"/>
    <cellStyle name="Accent6 2" xfId="156"/>
    <cellStyle name="Bad" xfId="157"/>
    <cellStyle name="Bad 2" xfId="158"/>
    <cellStyle name="Calculation" xfId="159"/>
    <cellStyle name="Calculation 2" xfId="160"/>
    <cellStyle name="Check Cell" xfId="161"/>
    <cellStyle name="Check Cell 2" xfId="162"/>
    <cellStyle name="Comma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" xfId="170"/>
    <cellStyle name="Heading 2 2" xfId="171"/>
    <cellStyle name="Heading 3" xfId="172"/>
    <cellStyle name="Heading 3 2" xfId="173"/>
    <cellStyle name="Heading 4" xfId="174"/>
    <cellStyle name="Heading 4 2" xfId="175"/>
    <cellStyle name="Input" xfId="176"/>
    <cellStyle name="Input 2" xfId="177"/>
    <cellStyle name="Linked Cell" xfId="178"/>
    <cellStyle name="Linked Cell 2" xfId="179"/>
    <cellStyle name="Neutral" xfId="180"/>
    <cellStyle name="Neutral 2" xfId="181"/>
    <cellStyle name="Normal" xfId="182"/>
    <cellStyle name="Normal 2" xfId="183"/>
    <cellStyle name="Normal_02_Приложение к ТЗ Входные формы" xfId="1"/>
    <cellStyle name="Note" xfId="184"/>
    <cellStyle name="Note 2" xfId="185"/>
    <cellStyle name="Output" xfId="186"/>
    <cellStyle name="Output 2" xfId="187"/>
    <cellStyle name="s_caption_center" xfId="26"/>
    <cellStyle name="SAPBEXaggData" xfId="188"/>
    <cellStyle name="SAPBEXaggDataEmph" xfId="189"/>
    <cellStyle name="SAPBEXaggItem" xfId="190"/>
    <cellStyle name="SAPBEXaggItemX" xfId="191"/>
    <cellStyle name="SAPBEXchaText" xfId="192"/>
    <cellStyle name="SAPBEXexcBad7" xfId="193"/>
    <cellStyle name="SAPBEXexcBad8" xfId="194"/>
    <cellStyle name="SAPBEXexcBad9" xfId="195"/>
    <cellStyle name="SAPBEXexcCritical4" xfId="196"/>
    <cellStyle name="SAPBEXexcCritical5" xfId="197"/>
    <cellStyle name="SAPBEXexcCritical6" xfId="198"/>
    <cellStyle name="SAPBEXexcGood1" xfId="199"/>
    <cellStyle name="SAPBEXexcGood2" xfId="200"/>
    <cellStyle name="SAPBEXexcGood3" xfId="201"/>
    <cellStyle name="SAPBEXfilterDrill" xfId="202"/>
    <cellStyle name="SAPBEXfilterItem" xfId="203"/>
    <cellStyle name="SAPBEXfilterText" xfId="204"/>
    <cellStyle name="SAPBEXformats" xfId="205"/>
    <cellStyle name="SAPBEXheaderItem" xfId="206"/>
    <cellStyle name="SAPBEXheaderText" xfId="207"/>
    <cellStyle name="SAPBEXHLevel0" xfId="208"/>
    <cellStyle name="SAPBEXHLevel0X" xfId="209"/>
    <cellStyle name="SAPBEXHLevel1" xfId="210"/>
    <cellStyle name="SAPBEXHLevel1X" xfId="211"/>
    <cellStyle name="SAPBEXHLevel2" xfId="212"/>
    <cellStyle name="SAPBEXHLevel2X" xfId="213"/>
    <cellStyle name="SAPBEXHLevel3" xfId="214"/>
    <cellStyle name="SAPBEXHLevel3X" xfId="215"/>
    <cellStyle name="SAPBEXresData" xfId="216"/>
    <cellStyle name="SAPBEXresDataEmph" xfId="217"/>
    <cellStyle name="SAPBEXresItem" xfId="218"/>
    <cellStyle name="SAPBEXresItemX" xfId="219"/>
    <cellStyle name="SAPBEXstdData" xfId="220"/>
    <cellStyle name="SAPBEXstdDataEmph" xfId="221"/>
    <cellStyle name="SAPBEXstdItem" xfId="222"/>
    <cellStyle name="SAPBEXstdItemX" xfId="223"/>
    <cellStyle name="SAPBEXtitle" xfId="224"/>
    <cellStyle name="SAPBEXundefined" xfId="225"/>
    <cellStyle name="Title" xfId="226"/>
    <cellStyle name="Title 2" xfId="227"/>
    <cellStyle name="Total" xfId="228"/>
    <cellStyle name="Total 2" xfId="229"/>
    <cellStyle name="Warning Text" xfId="230"/>
    <cellStyle name="Warning Text 2" xfId="231"/>
    <cellStyle name="Акцент1 2" xfId="232"/>
    <cellStyle name="Акцент4 2" xfId="233"/>
    <cellStyle name="Акцент6 2" xfId="234"/>
    <cellStyle name="Вывод 2" xfId="235"/>
    <cellStyle name="Вычисление 2" xfId="236"/>
    <cellStyle name="Гиперссылка" xfId="23" builtinId="8"/>
    <cellStyle name="Гиперссылка 2" xfId="237"/>
    <cellStyle name="Гиперссылка 2 2" xfId="238"/>
    <cellStyle name="Гиперссылка 3" xfId="239"/>
    <cellStyle name="Заголовок 1 2" xfId="240"/>
    <cellStyle name="Заголовок 2 2" xfId="241"/>
    <cellStyle name="Заголовок 3 2" xfId="242"/>
    <cellStyle name="Заголовок 4 2" xfId="243"/>
    <cellStyle name="Итог 2" xfId="244"/>
    <cellStyle name="Контрольная ячейка 2" xfId="245"/>
    <cellStyle name="Название 2" xfId="246"/>
    <cellStyle name="Обычный" xfId="0" builtinId="0"/>
    <cellStyle name="Обычный 10" xfId="27"/>
    <cellStyle name="Обычный 10 2" xfId="247"/>
    <cellStyle name="Обычный 11" xfId="28"/>
    <cellStyle name="Обычный 12" xfId="248"/>
    <cellStyle name="Обычный 12 2" xfId="249"/>
    <cellStyle name="Обычный 13" xfId="250"/>
    <cellStyle name="Обычный 14" xfId="251"/>
    <cellStyle name="Обычный 14 2" xfId="252"/>
    <cellStyle name="Обычный 15" xfId="253"/>
    <cellStyle name="Обычный 16" xfId="254"/>
    <cellStyle name="Обычный 17" xfId="255"/>
    <cellStyle name="Обычный 18" xfId="256"/>
    <cellStyle name="Обычный 19" xfId="257"/>
    <cellStyle name="Обычный 2" xfId="2"/>
    <cellStyle name="Обычный 2 2" xfId="3"/>
    <cellStyle name="Обычный 2 2 2" xfId="258"/>
    <cellStyle name="Обычный 2 3" xfId="259"/>
    <cellStyle name="Обычный 2 3 2" xfId="260"/>
    <cellStyle name="Обычный 2 5" xfId="261"/>
    <cellStyle name="Обычный 20" xfId="262"/>
    <cellStyle name="Обычный 3" xfId="4"/>
    <cellStyle name="Обычный 3 2" xfId="21"/>
    <cellStyle name="Обычный 4" xfId="5"/>
    <cellStyle name="Обычный 4 2" xfId="6"/>
    <cellStyle name="Обычный 5" xfId="7"/>
    <cellStyle name="Обычный 5 2" xfId="25"/>
    <cellStyle name="Обычный 5 3" xfId="263"/>
    <cellStyle name="Обычный 5 4" xfId="264"/>
    <cellStyle name="Обычный 6" xfId="8"/>
    <cellStyle name="Обычный 6 2" xfId="265"/>
    <cellStyle name="Обычный 7" xfId="9"/>
    <cellStyle name="Обычный 7 2" xfId="266"/>
    <cellStyle name="Обычный 8" xfId="20"/>
    <cellStyle name="Обычный 8 2" xfId="267"/>
    <cellStyle name="Обычный 8 3" xfId="268"/>
    <cellStyle name="Обычный 9" xfId="22"/>
    <cellStyle name="Обычный 9 2" xfId="269"/>
    <cellStyle name="Обычный_1-ПБ_выход" xfId="10"/>
    <cellStyle name="Обычный_Все Приложения_1кв_09 2" xfId="11"/>
    <cellStyle name="Обычный_приложение 7 этап 2" xfId="12"/>
    <cellStyle name="Плохой 2" xfId="270"/>
    <cellStyle name="Примечание 2" xfId="271"/>
    <cellStyle name="Примечание 2 2" xfId="272"/>
    <cellStyle name="Примечание 2 3" xfId="273"/>
    <cellStyle name="Процентный 2" xfId="13"/>
    <cellStyle name="Процентный 3" xfId="14"/>
    <cellStyle name="Связанная ячейка 2" xfId="274"/>
    <cellStyle name="стиль" xfId="15"/>
    <cellStyle name="Стиль 1" xfId="16"/>
    <cellStyle name="Тысячи [0]_Birga" xfId="275"/>
    <cellStyle name="Тысячи_Birga" xfId="276"/>
    <cellStyle name="Финансовый" xfId="24" builtinId="3"/>
    <cellStyle name="Финансовый 2" xfId="17"/>
    <cellStyle name="Финансовый 2 2" xfId="277"/>
    <cellStyle name="Финансовый 2 2 2" xfId="278"/>
    <cellStyle name="Финансовый 2 2 3" xfId="279"/>
    <cellStyle name="Финансовый 2 3" xfId="280"/>
    <cellStyle name="Финансовый 2 4" xfId="281"/>
    <cellStyle name="Финансовый 3" xfId="18"/>
    <cellStyle name="Финансовый 3 2" xfId="282"/>
    <cellStyle name="Финансовый 4" xfId="19"/>
    <cellStyle name="Финансовый 4 2" xfId="283"/>
    <cellStyle name="Финансовый 4 3" xfId="284"/>
    <cellStyle name="Финансовый 4 4" xfId="285"/>
    <cellStyle name="Финансовый 4 5" xfId="286"/>
    <cellStyle name="Финансовый 5" xfId="287"/>
    <cellStyle name="Хороший 2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1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.05"/>
  <cols>
    <col min="12" max="12" width="10.109375" bestFit="1" customWidth="1"/>
  </cols>
  <sheetData>
    <row r="2" spans="2:13">
      <c r="B2" s="10"/>
      <c r="C2" s="10"/>
    </row>
    <row r="3" spans="2:13" ht="16" customHeight="1">
      <c r="B3" s="37" t="s">
        <v>142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>
      <c r="B4" s="11"/>
      <c r="C4" s="11"/>
      <c r="L4" s="13"/>
    </row>
    <row r="5" spans="2:13">
      <c r="B5" s="38" t="s">
        <v>139</v>
      </c>
      <c r="C5" s="38"/>
    </row>
    <row r="6" spans="2:13">
      <c r="B6" s="12" t="s">
        <v>140</v>
      </c>
      <c r="C6" s="29" t="s">
        <v>217</v>
      </c>
    </row>
    <row r="7" spans="2:13">
      <c r="B7" s="12" t="s">
        <v>141</v>
      </c>
      <c r="C7" s="29" t="s">
        <v>218</v>
      </c>
    </row>
    <row r="8" spans="2:13">
      <c r="B8" s="10"/>
      <c r="C8" s="10"/>
    </row>
    <row r="9" spans="2:13">
      <c r="B9" s="10"/>
      <c r="C9" s="10"/>
    </row>
    <row r="10" spans="2:13">
      <c r="B10" s="10"/>
      <c r="C10" s="10"/>
    </row>
    <row r="11" spans="2:13">
      <c r="B11" s="10"/>
      <c r="C11" s="10"/>
    </row>
    <row r="12" spans="2:13">
      <c r="B12" s="10"/>
      <c r="C12" s="10"/>
    </row>
  </sheetData>
  <mergeCells count="2">
    <mergeCell ref="B3:M3"/>
    <mergeCell ref="B5:C5"/>
  </mergeCells>
  <hyperlinks>
    <hyperlink ref="C6" location="'1. отрасли'!A1" display="Доходы к выплате иностранным прямым инвесторам за 2 квартал 2020 года по видам экономической деятельности резидентов"/>
    <hyperlink ref="C7" location="'2. страны'!A1" display="Доходы к выплате иностранным прямым инвесторам за 2 квартал 2020 года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F1"/>
    </sheetView>
  </sheetViews>
  <sheetFormatPr defaultColWidth="9.109375" defaultRowHeight="15.05"/>
  <cols>
    <col min="1" max="1" width="45.109375" style="14" customWidth="1"/>
    <col min="2" max="2" width="7.88671875" style="14" customWidth="1"/>
    <col min="3" max="3" width="11" style="14" customWidth="1"/>
    <col min="4" max="4" width="19.33203125" style="14" customWidth="1"/>
    <col min="5" max="5" width="15.109375" style="14" customWidth="1"/>
    <col min="6" max="6" width="18.44140625" style="14" customWidth="1"/>
    <col min="7" max="7" width="9.5546875" style="32" customWidth="1"/>
    <col min="8" max="8" width="9.109375" style="14" customWidth="1"/>
    <col min="9" max="16384" width="9.109375" style="14"/>
  </cols>
  <sheetData>
    <row r="1" spans="1:8" ht="33.85" customHeight="1">
      <c r="A1" s="37" t="s">
        <v>217</v>
      </c>
      <c r="B1" s="37"/>
      <c r="C1" s="37"/>
      <c r="D1" s="37"/>
      <c r="E1" s="37"/>
      <c r="F1" s="37"/>
    </row>
    <row r="2" spans="1:8" ht="14.25" customHeight="1">
      <c r="F2" s="1" t="s">
        <v>0</v>
      </c>
    </row>
    <row r="3" spans="1:8">
      <c r="A3" s="41" t="s">
        <v>1</v>
      </c>
      <c r="B3" s="43" t="s">
        <v>200</v>
      </c>
      <c r="C3" s="42" t="s">
        <v>219</v>
      </c>
      <c r="D3" s="42"/>
      <c r="E3" s="42"/>
      <c r="F3" s="42"/>
    </row>
    <row r="4" spans="1:8">
      <c r="A4" s="41"/>
      <c r="B4" s="44"/>
      <c r="C4" s="41" t="s">
        <v>2</v>
      </c>
      <c r="D4" s="41" t="s">
        <v>3</v>
      </c>
      <c r="E4" s="41"/>
      <c r="F4" s="41"/>
    </row>
    <row r="5" spans="1:8" ht="15.05" customHeight="1">
      <c r="A5" s="41"/>
      <c r="B5" s="44"/>
      <c r="C5" s="41"/>
      <c r="D5" s="41" t="s">
        <v>4</v>
      </c>
      <c r="E5" s="41"/>
      <c r="F5" s="41" t="s">
        <v>5</v>
      </c>
    </row>
    <row r="6" spans="1:8" ht="26.3">
      <c r="A6" s="41"/>
      <c r="B6" s="45"/>
      <c r="C6" s="41"/>
      <c r="D6" s="19" t="s">
        <v>6</v>
      </c>
      <c r="E6" s="20" t="s">
        <v>7</v>
      </c>
      <c r="F6" s="41"/>
    </row>
    <row r="7" spans="1:8">
      <c r="A7" s="2" t="s">
        <v>8</v>
      </c>
      <c r="B7" s="2" t="s">
        <v>145</v>
      </c>
      <c r="C7" s="2">
        <v>1</v>
      </c>
      <c r="D7" s="2">
        <v>2</v>
      </c>
      <c r="E7" s="2">
        <v>3</v>
      </c>
      <c r="F7" s="2">
        <v>4</v>
      </c>
    </row>
    <row r="8" spans="1:8">
      <c r="A8" s="5" t="s">
        <v>10</v>
      </c>
      <c r="B8" s="16" t="s">
        <v>144</v>
      </c>
      <c r="C8" s="6">
        <v>2.0629300000000002</v>
      </c>
      <c r="D8" s="6">
        <v>1.4818200000000001</v>
      </c>
      <c r="E8" s="6">
        <v>0</v>
      </c>
      <c r="F8" s="6">
        <v>0.58111000000000002</v>
      </c>
      <c r="H8" s="36"/>
    </row>
    <row r="9" spans="1:8" ht="26.95">
      <c r="A9" s="5" t="s">
        <v>11</v>
      </c>
      <c r="B9" s="16" t="s">
        <v>145</v>
      </c>
      <c r="C9" s="6">
        <v>2517.3040000000001</v>
      </c>
      <c r="D9" s="6">
        <v>436.19887000000006</v>
      </c>
      <c r="E9" s="6">
        <v>1149.56378</v>
      </c>
      <c r="F9" s="6">
        <v>931.54134999999997</v>
      </c>
      <c r="H9" s="36"/>
    </row>
    <row r="10" spans="1:8">
      <c r="A10" s="7" t="s">
        <v>12</v>
      </c>
      <c r="B10" s="17" t="s">
        <v>146</v>
      </c>
      <c r="C10" s="4">
        <v>41.037219999999991</v>
      </c>
      <c r="D10" s="4">
        <v>40.972219999999993</v>
      </c>
      <c r="E10" s="4">
        <v>0</v>
      </c>
      <c r="F10" s="4">
        <v>6.5000000000000002E-2</v>
      </c>
      <c r="H10" s="36"/>
    </row>
    <row r="11" spans="1:8">
      <c r="A11" s="7" t="s">
        <v>13</v>
      </c>
      <c r="B11" s="17" t="s">
        <v>147</v>
      </c>
      <c r="C11" s="4">
        <v>2334.63454</v>
      </c>
      <c r="D11" s="4">
        <v>442.70772999999991</v>
      </c>
      <c r="E11" s="4">
        <v>965.08460000000002</v>
      </c>
      <c r="F11" s="4">
        <v>926.84221000000002</v>
      </c>
      <c r="H11" s="36"/>
    </row>
    <row r="12" spans="1:8">
      <c r="A12" s="7" t="s">
        <v>14</v>
      </c>
      <c r="B12" s="17" t="s">
        <v>148</v>
      </c>
      <c r="C12" s="4">
        <v>127.70674999999999</v>
      </c>
      <c r="D12" s="4">
        <v>-27.656400000000001</v>
      </c>
      <c r="E12" s="4">
        <v>151.37244999999999</v>
      </c>
      <c r="F12" s="4">
        <v>3.9906999999999999</v>
      </c>
      <c r="H12" s="36"/>
    </row>
    <row r="13" spans="1:8">
      <c r="A13" s="7" t="s">
        <v>15</v>
      </c>
      <c r="B13" s="17" t="s">
        <v>149</v>
      </c>
      <c r="C13" s="4">
        <v>-1.8733500000000005</v>
      </c>
      <c r="D13" s="4">
        <v>-32.828890000000001</v>
      </c>
      <c r="E13" s="4">
        <v>30.874230000000001</v>
      </c>
      <c r="F13" s="4">
        <v>8.1309999999999993E-2</v>
      </c>
      <c r="H13" s="36"/>
    </row>
    <row r="14" spans="1:8" ht="26.3">
      <c r="A14" s="7" t="s">
        <v>16</v>
      </c>
      <c r="B14" s="17" t="s">
        <v>150</v>
      </c>
      <c r="C14" s="4">
        <v>15.798839999999998</v>
      </c>
      <c r="D14" s="4">
        <v>13.004209999999999</v>
      </c>
      <c r="E14" s="4">
        <v>2.2324999999999999</v>
      </c>
      <c r="F14" s="4">
        <v>0.56213000000000002</v>
      </c>
      <c r="H14" s="36"/>
    </row>
    <row r="15" spans="1:8">
      <c r="A15" s="5" t="s">
        <v>17</v>
      </c>
      <c r="B15" s="16" t="s">
        <v>151</v>
      </c>
      <c r="C15" s="6">
        <v>370.04404</v>
      </c>
      <c r="D15" s="6">
        <v>182.83805999999998</v>
      </c>
      <c r="E15" s="6">
        <v>125.65548</v>
      </c>
      <c r="F15" s="6">
        <v>61.5505</v>
      </c>
      <c r="H15" s="36"/>
    </row>
    <row r="16" spans="1:8" ht="26.3">
      <c r="A16" s="7" t="s">
        <v>18</v>
      </c>
      <c r="B16" s="17" t="s">
        <v>152</v>
      </c>
      <c r="C16" s="4">
        <v>150.66701</v>
      </c>
      <c r="D16" s="4">
        <v>60.8095</v>
      </c>
      <c r="E16" s="4">
        <v>88.21</v>
      </c>
      <c r="F16" s="4">
        <v>1.64751</v>
      </c>
      <c r="H16" s="36"/>
    </row>
    <row r="17" spans="1:8" ht="26.3">
      <c r="A17" s="7" t="s">
        <v>19</v>
      </c>
      <c r="B17" s="17" t="s">
        <v>153</v>
      </c>
      <c r="C17" s="4">
        <v>0.17157999999999998</v>
      </c>
      <c r="D17" s="4">
        <v>0.17157999999999998</v>
      </c>
      <c r="E17" s="4">
        <v>0</v>
      </c>
      <c r="F17" s="4">
        <v>0</v>
      </c>
      <c r="H17" s="36"/>
    </row>
    <row r="18" spans="1:8" ht="26.3">
      <c r="A18" s="7" t="s">
        <v>20</v>
      </c>
      <c r="B18" s="17" t="s">
        <v>154</v>
      </c>
      <c r="C18" s="4">
        <v>3.2646199999999999</v>
      </c>
      <c r="D18" s="4">
        <v>3.2646199999999999</v>
      </c>
      <c r="E18" s="4">
        <v>0</v>
      </c>
      <c r="F18" s="4">
        <v>0</v>
      </c>
      <c r="H18" s="36"/>
    </row>
    <row r="19" spans="1:8">
      <c r="A19" s="7" t="s">
        <v>21</v>
      </c>
      <c r="B19" s="17" t="s">
        <v>155</v>
      </c>
      <c r="C19" s="4">
        <v>8.2205800000000018</v>
      </c>
      <c r="D19" s="4">
        <v>6.6034600000000019</v>
      </c>
      <c r="E19" s="4">
        <v>0</v>
      </c>
      <c r="F19" s="4">
        <v>1.6171199999999999</v>
      </c>
      <c r="H19" s="36"/>
    </row>
    <row r="20" spans="1:8" ht="26.3">
      <c r="A20" s="7" t="s">
        <v>22</v>
      </c>
      <c r="B20" s="17" t="s">
        <v>156</v>
      </c>
      <c r="C20" s="4">
        <v>90.799449999999979</v>
      </c>
      <c r="D20" s="4">
        <v>55.946149999999989</v>
      </c>
      <c r="E20" s="4">
        <v>0</v>
      </c>
      <c r="F20" s="4">
        <v>34.853299999999997</v>
      </c>
      <c r="H20" s="36"/>
    </row>
    <row r="21" spans="1:8" ht="26.3">
      <c r="A21" s="7" t="s">
        <v>23</v>
      </c>
      <c r="B21" s="17" t="s">
        <v>157</v>
      </c>
      <c r="C21" s="4">
        <v>6.5442899999999993</v>
      </c>
      <c r="D21" s="4">
        <v>6.5182899999999995</v>
      </c>
      <c r="E21" s="4">
        <v>0</v>
      </c>
      <c r="F21" s="4">
        <v>2.5999999999999999E-2</v>
      </c>
      <c r="H21" s="36"/>
    </row>
    <row r="22" spans="1:8" ht="39.450000000000003">
      <c r="A22" s="7" t="s">
        <v>24</v>
      </c>
      <c r="B22" s="17" t="s">
        <v>158</v>
      </c>
      <c r="C22" s="4">
        <v>23.187549999999998</v>
      </c>
      <c r="D22" s="4">
        <v>3.1918799999999976</v>
      </c>
      <c r="E22" s="4">
        <v>4.3220000000000001</v>
      </c>
      <c r="F22" s="4">
        <v>15.67367</v>
      </c>
      <c r="H22" s="36"/>
    </row>
    <row r="23" spans="1:8" ht="39.450000000000003">
      <c r="A23" s="7" t="s">
        <v>25</v>
      </c>
      <c r="B23" s="17" t="s">
        <v>159</v>
      </c>
      <c r="C23" s="4">
        <v>113.24459999999999</v>
      </c>
      <c r="D23" s="4">
        <v>72.841589999999997</v>
      </c>
      <c r="E23" s="4">
        <v>33.123480000000001</v>
      </c>
      <c r="F23" s="4">
        <v>7.2795300000000003</v>
      </c>
      <c r="H23" s="36"/>
    </row>
    <row r="24" spans="1:8" ht="26.3">
      <c r="A24" s="7" t="s">
        <v>26</v>
      </c>
      <c r="B24" s="17" t="s">
        <v>160</v>
      </c>
      <c r="C24" s="4">
        <v>-1.62982</v>
      </c>
      <c r="D24" s="4">
        <v>-1.6415500000000001</v>
      </c>
      <c r="E24" s="4">
        <v>0</v>
      </c>
      <c r="F24" s="4">
        <v>1.1730000000000001E-2</v>
      </c>
      <c r="H24" s="36"/>
    </row>
    <row r="25" spans="1:8">
      <c r="A25" s="7" t="s">
        <v>27</v>
      </c>
      <c r="B25" s="17" t="s">
        <v>161</v>
      </c>
      <c r="C25" s="4">
        <v>-2.6245599999999998</v>
      </c>
      <c r="D25" s="4">
        <v>-2.6248499999999999</v>
      </c>
      <c r="E25" s="4">
        <v>0</v>
      </c>
      <c r="F25" s="4">
        <v>2.9E-4</v>
      </c>
      <c r="H25" s="36"/>
    </row>
    <row r="26" spans="1:8" ht="26.3">
      <c r="A26" s="7" t="s">
        <v>28</v>
      </c>
      <c r="B26" s="17" t="s">
        <v>162</v>
      </c>
      <c r="C26" s="4">
        <v>5.2450200000000002</v>
      </c>
      <c r="D26" s="4">
        <v>5.2450200000000002</v>
      </c>
      <c r="E26" s="4">
        <v>0</v>
      </c>
      <c r="F26" s="4">
        <v>0</v>
      </c>
      <c r="H26" s="36"/>
    </row>
    <row r="27" spans="1:8">
      <c r="A27" s="7" t="s">
        <v>29</v>
      </c>
      <c r="B27" s="17" t="s">
        <v>163</v>
      </c>
      <c r="C27" s="4">
        <v>-25.400130000000001</v>
      </c>
      <c r="D27" s="4">
        <v>-25.635580000000001</v>
      </c>
      <c r="E27" s="4">
        <v>0</v>
      </c>
      <c r="F27" s="4">
        <v>0.23544999999999999</v>
      </c>
      <c r="H27" s="36"/>
    </row>
    <row r="28" spans="1:8" ht="26.3">
      <c r="A28" s="7" t="s">
        <v>30</v>
      </c>
      <c r="B28" s="17" t="s">
        <v>164</v>
      </c>
      <c r="C28" s="4">
        <v>-1.6461499999999998</v>
      </c>
      <c r="D28" s="4">
        <v>-1.8520499999999998</v>
      </c>
      <c r="E28" s="4">
        <v>0</v>
      </c>
      <c r="F28" s="4">
        <v>0.2059</v>
      </c>
      <c r="H28" s="36"/>
    </row>
    <row r="29" spans="1:8" ht="26.95">
      <c r="A29" s="5" t="s">
        <v>31</v>
      </c>
      <c r="B29" s="16" t="s">
        <v>165</v>
      </c>
      <c r="C29" s="6">
        <v>105.65009000000001</v>
      </c>
      <c r="D29" s="6">
        <v>93.492260000000002</v>
      </c>
      <c r="E29" s="6">
        <v>4.1559600000000003</v>
      </c>
      <c r="F29" s="6">
        <v>8.0018700000000003</v>
      </c>
      <c r="H29" s="36"/>
    </row>
    <row r="30" spans="1:8" ht="38.200000000000003" customHeight="1">
      <c r="A30" s="5" t="s">
        <v>32</v>
      </c>
      <c r="B30" s="16" t="s">
        <v>166</v>
      </c>
      <c r="C30" s="6">
        <v>-1.9089900000000002</v>
      </c>
      <c r="D30" s="6">
        <v>-1.9109100000000001</v>
      </c>
      <c r="E30" s="6">
        <v>0</v>
      </c>
      <c r="F30" s="6">
        <v>1.92E-3</v>
      </c>
      <c r="H30" s="36"/>
    </row>
    <row r="31" spans="1:8">
      <c r="A31" s="5" t="s">
        <v>33</v>
      </c>
      <c r="B31" s="16" t="s">
        <v>167</v>
      </c>
      <c r="C31" s="6">
        <v>68.971509999999995</v>
      </c>
      <c r="D31" s="6">
        <v>64.898619999999994</v>
      </c>
      <c r="E31" s="6">
        <v>1.9260200000000001</v>
      </c>
      <c r="F31" s="6">
        <v>2.1468699999999998</v>
      </c>
      <c r="H31" s="36"/>
    </row>
    <row r="32" spans="1:8" ht="26.95">
      <c r="A32" s="5" t="s">
        <v>34</v>
      </c>
      <c r="B32" s="16" t="s">
        <v>168</v>
      </c>
      <c r="C32" s="6">
        <v>613.92820999999992</v>
      </c>
      <c r="D32" s="6">
        <v>397.75675999999999</v>
      </c>
      <c r="E32" s="6">
        <v>183.35803000000001</v>
      </c>
      <c r="F32" s="6">
        <v>32.813420000000001</v>
      </c>
      <c r="H32" s="36"/>
    </row>
    <row r="33" spans="1:8" ht="39.450000000000003">
      <c r="A33" s="8" t="s">
        <v>35</v>
      </c>
      <c r="B33" s="18" t="s">
        <v>169</v>
      </c>
      <c r="C33" s="4">
        <v>-5.1250999999999998</v>
      </c>
      <c r="D33" s="4">
        <v>-5.9378799999999998</v>
      </c>
      <c r="E33" s="4">
        <v>6.0780000000000001E-2</v>
      </c>
      <c r="F33" s="4">
        <v>0.752</v>
      </c>
      <c r="H33" s="36"/>
    </row>
    <row r="34" spans="1:8">
      <c r="A34" s="5" t="s">
        <v>36</v>
      </c>
      <c r="B34" s="16" t="s">
        <v>170</v>
      </c>
      <c r="C34" s="6">
        <v>322.27600999999999</v>
      </c>
      <c r="D34" s="6">
        <v>306.78415999999999</v>
      </c>
      <c r="E34" s="6">
        <v>9.95458</v>
      </c>
      <c r="F34" s="6">
        <v>5.5372700000000004</v>
      </c>
      <c r="H34" s="36"/>
    </row>
    <row r="35" spans="1:8" ht="26.3">
      <c r="A35" s="7" t="s">
        <v>37</v>
      </c>
      <c r="B35" s="17" t="s">
        <v>171</v>
      </c>
      <c r="C35" s="4">
        <v>175.55674999999999</v>
      </c>
      <c r="D35" s="4">
        <v>168.95962</v>
      </c>
      <c r="E35" s="4">
        <v>4.0885600000000002</v>
      </c>
      <c r="F35" s="4">
        <v>2.5085700000000002</v>
      </c>
      <c r="H35" s="36"/>
    </row>
    <row r="36" spans="1:8">
      <c r="A36" s="8" t="s">
        <v>38</v>
      </c>
      <c r="B36" s="17" t="s">
        <v>172</v>
      </c>
      <c r="C36" s="4">
        <v>167.10712999999998</v>
      </c>
      <c r="D36" s="4">
        <v>167.10712999999998</v>
      </c>
      <c r="E36" s="4">
        <v>0</v>
      </c>
      <c r="F36" s="4">
        <v>0</v>
      </c>
      <c r="H36" s="36"/>
    </row>
    <row r="37" spans="1:8">
      <c r="A37" s="7" t="s">
        <v>39</v>
      </c>
      <c r="B37" s="17" t="s">
        <v>173</v>
      </c>
      <c r="C37" s="4">
        <v>-4.5640000000000007E-2</v>
      </c>
      <c r="D37" s="4">
        <v>-8.1350000000000006E-2</v>
      </c>
      <c r="E37" s="4">
        <v>0</v>
      </c>
      <c r="F37" s="4">
        <v>3.5709999999999999E-2</v>
      </c>
      <c r="H37" s="36"/>
    </row>
    <row r="38" spans="1:8">
      <c r="A38" s="7" t="s">
        <v>40</v>
      </c>
      <c r="B38" s="17" t="s">
        <v>174</v>
      </c>
      <c r="C38" s="4">
        <v>0.31004999999999999</v>
      </c>
      <c r="D38" s="4">
        <v>0.31004999999999999</v>
      </c>
      <c r="E38" s="4">
        <v>0</v>
      </c>
      <c r="F38" s="4">
        <v>0</v>
      </c>
      <c r="H38" s="36"/>
    </row>
    <row r="39" spans="1:8" ht="26.3">
      <c r="A39" s="7" t="s">
        <v>41</v>
      </c>
      <c r="B39" s="17" t="s">
        <v>175</v>
      </c>
      <c r="C39" s="4">
        <v>162.27841000000001</v>
      </c>
      <c r="D39" s="4">
        <v>154.82642000000001</v>
      </c>
      <c r="E39" s="4">
        <v>4.5024800000000003</v>
      </c>
      <c r="F39" s="4">
        <v>2.9495100000000001</v>
      </c>
      <c r="H39" s="36"/>
    </row>
    <row r="40" spans="1:8">
      <c r="A40" s="7" t="s">
        <v>42</v>
      </c>
      <c r="B40" s="17" t="s">
        <v>176</v>
      </c>
      <c r="C40" s="4">
        <v>-15.823559999999999</v>
      </c>
      <c r="D40" s="4">
        <v>-17.23058</v>
      </c>
      <c r="E40" s="4">
        <v>1.36354</v>
      </c>
      <c r="F40" s="4">
        <v>4.3479999999999998E-2</v>
      </c>
      <c r="H40" s="36"/>
    </row>
    <row r="41" spans="1:8">
      <c r="A41" s="5" t="s">
        <v>43</v>
      </c>
      <c r="B41" s="16" t="s">
        <v>177</v>
      </c>
      <c r="C41" s="6">
        <v>-5.5285900000000003</v>
      </c>
      <c r="D41" s="6">
        <v>-6.4133200000000006</v>
      </c>
      <c r="E41" s="6">
        <v>0.20599999999999999</v>
      </c>
      <c r="F41" s="6">
        <v>0.67873000000000006</v>
      </c>
      <c r="H41" s="36"/>
    </row>
    <row r="42" spans="1:8">
      <c r="A42" s="5" t="s">
        <v>44</v>
      </c>
      <c r="B42" s="16" t="s">
        <v>178</v>
      </c>
      <c r="C42" s="6">
        <v>64.994929999999997</v>
      </c>
      <c r="D42" s="6">
        <v>38.62256</v>
      </c>
      <c r="E42" s="6">
        <v>24.552</v>
      </c>
      <c r="F42" s="6">
        <v>1.82037</v>
      </c>
      <c r="H42" s="36"/>
    </row>
    <row r="43" spans="1:8" ht="26.3">
      <c r="A43" s="7" t="s">
        <v>45</v>
      </c>
      <c r="B43" s="17" t="s">
        <v>179</v>
      </c>
      <c r="C43" s="4">
        <v>-0.26346000000000003</v>
      </c>
      <c r="D43" s="4">
        <v>-0.26346000000000003</v>
      </c>
      <c r="E43" s="4">
        <v>0</v>
      </c>
      <c r="F43" s="4">
        <v>0</v>
      </c>
      <c r="H43" s="36"/>
    </row>
    <row r="44" spans="1:8">
      <c r="A44" s="7" t="s">
        <v>46</v>
      </c>
      <c r="B44" s="17" t="s">
        <v>180</v>
      </c>
      <c r="C44" s="4">
        <v>49.446110000000004</v>
      </c>
      <c r="D44" s="4">
        <v>48.369680000000002</v>
      </c>
      <c r="E44" s="4">
        <v>1.0449299999999999</v>
      </c>
      <c r="F44" s="4">
        <v>3.15E-2</v>
      </c>
      <c r="H44" s="36"/>
    </row>
    <row r="45" spans="1:8">
      <c r="A45" s="7" t="s">
        <v>47</v>
      </c>
      <c r="B45" s="17" t="s">
        <v>181</v>
      </c>
      <c r="C45" s="4">
        <v>15.812280000000001</v>
      </c>
      <c r="D45" s="4">
        <v>-9.4836599999999969</v>
      </c>
      <c r="E45" s="4">
        <v>23.507069999999999</v>
      </c>
      <c r="F45" s="4">
        <v>1.78887</v>
      </c>
      <c r="H45" s="36"/>
    </row>
    <row r="46" spans="1:8">
      <c r="A46" s="5" t="s">
        <v>48</v>
      </c>
      <c r="B46" s="16" t="s">
        <v>182</v>
      </c>
      <c r="C46" s="6">
        <v>1457.17326</v>
      </c>
      <c r="D46" s="6">
        <v>387.58996999999994</v>
      </c>
      <c r="E46" s="6">
        <v>1068.2098100000001</v>
      </c>
      <c r="F46" s="6">
        <v>1.37348</v>
      </c>
      <c r="H46" s="36"/>
    </row>
    <row r="47" spans="1:8" ht="26.3">
      <c r="A47" s="7" t="s">
        <v>49</v>
      </c>
      <c r="B47" s="17" t="s">
        <v>183</v>
      </c>
      <c r="C47" s="4">
        <v>1410.85025</v>
      </c>
      <c r="D47" s="4">
        <v>440.35171999999994</v>
      </c>
      <c r="E47" s="4">
        <v>969.12617999999998</v>
      </c>
      <c r="F47" s="4">
        <v>1.37235</v>
      </c>
      <c r="H47" s="36"/>
    </row>
    <row r="48" spans="1:8" ht="39.450000000000003">
      <c r="A48" s="7" t="s">
        <v>50</v>
      </c>
      <c r="B48" s="17" t="s">
        <v>184</v>
      </c>
      <c r="C48" s="4">
        <v>7.1178300000000005</v>
      </c>
      <c r="D48" s="4">
        <v>5.7582000000000004</v>
      </c>
      <c r="E48" s="4">
        <v>1.3596299999999999</v>
      </c>
      <c r="F48" s="4">
        <v>0</v>
      </c>
      <c r="H48" s="36"/>
    </row>
    <row r="49" spans="1:8" ht="26.3">
      <c r="A49" s="7" t="s">
        <v>51</v>
      </c>
      <c r="B49" s="17" t="s">
        <v>185</v>
      </c>
      <c r="C49" s="4">
        <v>39.205180000000006</v>
      </c>
      <c r="D49" s="4">
        <v>-58.519950000000001</v>
      </c>
      <c r="E49" s="4">
        <v>97.724000000000004</v>
      </c>
      <c r="F49" s="4">
        <v>1.1299999999999999E-3</v>
      </c>
      <c r="H49" s="36"/>
    </row>
    <row r="50" spans="1:8">
      <c r="A50" s="5" t="s">
        <v>52</v>
      </c>
      <c r="B50" s="16" t="s">
        <v>186</v>
      </c>
      <c r="C50" s="6">
        <v>69.857049999999987</v>
      </c>
      <c r="D50" s="6">
        <v>47.182709999999986</v>
      </c>
      <c r="E50" s="6">
        <v>19.799230000000001</v>
      </c>
      <c r="F50" s="6">
        <v>2.8751099999999998</v>
      </c>
      <c r="H50" s="36"/>
    </row>
    <row r="51" spans="1:8" ht="26.95">
      <c r="A51" s="5" t="s">
        <v>53</v>
      </c>
      <c r="B51" s="16" t="s">
        <v>187</v>
      </c>
      <c r="C51" s="6">
        <v>17.323019999999993</v>
      </c>
      <c r="D51" s="6">
        <v>-3.1712300000000084</v>
      </c>
      <c r="E51" s="6">
        <v>2.8597800000000002</v>
      </c>
      <c r="F51" s="6">
        <v>17.63447</v>
      </c>
      <c r="H51" s="36"/>
    </row>
    <row r="52" spans="1:8">
      <c r="A52" s="7" t="s">
        <v>54</v>
      </c>
      <c r="B52" s="17" t="s">
        <v>188</v>
      </c>
      <c r="C52" s="4">
        <v>-3.0011299999999999</v>
      </c>
      <c r="D52" s="4">
        <v>-3.1375299999999999</v>
      </c>
      <c r="E52" s="4">
        <v>9.9000000000000005E-2</v>
      </c>
      <c r="F52" s="4">
        <v>3.7400000000000003E-2</v>
      </c>
      <c r="H52" s="36"/>
    </row>
    <row r="53" spans="1:8" ht="26.3">
      <c r="A53" s="7" t="s">
        <v>55</v>
      </c>
      <c r="B53" s="17" t="s">
        <v>189</v>
      </c>
      <c r="C53" s="4">
        <v>11.656040000000001</v>
      </c>
      <c r="D53" s="4">
        <v>11.05522</v>
      </c>
      <c r="E53" s="4">
        <v>0.27800000000000002</v>
      </c>
      <c r="F53" s="4">
        <v>0.32282</v>
      </c>
      <c r="H53" s="36"/>
    </row>
    <row r="54" spans="1:8" ht="26.3">
      <c r="A54" s="7" t="s">
        <v>56</v>
      </c>
      <c r="B54" s="17" t="s">
        <v>190</v>
      </c>
      <c r="C54" s="4">
        <v>11.535029999999999</v>
      </c>
      <c r="D54" s="4">
        <v>-5.7937200000000004</v>
      </c>
      <c r="E54" s="4">
        <v>0.72299999999999998</v>
      </c>
      <c r="F54" s="4">
        <v>16.60575</v>
      </c>
      <c r="H54" s="36"/>
    </row>
    <row r="55" spans="1:8" ht="26.3">
      <c r="A55" s="8" t="s">
        <v>57</v>
      </c>
      <c r="B55" s="17" t="s">
        <v>191</v>
      </c>
      <c r="C55" s="4">
        <v>26.870049999999996</v>
      </c>
      <c r="D55" s="4">
        <v>10.473279999999995</v>
      </c>
      <c r="E55" s="4">
        <v>0</v>
      </c>
      <c r="F55" s="4">
        <v>16.39677</v>
      </c>
      <c r="H55" s="36"/>
    </row>
    <row r="56" spans="1:8">
      <c r="A56" s="7" t="s">
        <v>58</v>
      </c>
      <c r="B56" s="17" t="s">
        <v>192</v>
      </c>
      <c r="C56" s="4">
        <v>-0.18579000000000001</v>
      </c>
      <c r="D56" s="4">
        <v>-0.18579000000000001</v>
      </c>
      <c r="E56" s="4">
        <v>0</v>
      </c>
      <c r="F56" s="4">
        <v>0</v>
      </c>
      <c r="H56" s="36"/>
    </row>
    <row r="57" spans="1:8" ht="26.3">
      <c r="A57" s="7" t="s">
        <v>59</v>
      </c>
      <c r="B57" s="17" t="s">
        <v>193</v>
      </c>
      <c r="C57" s="4">
        <v>-2.6811299999999996</v>
      </c>
      <c r="D57" s="4">
        <v>-5.1094099999999996</v>
      </c>
      <c r="E57" s="4">
        <v>1.7597799999999999</v>
      </c>
      <c r="F57" s="4">
        <v>0.66849999999999998</v>
      </c>
      <c r="H57" s="36"/>
    </row>
    <row r="58" spans="1:8" ht="40.1">
      <c r="A58" s="5" t="s">
        <v>60</v>
      </c>
      <c r="B58" s="16" t="s">
        <v>194</v>
      </c>
      <c r="C58" s="6">
        <v>0.91411999999999982</v>
      </c>
      <c r="D58" s="6">
        <v>-1.4381200000000001</v>
      </c>
      <c r="E58" s="6">
        <v>0.09</v>
      </c>
      <c r="F58" s="6">
        <v>2.2622399999999998</v>
      </c>
      <c r="H58" s="36"/>
    </row>
    <row r="59" spans="1:8" ht="24.75" customHeight="1">
      <c r="A59" s="5" t="s">
        <v>61</v>
      </c>
      <c r="B59" s="16" t="s">
        <v>195</v>
      </c>
      <c r="C59" s="6">
        <v>0</v>
      </c>
      <c r="D59" s="6">
        <v>0</v>
      </c>
      <c r="E59" s="6">
        <v>0</v>
      </c>
      <c r="F59" s="6">
        <v>0</v>
      </c>
      <c r="H59" s="36"/>
    </row>
    <row r="60" spans="1:8" ht="40.1">
      <c r="A60" s="5" t="s">
        <v>62</v>
      </c>
      <c r="B60" s="16" t="s">
        <v>196</v>
      </c>
      <c r="C60" s="6">
        <v>8.5837000000000003</v>
      </c>
      <c r="D60" s="6">
        <v>7.0785200000000001</v>
      </c>
      <c r="E60" s="6">
        <v>0.22495999999999999</v>
      </c>
      <c r="F60" s="6">
        <v>1.2802199999999999</v>
      </c>
      <c r="H60" s="36"/>
    </row>
    <row r="61" spans="1:8">
      <c r="A61" s="5" t="s">
        <v>63</v>
      </c>
      <c r="B61" s="16" t="s">
        <v>197</v>
      </c>
      <c r="C61" s="6">
        <v>7.4792499999999986</v>
      </c>
      <c r="D61" s="6">
        <v>7.1501799999999989</v>
      </c>
      <c r="E61" s="6">
        <v>5.2999999999999999E-2</v>
      </c>
      <c r="F61" s="6">
        <v>0.27606999999999998</v>
      </c>
      <c r="H61" s="36"/>
    </row>
    <row r="62" spans="1:8" ht="53.25">
      <c r="A62" s="5" t="s">
        <v>64</v>
      </c>
      <c r="B62" s="16" t="s">
        <v>198</v>
      </c>
      <c r="C62" s="6">
        <v>0</v>
      </c>
      <c r="D62" s="6">
        <v>0</v>
      </c>
      <c r="E62" s="6">
        <v>0</v>
      </c>
      <c r="F62" s="6">
        <v>0</v>
      </c>
      <c r="H62" s="36"/>
    </row>
    <row r="63" spans="1:8" ht="26.95">
      <c r="A63" s="5" t="s">
        <v>65</v>
      </c>
      <c r="B63" s="16" t="s">
        <v>199</v>
      </c>
      <c r="C63" s="6">
        <v>0</v>
      </c>
      <c r="D63" s="6">
        <v>0</v>
      </c>
      <c r="E63" s="6">
        <v>0</v>
      </c>
      <c r="F63" s="6">
        <v>0</v>
      </c>
      <c r="H63" s="36"/>
    </row>
    <row r="64" spans="1:8">
      <c r="A64" s="3" t="s">
        <v>9</v>
      </c>
      <c r="B64" s="3"/>
      <c r="C64" s="21">
        <v>5619.1245399999998</v>
      </c>
      <c r="D64" s="21">
        <v>1958.1409100000001</v>
      </c>
      <c r="E64" s="21">
        <v>2590.6086299999997</v>
      </c>
      <c r="F64" s="21">
        <v>1070.375</v>
      </c>
      <c r="H64" s="36"/>
    </row>
    <row r="65" spans="1:8" ht="26.95">
      <c r="A65" s="26" t="s">
        <v>201</v>
      </c>
      <c r="B65" s="26"/>
      <c r="C65" s="27">
        <f>C64-C9</f>
        <v>3101.8205399999997</v>
      </c>
      <c r="D65" s="27">
        <f>D64-D9</f>
        <v>1521.9420399999999</v>
      </c>
      <c r="E65" s="27">
        <f>E64-E9</f>
        <v>1441.0448499999998</v>
      </c>
      <c r="F65" s="27">
        <f t="shared" ref="F65" si="0">F64-F9</f>
        <v>138.83365000000003</v>
      </c>
      <c r="H65" s="36"/>
    </row>
    <row r="66" spans="1:8">
      <c r="A66" s="26" t="s">
        <v>202</v>
      </c>
      <c r="B66" s="26"/>
      <c r="C66" s="27">
        <f>C64-C11</f>
        <v>3284.49</v>
      </c>
      <c r="D66" s="27">
        <f t="shared" ref="D66:F66" si="1">D64-D11</f>
        <v>1515.4331800000002</v>
      </c>
      <c r="E66" s="27">
        <f t="shared" si="1"/>
        <v>1625.5240299999996</v>
      </c>
      <c r="F66" s="27">
        <f t="shared" si="1"/>
        <v>143.53278999999998</v>
      </c>
      <c r="H66" s="36"/>
    </row>
    <row r="67" spans="1:8">
      <c r="C67" s="31"/>
      <c r="D67" s="31"/>
      <c r="E67" s="31"/>
      <c r="F67" s="31"/>
    </row>
    <row r="68" spans="1:8">
      <c r="A68" s="39" t="s">
        <v>66</v>
      </c>
      <c r="B68" s="39"/>
      <c r="C68" s="39"/>
      <c r="D68" s="39"/>
      <c r="E68" s="39"/>
      <c r="F68" s="39"/>
    </row>
    <row r="69" spans="1:8" s="15" customFormat="1" ht="15.05" customHeight="1">
      <c r="A69" s="39" t="s">
        <v>67</v>
      </c>
      <c r="B69" s="39"/>
      <c r="C69" s="39"/>
      <c r="D69" s="39"/>
      <c r="E69" s="39"/>
      <c r="F69" s="39"/>
      <c r="G69" s="32"/>
    </row>
    <row r="70" spans="1:8" s="15" customFormat="1" ht="15.05" customHeight="1">
      <c r="A70" s="39" t="s">
        <v>68</v>
      </c>
      <c r="B70" s="39"/>
      <c r="C70" s="39"/>
      <c r="D70" s="39"/>
      <c r="E70" s="39"/>
      <c r="F70" s="39"/>
      <c r="G70" s="32"/>
    </row>
    <row r="71" spans="1:8" s="15" customFormat="1" ht="15.05" customHeight="1">
      <c r="A71" s="40" t="s">
        <v>69</v>
      </c>
      <c r="B71" s="40"/>
      <c r="C71" s="40"/>
      <c r="D71" s="40"/>
      <c r="E71" s="40"/>
      <c r="F71" s="40"/>
      <c r="G71" s="32"/>
    </row>
    <row r="72" spans="1:8" s="15" customFormat="1" ht="15.05" customHeight="1">
      <c r="C72" s="35"/>
      <c r="D72" s="35"/>
      <c r="E72" s="35"/>
      <c r="F72" s="35"/>
      <c r="G72" s="32"/>
    </row>
    <row r="73" spans="1:8" s="15" customFormat="1">
      <c r="C73" s="35"/>
      <c r="D73" s="35"/>
      <c r="E73" s="35"/>
      <c r="F73" s="35"/>
      <c r="G73" s="32"/>
    </row>
    <row r="74" spans="1:8" s="15" customFormat="1">
      <c r="A74" s="14"/>
      <c r="B74" s="14"/>
      <c r="C74" s="32"/>
      <c r="D74" s="32"/>
      <c r="E74" s="32"/>
      <c r="F74" s="32"/>
      <c r="G74" s="32"/>
    </row>
  </sheetData>
  <mergeCells count="12">
    <mergeCell ref="A69:F69"/>
    <mergeCell ref="A70:F70"/>
    <mergeCell ref="A71:F71"/>
    <mergeCell ref="A68:F68"/>
    <mergeCell ref="A1:F1"/>
    <mergeCell ref="A3:A6"/>
    <mergeCell ref="C3:F3"/>
    <mergeCell ref="C4:C6"/>
    <mergeCell ref="D4:F4"/>
    <mergeCell ref="D5:E5"/>
    <mergeCell ref="F5:F6"/>
    <mergeCell ref="B3:B6"/>
  </mergeCells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rowBreaks count="4" manualBreakCount="4">
    <brk id="40" min="1" max="5" man="1"/>
    <brk id="48" min="1" max="5" man="1"/>
    <brk id="52" min="1" max="5" man="1"/>
    <brk id="68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showZeros="0" zoomScaleNormal="100" zoomScaleSheetLayoutView="80" workbookViewId="0">
      <pane xSplit="2" ySplit="7" topLeftCell="C8" activePane="bottomRight" state="frozen"/>
      <selection pane="topRight" activeCell="C1" sqref="C1"/>
      <selection pane="bottomLeft" activeCell="A9" sqref="A9"/>
      <selection pane="bottomRight" sqref="A1:E1"/>
    </sheetView>
  </sheetViews>
  <sheetFormatPr defaultColWidth="9.109375" defaultRowHeight="15.05"/>
  <cols>
    <col min="1" max="1" width="37.88671875" style="14" customWidth="1"/>
    <col min="2" max="2" width="13" style="14" customWidth="1"/>
    <col min="3" max="3" width="19.33203125" style="14" customWidth="1"/>
    <col min="4" max="4" width="15.109375" style="14" customWidth="1"/>
    <col min="5" max="5" width="18.44140625" style="14" customWidth="1"/>
    <col min="6" max="16384" width="9.109375" style="14"/>
  </cols>
  <sheetData>
    <row r="1" spans="1:7" ht="15.65">
      <c r="A1" s="37" t="s">
        <v>218</v>
      </c>
      <c r="B1" s="37"/>
      <c r="C1" s="37"/>
      <c r="D1" s="37"/>
      <c r="E1" s="37"/>
    </row>
    <row r="2" spans="1:7">
      <c r="E2" s="1" t="s">
        <v>0</v>
      </c>
    </row>
    <row r="3" spans="1:7">
      <c r="A3" s="41" t="s">
        <v>70</v>
      </c>
      <c r="B3" s="42" t="s">
        <v>219</v>
      </c>
      <c r="C3" s="42"/>
      <c r="D3" s="42"/>
      <c r="E3" s="42"/>
    </row>
    <row r="4" spans="1:7">
      <c r="A4" s="41"/>
      <c r="B4" s="41" t="s">
        <v>2</v>
      </c>
      <c r="C4" s="41" t="s">
        <v>3</v>
      </c>
      <c r="D4" s="41"/>
      <c r="E4" s="41"/>
    </row>
    <row r="5" spans="1:7">
      <c r="A5" s="41"/>
      <c r="B5" s="41"/>
      <c r="C5" s="41" t="s">
        <v>4</v>
      </c>
      <c r="D5" s="41"/>
      <c r="E5" s="41" t="s">
        <v>5</v>
      </c>
    </row>
    <row r="6" spans="1:7" ht="26.3">
      <c r="A6" s="41"/>
      <c r="B6" s="41"/>
      <c r="C6" s="19" t="s">
        <v>6</v>
      </c>
      <c r="D6" s="20" t="s">
        <v>7</v>
      </c>
      <c r="E6" s="41"/>
    </row>
    <row r="7" spans="1:7">
      <c r="A7" s="2" t="s">
        <v>8</v>
      </c>
      <c r="B7" s="2">
        <v>1</v>
      </c>
      <c r="C7" s="2">
        <v>2</v>
      </c>
      <c r="D7" s="2">
        <v>3</v>
      </c>
      <c r="E7" s="2">
        <v>4</v>
      </c>
    </row>
    <row r="8" spans="1:7">
      <c r="A8" s="23" t="s">
        <v>71</v>
      </c>
      <c r="B8" s="4">
        <v>5.5505599999999999</v>
      </c>
      <c r="C8" s="4">
        <v>5.5412499999999998</v>
      </c>
      <c r="D8" s="4">
        <v>0</v>
      </c>
      <c r="E8" s="4">
        <v>9.3100000000000006E-3</v>
      </c>
      <c r="F8" s="33"/>
      <c r="G8" s="32"/>
    </row>
    <row r="9" spans="1:7">
      <c r="A9" s="23" t="s">
        <v>72</v>
      </c>
      <c r="B9" s="4">
        <v>7.8664500000000004</v>
      </c>
      <c r="C9" s="4">
        <v>1.5499700000000003</v>
      </c>
      <c r="D9" s="4">
        <v>4.85928</v>
      </c>
      <c r="E9" s="4">
        <v>1.4572000000000001</v>
      </c>
      <c r="F9" s="33"/>
      <c r="G9" s="32"/>
    </row>
    <row r="10" spans="1:7">
      <c r="A10" s="23" t="s">
        <v>73</v>
      </c>
      <c r="B10" s="4">
        <v>2.46915</v>
      </c>
      <c r="C10" s="4">
        <v>2.2424499999999998</v>
      </c>
      <c r="D10" s="4">
        <v>0.22670000000000001</v>
      </c>
      <c r="E10" s="4">
        <v>0</v>
      </c>
      <c r="F10" s="33"/>
      <c r="G10" s="32"/>
    </row>
    <row r="11" spans="1:7">
      <c r="A11" s="23" t="s">
        <v>74</v>
      </c>
      <c r="B11" s="4">
        <v>-5.1385300000000012</v>
      </c>
      <c r="C11" s="4">
        <v>-5.1432100000000007</v>
      </c>
      <c r="D11" s="4">
        <v>0</v>
      </c>
      <c r="E11" s="4">
        <v>4.6800000000000001E-3</v>
      </c>
      <c r="F11" s="33"/>
      <c r="G11" s="32"/>
    </row>
    <row r="12" spans="1:7">
      <c r="A12" s="23" t="s">
        <v>207</v>
      </c>
      <c r="B12" s="4">
        <v>5.0000000000000001E-3</v>
      </c>
      <c r="C12" s="4">
        <v>5.0000000000000001E-3</v>
      </c>
      <c r="D12" s="4">
        <v>0</v>
      </c>
      <c r="E12" s="4">
        <v>0</v>
      </c>
      <c r="F12" s="33"/>
      <c r="G12" s="32"/>
    </row>
    <row r="13" spans="1:7">
      <c r="A13" s="23" t="s">
        <v>214</v>
      </c>
      <c r="B13" s="4">
        <v>2.0000000000000001E-4</v>
      </c>
      <c r="C13" s="4">
        <v>2.0000000000000001E-4</v>
      </c>
      <c r="D13" s="4">
        <v>0</v>
      </c>
      <c r="E13" s="4">
        <v>0</v>
      </c>
      <c r="F13" s="33"/>
      <c r="G13" s="32"/>
    </row>
    <row r="14" spans="1:7">
      <c r="A14" s="23" t="s">
        <v>75</v>
      </c>
      <c r="B14" s="4">
        <v>-0.11685</v>
      </c>
      <c r="C14" s="4">
        <v>-0.11685</v>
      </c>
      <c r="D14" s="4">
        <v>0</v>
      </c>
      <c r="E14" s="4">
        <v>0</v>
      </c>
      <c r="F14" s="33"/>
      <c r="G14" s="32"/>
    </row>
    <row r="15" spans="1:7">
      <c r="A15" s="23" t="s">
        <v>76</v>
      </c>
      <c r="B15" s="4">
        <v>4.1047599999999997</v>
      </c>
      <c r="C15" s="4">
        <v>1.9275699999999998</v>
      </c>
      <c r="D15" s="4">
        <v>2.17719</v>
      </c>
      <c r="E15" s="4">
        <v>0</v>
      </c>
      <c r="F15" s="33"/>
      <c r="G15" s="32"/>
    </row>
    <row r="16" spans="1:7">
      <c r="A16" s="23" t="s">
        <v>77</v>
      </c>
      <c r="B16" s="4">
        <v>-38.64922</v>
      </c>
      <c r="C16" s="4">
        <v>-42.280889999999999</v>
      </c>
      <c r="D16" s="4">
        <v>0</v>
      </c>
      <c r="E16" s="4">
        <v>3.6316699999999997</v>
      </c>
      <c r="F16" s="33"/>
      <c r="G16" s="32"/>
    </row>
    <row r="17" spans="1:7">
      <c r="A17" s="23" t="s">
        <v>78</v>
      </c>
      <c r="B17" s="4">
        <v>10.29705</v>
      </c>
      <c r="C17" s="4">
        <v>5.4580500000000001</v>
      </c>
      <c r="D17" s="4">
        <v>4.8390000000000004</v>
      </c>
      <c r="E17" s="4">
        <v>0</v>
      </c>
      <c r="F17" s="33"/>
      <c r="G17" s="32"/>
    </row>
    <row r="18" spans="1:7">
      <c r="A18" s="23" t="s">
        <v>79</v>
      </c>
      <c r="B18" s="4">
        <v>1.51857</v>
      </c>
      <c r="C18" s="4">
        <v>1.5045899999999999</v>
      </c>
      <c r="D18" s="4">
        <v>0</v>
      </c>
      <c r="E18" s="4">
        <v>1.3979999999999999E-2</v>
      </c>
      <c r="F18" s="33"/>
      <c r="G18" s="32"/>
    </row>
    <row r="19" spans="1:7">
      <c r="A19" s="23" t="s">
        <v>80</v>
      </c>
      <c r="B19" s="4">
        <v>234.14257000000001</v>
      </c>
      <c r="C19" s="4">
        <v>19.825319999999998</v>
      </c>
      <c r="D19" s="4">
        <v>211.66985</v>
      </c>
      <c r="E19" s="4">
        <v>2.6474000000000002</v>
      </c>
      <c r="F19" s="33"/>
      <c r="G19" s="32"/>
    </row>
    <row r="20" spans="1:7">
      <c r="A20" s="23" t="s">
        <v>81</v>
      </c>
      <c r="B20" s="4">
        <v>1.5196599999999998</v>
      </c>
      <c r="C20" s="4">
        <v>1.2226599999999999</v>
      </c>
      <c r="D20" s="4">
        <v>0</v>
      </c>
      <c r="E20" s="4">
        <v>0.29699999999999999</v>
      </c>
      <c r="F20" s="33"/>
      <c r="G20" s="32"/>
    </row>
    <row r="21" spans="1:7">
      <c r="A21" s="23" t="s">
        <v>82</v>
      </c>
      <c r="B21" s="4">
        <v>94.720830000000007</v>
      </c>
      <c r="C21" s="4">
        <v>92.233380000000011</v>
      </c>
      <c r="D21" s="4">
        <v>1.11934</v>
      </c>
      <c r="E21" s="4">
        <v>1.3681099999999999</v>
      </c>
      <c r="F21" s="33"/>
      <c r="G21" s="32"/>
    </row>
    <row r="22" spans="1:7">
      <c r="A22" s="23" t="s">
        <v>83</v>
      </c>
      <c r="B22" s="4">
        <v>46.897150000000003</v>
      </c>
      <c r="C22" s="4">
        <v>21.907680000000003</v>
      </c>
      <c r="D22" s="4">
        <v>21.376799999999999</v>
      </c>
      <c r="E22" s="4">
        <v>3.61267</v>
      </c>
      <c r="F22" s="33"/>
      <c r="G22" s="32"/>
    </row>
    <row r="23" spans="1:7">
      <c r="A23" s="23" t="s">
        <v>84</v>
      </c>
      <c r="B23" s="4">
        <v>12.221729999999999</v>
      </c>
      <c r="C23" s="4">
        <v>7.4096700000000002</v>
      </c>
      <c r="D23" s="4">
        <v>2.48251</v>
      </c>
      <c r="E23" s="4">
        <v>2.3295499999999998</v>
      </c>
      <c r="F23" s="33"/>
      <c r="G23" s="32"/>
    </row>
    <row r="24" spans="1:7">
      <c r="A24" s="23" t="s">
        <v>220</v>
      </c>
      <c r="B24" s="4">
        <v>0.80659999999999998</v>
      </c>
      <c r="C24" s="4">
        <v>0</v>
      </c>
      <c r="D24" s="4">
        <v>0.80659999999999998</v>
      </c>
      <c r="E24" s="4">
        <v>0</v>
      </c>
      <c r="F24" s="33"/>
      <c r="G24" s="32"/>
    </row>
    <row r="25" spans="1:7">
      <c r="A25" s="23" t="s">
        <v>211</v>
      </c>
      <c r="B25" s="4">
        <v>-0.93039000000000005</v>
      </c>
      <c r="C25" s="4">
        <v>-1.0015000000000001</v>
      </c>
      <c r="D25" s="4">
        <v>7.1110000000000007E-2</v>
      </c>
      <c r="E25" s="4">
        <v>0</v>
      </c>
      <c r="F25" s="33"/>
      <c r="G25" s="32"/>
    </row>
    <row r="26" spans="1:7">
      <c r="A26" s="23" t="s">
        <v>85</v>
      </c>
      <c r="B26" s="4">
        <v>71.491310000000013</v>
      </c>
      <c r="C26" s="4">
        <v>69.075510000000008</v>
      </c>
      <c r="D26" s="4">
        <v>2.4076</v>
      </c>
      <c r="E26" s="4">
        <v>8.2000000000000007E-3</v>
      </c>
      <c r="F26" s="33"/>
      <c r="G26" s="32"/>
    </row>
    <row r="27" spans="1:7">
      <c r="A27" s="24" t="s">
        <v>222</v>
      </c>
      <c r="B27" s="4">
        <v>1.4416199999999999</v>
      </c>
      <c r="C27" s="4">
        <v>1.4416199999999999</v>
      </c>
      <c r="D27" s="4">
        <v>0</v>
      </c>
      <c r="E27" s="4">
        <v>0</v>
      </c>
      <c r="F27" s="33"/>
      <c r="G27" s="32"/>
    </row>
    <row r="28" spans="1:7">
      <c r="A28" s="23" t="s">
        <v>86</v>
      </c>
      <c r="B28" s="4">
        <v>-5.4031199999999995</v>
      </c>
      <c r="C28" s="4">
        <v>-5.4031199999999995</v>
      </c>
      <c r="D28" s="4">
        <v>0</v>
      </c>
      <c r="E28" s="4">
        <v>0</v>
      </c>
      <c r="F28" s="33"/>
      <c r="G28" s="32"/>
    </row>
    <row r="29" spans="1:7">
      <c r="A29" s="23" t="s">
        <v>210</v>
      </c>
      <c r="B29" s="4">
        <v>-5.9999999999948983E-5</v>
      </c>
      <c r="C29" s="4">
        <v>-5.9999999999948983E-5</v>
      </c>
      <c r="D29" s="4">
        <v>0</v>
      </c>
      <c r="E29" s="4">
        <v>0</v>
      </c>
      <c r="F29" s="33"/>
      <c r="G29" s="32"/>
    </row>
    <row r="30" spans="1:7">
      <c r="A30" s="23" t="s">
        <v>87</v>
      </c>
      <c r="B30" s="4">
        <v>-2.6766199999999993</v>
      </c>
      <c r="C30" s="4">
        <v>-3.7187499999999996</v>
      </c>
      <c r="D30" s="4">
        <v>0.69057999999999997</v>
      </c>
      <c r="E30" s="4">
        <v>0.35154999999999997</v>
      </c>
      <c r="F30" s="33"/>
      <c r="G30" s="32"/>
    </row>
    <row r="31" spans="1:7">
      <c r="A31" s="23" t="s">
        <v>88</v>
      </c>
      <c r="B31" s="4">
        <v>3.73868</v>
      </c>
      <c r="C31" s="4">
        <v>3.7096800000000001</v>
      </c>
      <c r="D31" s="4">
        <v>0</v>
      </c>
      <c r="E31" s="4">
        <v>2.9000000000000001E-2</v>
      </c>
      <c r="F31" s="33"/>
      <c r="G31" s="32"/>
    </row>
    <row r="32" spans="1:7">
      <c r="A32" s="23" t="s">
        <v>89</v>
      </c>
      <c r="B32" s="4">
        <v>9.9940000000000001E-2</v>
      </c>
      <c r="C32" s="4">
        <v>2.794E-2</v>
      </c>
      <c r="D32" s="4">
        <v>0</v>
      </c>
      <c r="E32" s="4">
        <v>7.1999999999999995E-2</v>
      </c>
      <c r="F32" s="33"/>
      <c r="G32" s="32"/>
    </row>
    <row r="33" spans="1:7">
      <c r="A33" s="23" t="s">
        <v>90</v>
      </c>
      <c r="B33" s="4">
        <v>5.5471700000000004</v>
      </c>
      <c r="C33" s="4">
        <v>5.5471700000000004</v>
      </c>
      <c r="D33" s="4">
        <v>0</v>
      </c>
      <c r="E33" s="4">
        <v>0</v>
      </c>
      <c r="F33" s="33"/>
      <c r="G33" s="32"/>
    </row>
    <row r="34" spans="1:7">
      <c r="A34" s="23" t="s">
        <v>91</v>
      </c>
      <c r="B34" s="4">
        <v>-0.37796999999999997</v>
      </c>
      <c r="C34" s="4">
        <v>-0.37796999999999997</v>
      </c>
      <c r="D34" s="4">
        <v>0</v>
      </c>
      <c r="E34" s="4">
        <v>0</v>
      </c>
      <c r="F34" s="33"/>
      <c r="G34" s="32"/>
    </row>
    <row r="35" spans="1:7">
      <c r="A35" s="23" t="s">
        <v>92</v>
      </c>
      <c r="B35" s="4">
        <v>0.32</v>
      </c>
      <c r="C35" s="4">
        <v>0.32</v>
      </c>
      <c r="D35" s="4">
        <v>0</v>
      </c>
      <c r="E35" s="4">
        <v>0</v>
      </c>
      <c r="F35" s="33"/>
      <c r="G35" s="32"/>
    </row>
    <row r="36" spans="1:7">
      <c r="A36" s="23" t="s">
        <v>93</v>
      </c>
      <c r="B36" s="4">
        <v>1.1167300000000007</v>
      </c>
      <c r="C36" s="4">
        <v>0.40492000000000061</v>
      </c>
      <c r="D36" s="4">
        <v>0</v>
      </c>
      <c r="E36" s="4">
        <v>0.71181000000000005</v>
      </c>
      <c r="F36" s="33"/>
      <c r="G36" s="32"/>
    </row>
    <row r="37" spans="1:7">
      <c r="A37" s="23" t="s">
        <v>94</v>
      </c>
      <c r="B37" s="4">
        <v>3.2726900000000003</v>
      </c>
      <c r="C37" s="4">
        <v>1.4618500000000001</v>
      </c>
      <c r="D37" s="4">
        <v>0.53227999999999998</v>
      </c>
      <c r="E37" s="4">
        <v>1.2785600000000001</v>
      </c>
      <c r="F37" s="33"/>
      <c r="G37" s="32"/>
    </row>
    <row r="38" spans="1:7">
      <c r="A38" s="23" t="s">
        <v>95</v>
      </c>
      <c r="B38" s="4">
        <v>5.8819400000000002</v>
      </c>
      <c r="C38" s="4">
        <v>2.6409399999999996</v>
      </c>
      <c r="D38" s="4">
        <v>3.2410000000000001</v>
      </c>
      <c r="E38" s="4">
        <v>0</v>
      </c>
      <c r="F38" s="33"/>
      <c r="G38" s="32"/>
    </row>
    <row r="39" spans="1:7">
      <c r="A39" s="23" t="s">
        <v>96</v>
      </c>
      <c r="B39" s="4">
        <v>48.616499999999995</v>
      </c>
      <c r="C39" s="4">
        <v>-143.05893</v>
      </c>
      <c r="D39" s="4">
        <v>190.06743</v>
      </c>
      <c r="E39" s="4">
        <v>1.6080000000000001</v>
      </c>
      <c r="F39" s="33"/>
      <c r="G39" s="32"/>
    </row>
    <row r="40" spans="1:7">
      <c r="A40" s="23" t="s">
        <v>97</v>
      </c>
      <c r="B40" s="4">
        <v>299.60561000000001</v>
      </c>
      <c r="C40" s="4">
        <v>297.90343999999999</v>
      </c>
      <c r="D40" s="4">
        <v>0</v>
      </c>
      <c r="E40" s="4">
        <v>1.70217</v>
      </c>
      <c r="F40" s="33"/>
      <c r="G40" s="32"/>
    </row>
    <row r="41" spans="1:7">
      <c r="A41" s="23" t="s">
        <v>98</v>
      </c>
      <c r="B41" s="4">
        <v>91.82217</v>
      </c>
      <c r="C41" s="4">
        <v>53.76737</v>
      </c>
      <c r="D41" s="4">
        <v>35.375999999999998</v>
      </c>
      <c r="E41" s="4">
        <v>2.6787999999999998</v>
      </c>
      <c r="F41" s="33"/>
      <c r="G41" s="32"/>
    </row>
    <row r="42" spans="1:7">
      <c r="A42" s="23" t="s">
        <v>99</v>
      </c>
      <c r="B42" s="4">
        <v>294.21683000000002</v>
      </c>
      <c r="C42" s="4">
        <v>260.74430000000001</v>
      </c>
      <c r="D42" s="4">
        <v>31.82009</v>
      </c>
      <c r="E42" s="4">
        <v>1.6524399999999999</v>
      </c>
      <c r="F42" s="33"/>
      <c r="G42" s="32"/>
    </row>
    <row r="43" spans="1:7">
      <c r="A43" s="23" t="s">
        <v>203</v>
      </c>
      <c r="B43" s="4">
        <v>-0.12734999999999999</v>
      </c>
      <c r="C43" s="4">
        <v>-0.12734999999999999</v>
      </c>
      <c r="D43" s="4">
        <v>0</v>
      </c>
      <c r="E43" s="4">
        <v>0</v>
      </c>
      <c r="F43" s="33"/>
      <c r="G43" s="32"/>
    </row>
    <row r="44" spans="1:7">
      <c r="A44" s="23" t="s">
        <v>100</v>
      </c>
      <c r="B44" s="4">
        <v>4.3025500000000001</v>
      </c>
      <c r="C44" s="4">
        <v>4.1267800000000001</v>
      </c>
      <c r="D44" s="4">
        <v>4.5769999999999998E-2</v>
      </c>
      <c r="E44" s="4">
        <v>0.13</v>
      </c>
      <c r="F44" s="33"/>
      <c r="G44" s="32"/>
    </row>
    <row r="45" spans="1:7">
      <c r="A45" s="23" t="s">
        <v>143</v>
      </c>
      <c r="B45" s="4">
        <v>1.0932200000000001</v>
      </c>
      <c r="C45" s="4">
        <v>1.0932200000000001</v>
      </c>
      <c r="D45" s="4">
        <v>0</v>
      </c>
      <c r="E45" s="4">
        <v>0</v>
      </c>
      <c r="F45" s="33"/>
      <c r="G45" s="32"/>
    </row>
    <row r="46" spans="1:7">
      <c r="A46" s="23" t="s">
        <v>101</v>
      </c>
      <c r="B46" s="4">
        <v>1.5871200000000001</v>
      </c>
      <c r="C46" s="4">
        <v>1.4940600000000002</v>
      </c>
      <c r="D46" s="4">
        <v>1.84E-2</v>
      </c>
      <c r="E46" s="4">
        <v>7.4660000000000004E-2</v>
      </c>
      <c r="F46" s="33"/>
      <c r="G46" s="32"/>
    </row>
    <row r="47" spans="1:7">
      <c r="A47" s="23" t="s">
        <v>102</v>
      </c>
      <c r="B47" s="4">
        <v>-1.7492900000000002</v>
      </c>
      <c r="C47" s="4">
        <v>-1.7492900000000002</v>
      </c>
      <c r="D47" s="4">
        <v>0</v>
      </c>
      <c r="E47" s="4">
        <v>0</v>
      </c>
      <c r="F47" s="33"/>
      <c r="G47" s="32"/>
    </row>
    <row r="48" spans="1:7">
      <c r="A48" s="23" t="s">
        <v>103</v>
      </c>
      <c r="B48" s="4">
        <v>3.9249499999999999</v>
      </c>
      <c r="C48" s="4">
        <v>0.25952000000000042</v>
      </c>
      <c r="D48" s="4">
        <v>3.6196299999999999</v>
      </c>
      <c r="E48" s="4">
        <v>4.58E-2</v>
      </c>
      <c r="F48" s="33"/>
      <c r="G48" s="32"/>
    </row>
    <row r="49" spans="1:7">
      <c r="A49" s="23" t="s">
        <v>104</v>
      </c>
      <c r="B49" s="4">
        <v>6.6373000000000006</v>
      </c>
      <c r="C49" s="4">
        <v>6.636000000000001</v>
      </c>
      <c r="D49" s="4">
        <v>0</v>
      </c>
      <c r="E49" s="4">
        <v>1.2999999999999999E-3</v>
      </c>
      <c r="F49" s="33"/>
      <c r="G49" s="32"/>
    </row>
    <row r="50" spans="1:7">
      <c r="A50" s="23" t="s">
        <v>105</v>
      </c>
      <c r="B50" s="4">
        <v>118.06478</v>
      </c>
      <c r="C50" s="4">
        <v>91.089399999999998</v>
      </c>
      <c r="D50" s="4">
        <v>22.740729999999999</v>
      </c>
      <c r="E50" s="4">
        <v>4.2346500000000002</v>
      </c>
      <c r="F50" s="33"/>
      <c r="G50" s="32"/>
    </row>
    <row r="51" spans="1:7">
      <c r="A51" s="23" t="s">
        <v>106</v>
      </c>
      <c r="B51" s="4">
        <v>0.14309000000000002</v>
      </c>
      <c r="C51" s="4">
        <v>-0.16483</v>
      </c>
      <c r="D51" s="4">
        <v>0</v>
      </c>
      <c r="E51" s="4">
        <v>0.30792000000000003</v>
      </c>
      <c r="F51" s="33"/>
      <c r="G51" s="32"/>
    </row>
    <row r="52" spans="1:7">
      <c r="A52" s="23" t="s">
        <v>107</v>
      </c>
      <c r="B52" s="4">
        <v>0.32530999999999999</v>
      </c>
      <c r="C52" s="4">
        <v>0.32530999999999999</v>
      </c>
      <c r="D52" s="4">
        <v>0</v>
      </c>
      <c r="E52" s="4">
        <v>0</v>
      </c>
      <c r="F52" s="33"/>
      <c r="G52" s="32"/>
    </row>
    <row r="53" spans="1:7">
      <c r="A53" s="23" t="s">
        <v>212</v>
      </c>
      <c r="B53" s="4">
        <v>-10.9253</v>
      </c>
      <c r="C53" s="4">
        <v>-13.9253</v>
      </c>
      <c r="D53" s="4">
        <v>3</v>
      </c>
      <c r="E53" s="4">
        <v>0</v>
      </c>
      <c r="F53" s="33"/>
      <c r="G53" s="32"/>
    </row>
    <row r="54" spans="1:7">
      <c r="A54" s="23" t="s">
        <v>205</v>
      </c>
      <c r="B54" s="4">
        <v>0.16108</v>
      </c>
      <c r="C54" s="4">
        <v>1.208E-2</v>
      </c>
      <c r="D54" s="4">
        <v>0</v>
      </c>
      <c r="E54" s="4">
        <v>0.14899999999999999</v>
      </c>
      <c r="F54" s="33"/>
      <c r="G54" s="32"/>
    </row>
    <row r="55" spans="1:7">
      <c r="A55" s="23" t="s">
        <v>108</v>
      </c>
      <c r="B55" s="4">
        <v>1526.8604399999999</v>
      </c>
      <c r="C55" s="4">
        <v>412.01357000000007</v>
      </c>
      <c r="D55" s="4">
        <v>556.00756999999999</v>
      </c>
      <c r="E55" s="4">
        <v>558.83929999999998</v>
      </c>
      <c r="F55" s="33"/>
      <c r="G55" s="32"/>
    </row>
    <row r="56" spans="1:7">
      <c r="A56" s="23" t="s">
        <v>109</v>
      </c>
      <c r="B56" s="4">
        <v>-0.37</v>
      </c>
      <c r="C56" s="4">
        <v>-0.37</v>
      </c>
      <c r="D56" s="4">
        <v>0</v>
      </c>
      <c r="E56" s="4">
        <v>0</v>
      </c>
      <c r="F56" s="33"/>
      <c r="G56" s="32"/>
    </row>
    <row r="57" spans="1:7">
      <c r="A57" s="23" t="s">
        <v>110</v>
      </c>
      <c r="B57" s="4">
        <v>785.57889</v>
      </c>
      <c r="C57" s="4">
        <v>39.144049999999993</v>
      </c>
      <c r="D57" s="4">
        <v>739.20848999999998</v>
      </c>
      <c r="E57" s="4">
        <v>7.2263500000000001</v>
      </c>
      <c r="F57" s="33"/>
      <c r="G57" s="32"/>
    </row>
    <row r="58" spans="1:7">
      <c r="A58" s="25" t="s">
        <v>213</v>
      </c>
      <c r="B58" s="4">
        <v>-33.920460000000006</v>
      </c>
      <c r="C58" s="4">
        <v>-34.020000000000003</v>
      </c>
      <c r="D58" s="4">
        <v>0</v>
      </c>
      <c r="E58" s="4">
        <v>9.9540000000000003E-2</v>
      </c>
      <c r="F58" s="33"/>
      <c r="G58" s="32"/>
    </row>
    <row r="59" spans="1:7">
      <c r="A59" s="23" t="s">
        <v>209</v>
      </c>
      <c r="B59" s="4">
        <v>-1.0999999999999999E-2</v>
      </c>
      <c r="C59" s="4">
        <v>-1.0999999999999999E-2</v>
      </c>
      <c r="D59" s="4">
        <v>0</v>
      </c>
      <c r="E59" s="4">
        <v>0</v>
      </c>
      <c r="F59" s="33"/>
      <c r="G59" s="32"/>
    </row>
    <row r="60" spans="1:7">
      <c r="A60" s="23" t="s">
        <v>111</v>
      </c>
      <c r="B60" s="4">
        <v>-18.62227</v>
      </c>
      <c r="C60" s="4">
        <v>-18.62227</v>
      </c>
      <c r="D60" s="4">
        <v>0</v>
      </c>
      <c r="E60" s="4">
        <v>0</v>
      </c>
      <c r="F60" s="33"/>
      <c r="G60" s="32"/>
    </row>
    <row r="61" spans="1:7">
      <c r="A61" s="23" t="s">
        <v>112</v>
      </c>
      <c r="B61" s="4">
        <v>2.4426600000000001</v>
      </c>
      <c r="C61" s="4">
        <v>0.69838000000000022</v>
      </c>
      <c r="D61" s="4">
        <v>7.3899999999999993E-2</v>
      </c>
      <c r="E61" s="4">
        <v>1.67038</v>
      </c>
      <c r="F61" s="33"/>
      <c r="G61" s="32"/>
    </row>
    <row r="62" spans="1:7">
      <c r="A62" s="23" t="s">
        <v>113</v>
      </c>
      <c r="B62" s="4">
        <v>9.1659999999999991E-2</v>
      </c>
      <c r="C62" s="4">
        <v>1.9419999999999993E-2</v>
      </c>
      <c r="D62" s="4">
        <v>7.2239999999999999E-2</v>
      </c>
      <c r="E62" s="4">
        <v>0</v>
      </c>
      <c r="F62" s="33"/>
      <c r="G62" s="32"/>
    </row>
    <row r="63" spans="1:7">
      <c r="A63" s="23" t="s">
        <v>114</v>
      </c>
      <c r="B63" s="4">
        <v>4.5325100000000003</v>
      </c>
      <c r="C63" s="4">
        <v>4.1631600000000004</v>
      </c>
      <c r="D63" s="4">
        <v>4.0000000000000001E-3</v>
      </c>
      <c r="E63" s="4">
        <v>0.36535000000000001</v>
      </c>
      <c r="F63" s="33"/>
      <c r="G63" s="32"/>
    </row>
    <row r="64" spans="1:7">
      <c r="A64" s="23" t="s">
        <v>115</v>
      </c>
      <c r="B64" s="4">
        <v>0.32035000000000002</v>
      </c>
      <c r="C64" s="4">
        <v>0.11035</v>
      </c>
      <c r="D64" s="4">
        <v>0.21</v>
      </c>
      <c r="E64" s="4">
        <v>0</v>
      </c>
      <c r="F64" s="33"/>
      <c r="G64" s="32"/>
    </row>
    <row r="65" spans="1:7">
      <c r="A65" s="23" t="s">
        <v>116</v>
      </c>
      <c r="B65" s="4">
        <v>493.94460000000004</v>
      </c>
      <c r="C65" s="4">
        <v>354.47204000000005</v>
      </c>
      <c r="D65" s="4">
        <v>54.639449999999997</v>
      </c>
      <c r="E65" s="4">
        <v>84.833110000000005</v>
      </c>
      <c r="F65" s="33"/>
      <c r="G65" s="32"/>
    </row>
    <row r="66" spans="1:7">
      <c r="A66" s="23" t="s">
        <v>208</v>
      </c>
      <c r="B66" s="4">
        <v>5.8139999999999997E-2</v>
      </c>
      <c r="C66" s="4">
        <v>5.8139999999999997E-2</v>
      </c>
      <c r="D66" s="4">
        <v>0</v>
      </c>
      <c r="E66" s="4">
        <v>0</v>
      </c>
      <c r="F66" s="33"/>
      <c r="G66" s="32"/>
    </row>
    <row r="67" spans="1:7">
      <c r="A67" s="23" t="s">
        <v>221</v>
      </c>
      <c r="B67" s="4">
        <v>0.37320999999999999</v>
      </c>
      <c r="C67" s="4">
        <v>0.37320999999999999</v>
      </c>
      <c r="D67" s="4">
        <v>0</v>
      </c>
      <c r="E67" s="4">
        <v>0</v>
      </c>
      <c r="F67" s="33"/>
      <c r="G67" s="32"/>
    </row>
    <row r="68" spans="1:7">
      <c r="A68" s="23" t="s">
        <v>117</v>
      </c>
      <c r="B68" s="4">
        <v>0.16800000000000001</v>
      </c>
      <c r="C68" s="4">
        <v>0.16800000000000001</v>
      </c>
      <c r="D68" s="4">
        <v>0</v>
      </c>
      <c r="E68" s="4">
        <v>0</v>
      </c>
      <c r="F68" s="33"/>
      <c r="G68" s="32"/>
    </row>
    <row r="69" spans="1:7">
      <c r="A69" s="23" t="s">
        <v>118</v>
      </c>
      <c r="B69" s="4">
        <v>-1.1052299999999999</v>
      </c>
      <c r="C69" s="4">
        <v>-1.1052299999999999</v>
      </c>
      <c r="D69" s="4">
        <v>0</v>
      </c>
      <c r="E69" s="4">
        <v>0</v>
      </c>
      <c r="F69" s="33"/>
      <c r="G69" s="32"/>
    </row>
    <row r="70" spans="1:7">
      <c r="A70" s="23" t="s">
        <v>119</v>
      </c>
      <c r="B70" s="4">
        <v>0.47199999999999998</v>
      </c>
      <c r="C70" s="4">
        <v>0.34899999999999998</v>
      </c>
      <c r="D70" s="4">
        <v>0</v>
      </c>
      <c r="E70" s="4">
        <v>0.123</v>
      </c>
      <c r="F70" s="33"/>
      <c r="G70" s="32"/>
    </row>
    <row r="71" spans="1:7">
      <c r="A71" s="23" t="s">
        <v>215</v>
      </c>
      <c r="B71" s="4">
        <v>-0.127</v>
      </c>
      <c r="C71" s="4">
        <v>-0.127</v>
      </c>
      <c r="D71" s="4">
        <v>0</v>
      </c>
      <c r="E71" s="4">
        <v>0</v>
      </c>
      <c r="F71" s="33"/>
      <c r="G71" s="32"/>
    </row>
    <row r="72" spans="1:7">
      <c r="A72" s="23" t="s">
        <v>120</v>
      </c>
      <c r="B72" s="4">
        <v>0.113</v>
      </c>
      <c r="C72" s="4">
        <v>0.113</v>
      </c>
      <c r="D72" s="4">
        <v>0</v>
      </c>
      <c r="E72" s="4">
        <v>0</v>
      </c>
      <c r="F72" s="33"/>
      <c r="G72" s="32"/>
    </row>
    <row r="73" spans="1:7">
      <c r="A73" s="23" t="s">
        <v>121</v>
      </c>
      <c r="B73" s="4">
        <v>178.09457</v>
      </c>
      <c r="C73" s="4">
        <v>40.535300000000007</v>
      </c>
      <c r="D73" s="4">
        <v>136.90401</v>
      </c>
      <c r="E73" s="4">
        <v>0.65525999999999995</v>
      </c>
      <c r="F73" s="33"/>
      <c r="G73" s="32"/>
    </row>
    <row r="74" spans="1:7">
      <c r="A74" s="23" t="s">
        <v>122</v>
      </c>
      <c r="B74" s="4">
        <v>0.21113000000000001</v>
      </c>
      <c r="C74" s="4">
        <v>0.19913</v>
      </c>
      <c r="D74" s="4">
        <v>1.2E-2</v>
      </c>
      <c r="E74" s="4">
        <v>0</v>
      </c>
      <c r="F74" s="33"/>
      <c r="G74" s="32"/>
    </row>
    <row r="75" spans="1:7">
      <c r="A75" s="23" t="s">
        <v>123</v>
      </c>
      <c r="B75" s="4">
        <v>-0.60814999999999997</v>
      </c>
      <c r="C75" s="4">
        <v>-0.62154999999999994</v>
      </c>
      <c r="D75" s="4">
        <v>0</v>
      </c>
      <c r="E75" s="4">
        <v>1.34E-2</v>
      </c>
      <c r="F75" s="33"/>
      <c r="G75" s="32"/>
    </row>
    <row r="76" spans="1:7">
      <c r="A76" s="23" t="s">
        <v>124</v>
      </c>
      <c r="B76" s="4">
        <v>613.12419999999997</v>
      </c>
      <c r="C76" s="4">
        <v>193.24661</v>
      </c>
      <c r="D76" s="4">
        <v>266.78284000000002</v>
      </c>
      <c r="E76" s="4">
        <v>153.09475</v>
      </c>
      <c r="F76" s="33"/>
      <c r="G76" s="32"/>
    </row>
    <row r="77" spans="1:7">
      <c r="A77" s="23" t="s">
        <v>206</v>
      </c>
      <c r="B77" s="4">
        <v>0.36990999999999996</v>
      </c>
      <c r="C77" s="4">
        <v>0.36990999999999996</v>
      </c>
      <c r="D77" s="4">
        <v>0</v>
      </c>
      <c r="E77" s="4">
        <v>0</v>
      </c>
      <c r="F77" s="33"/>
      <c r="G77" s="32"/>
    </row>
    <row r="78" spans="1:7">
      <c r="A78" s="23" t="s">
        <v>125</v>
      </c>
      <c r="B78" s="4">
        <v>0.22</v>
      </c>
      <c r="C78" s="4">
        <v>0.22</v>
      </c>
      <c r="D78" s="4">
        <v>0</v>
      </c>
      <c r="E78" s="4">
        <v>0</v>
      </c>
      <c r="F78" s="33"/>
      <c r="G78" s="32"/>
    </row>
    <row r="79" spans="1:7">
      <c r="A79" s="23" t="s">
        <v>216</v>
      </c>
      <c r="B79" s="4">
        <v>-1.2999999999999999E-2</v>
      </c>
      <c r="C79" s="4">
        <v>-1.2999999999999999E-2</v>
      </c>
      <c r="D79" s="4">
        <v>0</v>
      </c>
      <c r="E79" s="4">
        <v>0</v>
      </c>
      <c r="F79" s="33"/>
      <c r="G79" s="32"/>
    </row>
    <row r="80" spans="1:7">
      <c r="A80" s="23" t="s">
        <v>126</v>
      </c>
      <c r="B80" s="4">
        <v>-1.2999999999999999E-2</v>
      </c>
      <c r="C80" s="4">
        <v>-1.2999999999999999E-2</v>
      </c>
      <c r="D80" s="4">
        <v>0</v>
      </c>
      <c r="E80" s="4">
        <v>0</v>
      </c>
      <c r="F80" s="33"/>
      <c r="G80" s="32"/>
    </row>
    <row r="81" spans="1:7">
      <c r="A81" s="23" t="s">
        <v>127</v>
      </c>
      <c r="B81" s="4">
        <v>49.495759999999997</v>
      </c>
      <c r="C81" s="4">
        <v>-24.101530000000004</v>
      </c>
      <c r="D81" s="4">
        <v>64.167810000000003</v>
      </c>
      <c r="E81" s="4">
        <v>9.4294799999999999</v>
      </c>
      <c r="F81" s="33"/>
      <c r="G81" s="32"/>
    </row>
    <row r="82" spans="1:7">
      <c r="A82" s="23" t="s">
        <v>128</v>
      </c>
      <c r="B82" s="4">
        <v>4.8164100000000003</v>
      </c>
      <c r="C82" s="4">
        <v>4.6842200000000007</v>
      </c>
      <c r="D82" s="4">
        <v>0.13219</v>
      </c>
      <c r="E82" s="4">
        <v>0</v>
      </c>
      <c r="F82" s="33"/>
      <c r="G82" s="32"/>
    </row>
    <row r="83" spans="1:7">
      <c r="A83" s="23" t="s">
        <v>129</v>
      </c>
      <c r="B83" s="4">
        <v>4.7712400000000006</v>
      </c>
      <c r="C83" s="4">
        <v>4.2463800000000003</v>
      </c>
      <c r="D83" s="4">
        <v>0.52485999999999999</v>
      </c>
      <c r="E83" s="4">
        <v>0</v>
      </c>
      <c r="F83" s="33"/>
      <c r="G83" s="32"/>
    </row>
    <row r="84" spans="1:7">
      <c r="A84" s="23" t="s">
        <v>130</v>
      </c>
      <c r="B84" s="4">
        <v>6.5480000000000066E-2</v>
      </c>
      <c r="C84" s="4">
        <v>-1.0677699999999999</v>
      </c>
      <c r="D84" s="4">
        <v>0.99361999999999995</v>
      </c>
      <c r="E84" s="4">
        <v>0.13963</v>
      </c>
      <c r="F84" s="33"/>
      <c r="G84" s="32"/>
    </row>
    <row r="85" spans="1:7">
      <c r="A85" s="23" t="s">
        <v>131</v>
      </c>
      <c r="B85" s="4">
        <v>283.10890000000001</v>
      </c>
      <c r="C85" s="4">
        <v>42.709590000000006</v>
      </c>
      <c r="D85" s="4">
        <v>86.836910000000003</v>
      </c>
      <c r="E85" s="4">
        <v>153.5624</v>
      </c>
      <c r="F85" s="33"/>
      <c r="G85" s="32"/>
    </row>
    <row r="86" spans="1:7">
      <c r="A86" s="23" t="s">
        <v>132</v>
      </c>
      <c r="B86" s="4">
        <v>3.2230000000000002E-2</v>
      </c>
      <c r="C86" s="4">
        <v>2.9229999999999999E-2</v>
      </c>
      <c r="D86" s="4">
        <v>0</v>
      </c>
      <c r="E86" s="4">
        <v>3.0000000000000001E-3</v>
      </c>
      <c r="F86" s="33"/>
      <c r="G86" s="32"/>
    </row>
    <row r="87" spans="1:7">
      <c r="A87" s="34" t="s">
        <v>133</v>
      </c>
      <c r="B87" s="4">
        <v>8.312850000000001</v>
      </c>
      <c r="C87" s="4">
        <v>7.1893200000000004</v>
      </c>
      <c r="D87" s="4">
        <v>1.1235299999999999</v>
      </c>
      <c r="E87" s="4">
        <v>0</v>
      </c>
      <c r="F87" s="33"/>
      <c r="G87" s="32"/>
    </row>
    <row r="88" spans="1:7">
      <c r="A88" s="34" t="s">
        <v>134</v>
      </c>
      <c r="B88" s="4">
        <v>270.99305000000004</v>
      </c>
      <c r="C88" s="4">
        <v>191.76576</v>
      </c>
      <c r="D88" s="4">
        <v>79.119</v>
      </c>
      <c r="E88" s="4">
        <v>0.10829</v>
      </c>
      <c r="F88" s="33"/>
      <c r="G88" s="32"/>
    </row>
    <row r="89" spans="1:7">
      <c r="A89" s="34" t="s">
        <v>135</v>
      </c>
      <c r="B89" s="4">
        <v>-1.1898500000000001</v>
      </c>
      <c r="C89" s="4">
        <v>-2.18913</v>
      </c>
      <c r="D89" s="4">
        <v>0.78200000000000003</v>
      </c>
      <c r="E89" s="4">
        <v>0.21728</v>
      </c>
      <c r="F89" s="33"/>
      <c r="G89" s="32"/>
    </row>
    <row r="90" spans="1:7">
      <c r="A90" s="34" t="s">
        <v>136</v>
      </c>
      <c r="B90" s="4">
        <v>2.6918800000000003</v>
      </c>
      <c r="C90" s="4">
        <v>2.23428</v>
      </c>
      <c r="D90" s="4">
        <v>0</v>
      </c>
      <c r="E90" s="4">
        <v>0.45760000000000001</v>
      </c>
      <c r="F90" s="33"/>
      <c r="G90" s="32"/>
    </row>
    <row r="91" spans="1:7">
      <c r="A91" s="34" t="s">
        <v>204</v>
      </c>
      <c r="B91" s="4">
        <v>1.50753</v>
      </c>
      <c r="C91" s="4">
        <v>1.50644</v>
      </c>
      <c r="D91" s="4">
        <v>0</v>
      </c>
      <c r="E91" s="4">
        <v>1.09E-3</v>
      </c>
      <c r="F91" s="33"/>
      <c r="G91" s="32"/>
    </row>
    <row r="92" spans="1:7">
      <c r="A92" s="34" t="s">
        <v>137</v>
      </c>
      <c r="B92" s="4">
        <v>121.89442000000001</v>
      </c>
      <c r="C92" s="4">
        <v>-6.8569500000000048</v>
      </c>
      <c r="D92" s="4">
        <v>59.826320000000003</v>
      </c>
      <c r="E92" s="4">
        <v>68.925050000000013</v>
      </c>
      <c r="F92" s="33"/>
      <c r="G92" s="32"/>
    </row>
    <row r="93" spans="1:7">
      <c r="A93" s="34" t="s">
        <v>138</v>
      </c>
      <c r="B93" s="4">
        <v>1.0033099999999999</v>
      </c>
      <c r="C93" s="4">
        <v>0.8</v>
      </c>
      <c r="D93" s="4">
        <v>0</v>
      </c>
      <c r="E93" s="4">
        <v>0.20330999999999999</v>
      </c>
      <c r="F93" s="33"/>
      <c r="G93" s="32"/>
    </row>
    <row r="94" spans="1:7">
      <c r="A94" s="9" t="s">
        <v>9</v>
      </c>
      <c r="B94" s="22">
        <v>5619.1245400000025</v>
      </c>
      <c r="C94" s="22">
        <v>1958.1409100000003</v>
      </c>
      <c r="D94" s="22">
        <v>2590.6086299999997</v>
      </c>
      <c r="E94" s="22">
        <v>1070.3750000000002</v>
      </c>
      <c r="F94" s="33"/>
      <c r="G94" s="32"/>
    </row>
    <row r="95" spans="1:7">
      <c r="B95" s="32"/>
      <c r="C95" s="32"/>
      <c r="D95" s="32"/>
      <c r="E95" s="32"/>
      <c r="F95" s="33"/>
      <c r="G95" s="32"/>
    </row>
    <row r="96" spans="1:7">
      <c r="A96" s="39" t="s">
        <v>66</v>
      </c>
      <c r="B96" s="39"/>
      <c r="C96" s="39"/>
      <c r="D96" s="39"/>
      <c r="E96" s="39"/>
      <c r="F96" s="33"/>
    </row>
    <row r="97" spans="1:6">
      <c r="A97" s="39" t="s">
        <v>67</v>
      </c>
      <c r="B97" s="39"/>
      <c r="C97" s="39"/>
      <c r="D97" s="39"/>
      <c r="E97" s="39"/>
      <c r="F97" s="33"/>
    </row>
    <row r="98" spans="1:6">
      <c r="A98" s="39" t="s">
        <v>68</v>
      </c>
      <c r="B98" s="39"/>
      <c r="C98" s="39"/>
      <c r="D98" s="39"/>
      <c r="E98" s="39"/>
      <c r="F98" s="33"/>
    </row>
    <row r="99" spans="1:6">
      <c r="A99" s="46" t="s">
        <v>69</v>
      </c>
      <c r="B99" s="46"/>
      <c r="C99" s="46"/>
      <c r="D99" s="46"/>
      <c r="E99" s="46"/>
      <c r="F99" s="33"/>
    </row>
    <row r="100" spans="1:6">
      <c r="B100" s="32"/>
      <c r="C100" s="32"/>
      <c r="D100" s="32"/>
      <c r="E100" s="32"/>
      <c r="F100" s="33"/>
    </row>
    <row r="101" spans="1:6">
      <c r="B101" s="32"/>
      <c r="C101" s="32"/>
      <c r="D101" s="32"/>
      <c r="E101" s="32"/>
      <c r="F101" s="33"/>
    </row>
    <row r="102" spans="1:6">
      <c r="B102" s="32"/>
      <c r="C102" s="32"/>
      <c r="D102" s="32"/>
      <c r="E102" s="32"/>
      <c r="F102" s="28"/>
    </row>
    <row r="103" spans="1:6">
      <c r="F103" s="28"/>
    </row>
    <row r="104" spans="1:6" s="15" customFormat="1">
      <c r="A104" s="14"/>
      <c r="B104" s="14"/>
      <c r="C104" s="14"/>
      <c r="D104" s="14"/>
      <c r="E104" s="14"/>
      <c r="F104" s="28"/>
    </row>
    <row r="105" spans="1:6" s="15" customFormat="1">
      <c r="A105" s="14"/>
      <c r="B105" s="14"/>
      <c r="C105" s="14"/>
      <c r="D105" s="14"/>
      <c r="E105" s="14"/>
      <c r="F105" s="28"/>
    </row>
    <row r="106" spans="1:6" s="15" customFormat="1">
      <c r="A106" s="14"/>
      <c r="B106" s="14"/>
      <c r="C106" s="14"/>
      <c r="D106" s="14"/>
      <c r="E106" s="14"/>
      <c r="F106" s="28"/>
    </row>
    <row r="107" spans="1:6" s="15" customFormat="1">
      <c r="A107" s="14"/>
      <c r="B107" s="14"/>
      <c r="C107" s="14"/>
      <c r="D107" s="14"/>
      <c r="E107" s="14"/>
      <c r="F107" s="28"/>
    </row>
    <row r="109" spans="1:6">
      <c r="F109" s="30"/>
    </row>
  </sheetData>
  <sortState ref="A8:E90">
    <sortCondition ref="A8"/>
  </sortState>
  <mergeCells count="11">
    <mergeCell ref="A98:E98"/>
    <mergeCell ref="A99:E99"/>
    <mergeCell ref="A96:E96"/>
    <mergeCell ref="A97:E97"/>
    <mergeCell ref="A1:E1"/>
    <mergeCell ref="A3:A6"/>
    <mergeCell ref="B3:E3"/>
    <mergeCell ref="B4:B6"/>
    <mergeCell ref="C4:E4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Содержание</vt:lpstr>
      <vt:lpstr>1. отрасли</vt:lpstr>
      <vt:lpstr>2. страны</vt:lpstr>
      <vt:lpstr>'2. страны'!Заголовки_для_печати</vt:lpstr>
      <vt:lpstr>'2. страны'!Область_печати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2025-07-08T10:31:07Z</cp:lastPrinted>
  <dcterms:created xsi:type="dcterms:W3CDTF">2019-10-07T12:58:39Z</dcterms:created>
  <dcterms:modified xsi:type="dcterms:W3CDTF">2026-07-09T03:41:59Z</dcterms:modified>
</cp:coreProperties>
</file>