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КТ\на 01.04.2026\РУСС_КТ_01.04.2026\"/>
    </mc:Choice>
  </mc:AlternateContent>
  <bookViews>
    <workbookView xWindow="12540" yWindow="-150" windowWidth="16260" windowHeight="12210" activeTab="1"/>
  </bookViews>
  <sheets>
    <sheet name="01.01.2026" sheetId="13" r:id="rId1"/>
    <sheet name="01.04.2026" sheetId="14" r:id="rId2"/>
  </sheets>
  <calcPr calcId="162913"/>
</workbook>
</file>

<file path=xl/calcChain.xml><?xml version="1.0" encoding="utf-8"?>
<calcChain xmlns="http://schemas.openxmlformats.org/spreadsheetml/2006/main">
  <c r="G6" i="14" l="1"/>
  <c r="G6" i="13" l="1"/>
</calcChain>
</file>

<file path=xl/sharedStrings.xml><?xml version="1.0" encoding="utf-8"?>
<sst xmlns="http://schemas.openxmlformats.org/spreadsheetml/2006/main" count="366" uniqueCount="152">
  <si>
    <t>Наименование статьи</t>
  </si>
  <si>
    <t>Код строки</t>
  </si>
  <si>
    <t>Сводный бухгалтерский баланс</t>
  </si>
  <si>
    <t>(в тысячах тенге)</t>
  </si>
  <si>
    <t>Активы</t>
  </si>
  <si>
    <t>Денежные средства и эквиваленты денежных средств</t>
  </si>
  <si>
    <t>1</t>
  </si>
  <si>
    <t>в том числе:</t>
  </si>
  <si>
    <t>Ценные бумаги, оцениваемые по справедливой стоимости, изменения которых отражаются в составе прибыли или убытка</t>
  </si>
  <si>
    <t>3</t>
  </si>
  <si>
    <t>4</t>
  </si>
  <si>
    <t>Производные финансовые инструменты</t>
  </si>
  <si>
    <t>5</t>
  </si>
  <si>
    <t>6</t>
  </si>
  <si>
    <t>Дебиторская задолженность</t>
  </si>
  <si>
    <t>7</t>
  </si>
  <si>
    <t>Комиссионные вознаграждения</t>
  </si>
  <si>
    <t>8</t>
  </si>
  <si>
    <t>Операция «обратное РЕПО»</t>
  </si>
  <si>
    <t>9</t>
  </si>
  <si>
    <t>Аффинированные драгоценные металлы</t>
  </si>
  <si>
    <t>10</t>
  </si>
  <si>
    <t>11</t>
  </si>
  <si>
    <t>12</t>
  </si>
  <si>
    <t>13</t>
  </si>
  <si>
    <t>Инвестиционное имущество</t>
  </si>
  <si>
    <t>14</t>
  </si>
  <si>
    <t>Инвестиции в капитал других юридических лиц и субординированный долг</t>
  </si>
  <si>
    <t>15</t>
  </si>
  <si>
    <t>Запасы</t>
  </si>
  <si>
    <t>16</t>
  </si>
  <si>
    <t>Долгосрочные активы (выбывающие группы), предназначенные для продажи</t>
  </si>
  <si>
    <t>17</t>
  </si>
  <si>
    <t>18</t>
  </si>
  <si>
    <t>19</t>
  </si>
  <si>
    <t>20</t>
  </si>
  <si>
    <t>Расходы будущих периодов</t>
  </si>
  <si>
    <t>21</t>
  </si>
  <si>
    <t>Текущий налоговый актив</t>
  </si>
  <si>
    <t>22</t>
  </si>
  <si>
    <t>Отложенный налоговый актив</t>
  </si>
  <si>
    <t>23</t>
  </si>
  <si>
    <t>Прочие активы</t>
  </si>
  <si>
    <t>24</t>
  </si>
  <si>
    <t>Итого активы</t>
  </si>
  <si>
    <t>25</t>
  </si>
  <si>
    <t>Обязательства</t>
  </si>
  <si>
    <t>Вклады привлеченные</t>
  </si>
  <si>
    <t>26</t>
  </si>
  <si>
    <t>Выпущенные долговые ценные бумаги</t>
  </si>
  <si>
    <t>28</t>
  </si>
  <si>
    <t>Операция «РЕПО»</t>
  </si>
  <si>
    <t>29</t>
  </si>
  <si>
    <t>Займы полученные</t>
  </si>
  <si>
    <t>30</t>
  </si>
  <si>
    <t>Кредиторская задолженность</t>
  </si>
  <si>
    <t>31</t>
  </si>
  <si>
    <t>Резервы</t>
  </si>
  <si>
    <t>32</t>
  </si>
  <si>
    <t>Начисленные расходы по расчетам с акционерами по акциям</t>
  </si>
  <si>
    <t>33</t>
  </si>
  <si>
    <t>Субординированный долг</t>
  </si>
  <si>
    <t>34</t>
  </si>
  <si>
    <t>35</t>
  </si>
  <si>
    <t>Отложенное налоговое обязательство</t>
  </si>
  <si>
    <t>36</t>
  </si>
  <si>
    <t>Обязательства по аренде</t>
  </si>
  <si>
    <t>37</t>
  </si>
  <si>
    <t>Расчеты с перестраховщиками</t>
  </si>
  <si>
    <t>38</t>
  </si>
  <si>
    <t>Расчеты с посредниками по страховой (перестраховочной) деятельности</t>
  </si>
  <si>
    <t>39</t>
  </si>
  <si>
    <t>Счета к уплате по договорам страхования (перестрахования)</t>
  </si>
  <si>
    <t>40</t>
  </si>
  <si>
    <t>41</t>
  </si>
  <si>
    <t>Прочие обязательства</t>
  </si>
  <si>
    <t>42</t>
  </si>
  <si>
    <t>Итого обязательства</t>
  </si>
  <si>
    <t>43</t>
  </si>
  <si>
    <t>Собственный капитал</t>
  </si>
  <si>
    <t>Уставный капитал</t>
  </si>
  <si>
    <t>Изъятый капитал</t>
  </si>
  <si>
    <t>Резервный капитал</t>
  </si>
  <si>
    <t>Прочие резервы</t>
  </si>
  <si>
    <t>Нераспределенная прибыль (непокрытый убыток)</t>
  </si>
  <si>
    <t xml:space="preserve"> предыдущих лет</t>
  </si>
  <si>
    <t xml:space="preserve"> отчетного периода</t>
  </si>
  <si>
    <t>Итого капитал</t>
  </si>
  <si>
    <t>Итого капитал и обязательства</t>
  </si>
  <si>
    <t>Ценные бумаги, оцениваемые по справедливой стоимости через прочий совокупный доход</t>
  </si>
  <si>
    <t>Ценные бумаги, оцениваемые по амортизированной стоимости</t>
  </si>
  <si>
    <t>Страховые премии к получению</t>
  </si>
  <si>
    <t>Вклады размещенные</t>
  </si>
  <si>
    <t>Финансовая аренда предоставленная</t>
  </si>
  <si>
    <t>Займы (микрокредиты) оцениваемые по амортизированной стоимости</t>
  </si>
  <si>
    <t>Займы (микрокредиты) оцениваемые по справедливой стоимости через прочий совокупный доход</t>
  </si>
  <si>
    <t>Займы (микрокредиты) оцениваемые по справедливой стоимости через прибыль или убыток</t>
  </si>
  <si>
    <t>Нематериальные активы</t>
  </si>
  <si>
    <t>Основные средства</t>
  </si>
  <si>
    <t>Активы в форме права пользования</t>
  </si>
  <si>
    <t>Обязательство по налогам и другим обязательным платежам в бюджет</t>
  </si>
  <si>
    <t>Дополнительный оплаченный капитал</t>
  </si>
  <si>
    <t>Резерв переоценки ценных бумаг, оцениваемых по справедливой стоимости через прочий совокупный доход</t>
  </si>
  <si>
    <t>Резерв обесценения ценных бумаг, оцениваемых по справедливой стоимости через прочий совокупный доход</t>
  </si>
  <si>
    <t>Резерв переоценки займов (микрокредитов), оцениваемых по справедливой стоимости через прочий совокупный доход</t>
  </si>
  <si>
    <t>Резерв обесценения займов, оцениваемых по справедливой стоимости через прочий совокупный доход</t>
  </si>
  <si>
    <t>54.1</t>
  </si>
  <si>
    <t>54.2</t>
  </si>
  <si>
    <t>кредитных товариществ Республики Казахстан (международные стандарты 
финансовой отчетности)</t>
  </si>
  <si>
    <t>2</t>
  </si>
  <si>
    <t>Ценные бумаги, имеющиеся в наличии для продажи (за вычетом резервов на обесценение)</t>
  </si>
  <si>
    <t>Ценные бумаги, удерживаемые до погашения (за вычетом резервов на обесценение)</t>
  </si>
  <si>
    <t>Вклады размещенные (за вычетом резервов на обесценение)</t>
  </si>
  <si>
    <t>Финансовая аренда предоставленная (за вычетом резервов на обесценение)</t>
  </si>
  <si>
    <t>Займы (микрокредиты) предоставленные (за вычетом резервов на обесценение)</t>
  </si>
  <si>
    <t>Нематериальные активы (за вычетом амортизации и убытков от обесценения)</t>
  </si>
  <si>
    <t>Основные средства (за вычетом амортизации и убытков от обесценения)</t>
  </si>
  <si>
    <t/>
  </si>
  <si>
    <t>Обязательство перед бюджетом по налогам и другим обязательным платежам в бюджет</t>
  </si>
  <si>
    <t>Обязательства по финансовой аренде</t>
  </si>
  <si>
    <t>Уставный капитал (взносы учредителей)</t>
  </si>
  <si>
    <t>Изъятый капитал (взносы учредителей)</t>
  </si>
  <si>
    <t>предыдущих лет</t>
  </si>
  <si>
    <t>отчетного периода</t>
  </si>
  <si>
    <t>кредитных товариществ Республики Казахстан (международные стандарты 
финансовой отчетности для малого и среднего бизнеса)</t>
  </si>
  <si>
    <t>Информация подготовлена на основании отчетности, представленной кредитными товариществами</t>
  </si>
  <si>
    <t>33.1</t>
  </si>
  <si>
    <t>33.2</t>
  </si>
  <si>
    <t>На 01.01.2026г.</t>
  </si>
  <si>
    <t>На 01.04.2026г.</t>
  </si>
  <si>
    <t>Денежные средства</t>
  </si>
  <si>
    <t>Ценные бумаги, оцениваемые по справедливой стоимости через прибыль или убыток</t>
  </si>
  <si>
    <t>Авансы выданные</t>
  </si>
  <si>
    <t>Займы (микрокредиты), оцениваемые по справедливой стоимости через прибыль или убыток</t>
  </si>
  <si>
    <t>Займы (микрокредиты), оцениваемые по справедливой стоимости через прочий совокупный доход</t>
  </si>
  <si>
    <t>Займы (микрокредиты), оцениваемые по амортизированной стоимости</t>
  </si>
  <si>
    <t>Прочая дебиторская задолженность</t>
  </si>
  <si>
    <t>Доходы будущих периодов</t>
  </si>
  <si>
    <t>27</t>
  </si>
  <si>
    <t>Авансы полученные</t>
  </si>
  <si>
    <t>Банковские счета клиентов</t>
  </si>
  <si>
    <t>Операция «ΡΕΠΟ»</t>
  </si>
  <si>
    <t>Расчеты с акционерами (по дивидендам)</t>
  </si>
  <si>
    <t>Резервы на переоценку основных средств</t>
  </si>
  <si>
    <t>40.1</t>
  </si>
  <si>
    <t>40.2</t>
  </si>
  <si>
    <t xml:space="preserve"> </t>
  </si>
  <si>
    <t>Резерв на переоценку основных средств</t>
  </si>
  <si>
    <t>59.1</t>
  </si>
  <si>
    <t>59.2</t>
  </si>
  <si>
    <t>Информация подготовлена на основании отчетности, представленной ломбардами</t>
  </si>
  <si>
    <t>Сводный бухгалтерский баланс кредитных товариществ Республики Казахстан (международные стандарты финансовой отчетности для малого и среднего бизнеса)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</si>
</sst>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1"/>
      <color indexed="8"/>
      <name val="Calibri"/>
      <family val="2"/>
      <scheme val="minor"/>
    </font>
    <font>
      <i/>
      <sz val="10"/>
      <name val="Cambria"/>
      <family val="1"/>
      <charset val="204"/>
      <scheme val="major"/>
    </font>
    <font>
      <i/>
      <sz val="10"/>
      <color theme="1"/>
      <name val="Cambria"/>
      <family val="1"/>
      <charset val="204"/>
      <scheme val="maj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79">
    <xf numFmtId="0" fontId="0" fillId="0" borderId="0" xfId="0"/>
    <xf numFmtId="0" fontId="3" fillId="2" borderId="0" xfId="0" applyFont="1" applyFill="1" applyProtection="1"/>
    <xf numFmtId="0" fontId="2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2" fillId="2" borderId="0" xfId="0" applyFont="1" applyFill="1" applyProtection="1">
      <protection locked="0"/>
    </xf>
    <xf numFmtId="0" fontId="5" fillId="2" borderId="3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center"/>
    </xf>
    <xf numFmtId="3" fontId="5" fillId="2" borderId="3" xfId="2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 applyProtection="1">
      <alignment horizontal="left" wrapText="1"/>
    </xf>
    <xf numFmtId="0" fontId="4" fillId="2" borderId="4" xfId="0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left"/>
    </xf>
    <xf numFmtId="0" fontId="5" fillId="2" borderId="8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left"/>
    </xf>
    <xf numFmtId="0" fontId="4" fillId="2" borderId="9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>
      <alignment horizontal="left"/>
    </xf>
    <xf numFmtId="0" fontId="5" fillId="2" borderId="7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left"/>
    </xf>
    <xf numFmtId="0" fontId="5" fillId="2" borderId="6" xfId="0" applyFont="1" applyFill="1" applyBorder="1" applyAlignment="1" applyProtection="1">
      <alignment horizontal="left"/>
    </xf>
    <xf numFmtId="0" fontId="5" fillId="2" borderId="6" xfId="0" applyFont="1" applyFill="1" applyBorder="1" applyAlignment="1" applyProtection="1">
      <alignment horizontal="left" wrapText="1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3" fontId="5" fillId="2" borderId="12" xfId="2" applyNumberFormat="1" applyFont="1" applyFill="1" applyBorder="1" applyAlignment="1">
      <alignment horizontal="right" vertical="center"/>
    </xf>
    <xf numFmtId="3" fontId="4" fillId="2" borderId="1" xfId="2" applyNumberFormat="1" applyFont="1" applyFill="1" applyBorder="1" applyAlignment="1">
      <alignment horizontal="right" vertical="center"/>
    </xf>
    <xf numFmtId="3" fontId="5" fillId="2" borderId="14" xfId="2" applyNumberFormat="1" applyFont="1" applyFill="1" applyBorder="1" applyAlignment="1">
      <alignment horizontal="right" vertical="center"/>
    </xf>
    <xf numFmtId="3" fontId="0" fillId="0" borderId="0" xfId="0" applyNumberFormat="1"/>
    <xf numFmtId="0" fontId="4" fillId="2" borderId="1" xfId="0" applyFont="1" applyFill="1" applyBorder="1" applyAlignment="1" applyProtection="1">
      <alignment horizontal="left"/>
    </xf>
    <xf numFmtId="0" fontId="5" fillId="2" borderId="13" xfId="0" applyFont="1" applyFill="1" applyBorder="1" applyAlignment="1" applyProtection="1">
      <alignment horizontal="left" wrapText="1"/>
    </xf>
    <xf numFmtId="0" fontId="5" fillId="2" borderId="12" xfId="0" applyFont="1" applyFill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wrapText="1"/>
    </xf>
    <xf numFmtId="0" fontId="4" fillId="2" borderId="3" xfId="0" applyFont="1" applyFill="1" applyBorder="1" applyAlignment="1" applyProtection="1">
      <alignment horizontal="left" wrapText="1"/>
    </xf>
    <xf numFmtId="0" fontId="8" fillId="2" borderId="0" xfId="0" applyFont="1" applyFill="1" applyProtection="1">
      <protection locked="0"/>
    </xf>
    <xf numFmtId="3" fontId="2" fillId="2" borderId="0" xfId="0" applyNumberFormat="1" applyFont="1" applyFill="1" applyProtection="1"/>
    <xf numFmtId="0" fontId="4" fillId="2" borderId="5" xfId="0" applyFont="1" applyFill="1" applyBorder="1" applyAlignment="1" applyProtection="1">
      <alignment horizontal="left"/>
    </xf>
    <xf numFmtId="0" fontId="3" fillId="2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3" fontId="5" fillId="2" borderId="3" xfId="2" applyNumberFormat="1" applyFont="1" applyFill="1" applyBorder="1" applyAlignment="1">
      <alignment horizontal="center" vertical="center"/>
    </xf>
    <xf numFmtId="3" fontId="5" fillId="2" borderId="13" xfId="2" applyNumberFormat="1" applyFont="1" applyFill="1" applyBorder="1" applyAlignment="1">
      <alignment horizontal="center" vertical="center"/>
    </xf>
    <xf numFmtId="3" fontId="4" fillId="2" borderId="1" xfId="2" applyNumberFormat="1" applyFont="1" applyFill="1" applyBorder="1" applyAlignment="1">
      <alignment horizontal="center" vertical="center"/>
    </xf>
    <xf numFmtId="3" fontId="5" fillId="2" borderId="14" xfId="2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wrapText="1"/>
    </xf>
    <xf numFmtId="3" fontId="5" fillId="2" borderId="12" xfId="2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horizontal="left"/>
    </xf>
    <xf numFmtId="0" fontId="5" fillId="2" borderId="16" xfId="0" applyFont="1" applyFill="1" applyBorder="1" applyAlignment="1" applyProtection="1">
      <alignment horizontal="left"/>
    </xf>
    <xf numFmtId="0" fontId="5" fillId="2" borderId="17" xfId="0" applyFont="1" applyFill="1" applyBorder="1" applyAlignment="1" applyProtection="1">
      <alignment horizontal="left"/>
    </xf>
    <xf numFmtId="0" fontId="5" fillId="2" borderId="16" xfId="0" applyFont="1" applyFill="1" applyBorder="1" applyAlignment="1" applyProtection="1">
      <alignment horizontal="center"/>
    </xf>
    <xf numFmtId="3" fontId="5" fillId="2" borderId="17" xfId="2" applyNumberFormat="1" applyFont="1" applyFill="1" applyBorder="1" applyAlignment="1">
      <alignment horizontal="right" vertical="center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wrapText="1"/>
    </xf>
    <xf numFmtId="0" fontId="4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 vertical="center" wrapText="1"/>
    </xf>
    <xf numFmtId="0" fontId="4" fillId="2" borderId="18" xfId="0" applyFont="1" applyFill="1" applyBorder="1" applyAlignment="1" applyProtection="1">
      <alignment horizontal="left"/>
    </xf>
    <xf numFmtId="0" fontId="5" fillId="2" borderId="18" xfId="0" applyFont="1" applyFill="1" applyBorder="1" applyAlignment="1" applyProtection="1">
      <alignment horizontal="center"/>
    </xf>
    <xf numFmtId="3" fontId="5" fillId="2" borderId="2" xfId="2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 wrapText="1"/>
    </xf>
    <xf numFmtId="3" fontId="5" fillId="2" borderId="19" xfId="2" applyNumberFormat="1" applyFont="1" applyFill="1" applyBorder="1" applyAlignment="1">
      <alignment horizontal="right" vertical="center"/>
    </xf>
    <xf numFmtId="0" fontId="4" fillId="2" borderId="16" xfId="0" applyFont="1" applyFill="1" applyBorder="1" applyAlignment="1" applyProtection="1">
      <alignment horizontal="left"/>
    </xf>
    <xf numFmtId="0" fontId="4" fillId="2" borderId="16" xfId="0" applyFont="1" applyFill="1" applyBorder="1" applyAlignment="1" applyProtection="1">
      <alignment horizontal="center"/>
    </xf>
    <xf numFmtId="3" fontId="4" fillId="2" borderId="16" xfId="2" applyNumberFormat="1" applyFont="1" applyFill="1" applyBorder="1" applyAlignment="1">
      <alignment horizontal="right" vertical="center"/>
    </xf>
    <xf numFmtId="0" fontId="5" fillId="2" borderId="18" xfId="0" applyFont="1" applyFill="1" applyBorder="1" applyAlignment="1" applyProtection="1">
      <alignment horizontal="left"/>
    </xf>
    <xf numFmtId="0" fontId="5" fillId="2" borderId="20" xfId="0" applyFont="1" applyFill="1" applyBorder="1" applyAlignment="1" applyProtection="1">
      <alignment horizontal="center"/>
    </xf>
    <xf numFmtId="3" fontId="5" fillId="2" borderId="20" xfId="2" applyNumberFormat="1" applyFont="1" applyFill="1" applyBorder="1" applyAlignment="1">
      <alignment horizontal="right" vertical="center"/>
    </xf>
    <xf numFmtId="0" fontId="5" fillId="2" borderId="19" xfId="0" applyFont="1" applyFill="1" applyBorder="1" applyAlignment="1" applyProtection="1">
      <alignment horizontal="left"/>
    </xf>
    <xf numFmtId="0" fontId="4" fillId="2" borderId="20" xfId="0" applyFont="1" applyFill="1" applyBorder="1" applyAlignment="1" applyProtection="1">
      <alignment horizontal="left"/>
    </xf>
    <xf numFmtId="0" fontId="5" fillId="2" borderId="20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left"/>
    </xf>
    <xf numFmtId="0" fontId="1" fillId="0" borderId="18" xfId="1" applyBorder="1" applyAlignment="1">
      <alignment horizontal="center" vertical="center"/>
    </xf>
    <xf numFmtId="0" fontId="4" fillId="2" borderId="21" xfId="0" applyFont="1" applyFill="1" applyBorder="1" applyAlignment="1" applyProtection="1">
      <alignment horizontal="left"/>
    </xf>
    <xf numFmtId="0" fontId="5" fillId="2" borderId="19" xfId="0" applyFont="1" applyFill="1" applyBorder="1" applyAlignment="1" applyProtection="1">
      <alignment horizontal="center"/>
    </xf>
    <xf numFmtId="0" fontId="9" fillId="2" borderId="0" xfId="0" applyFont="1" applyFill="1" applyAlignment="1">
      <alignment wrapText="1"/>
    </xf>
    <xf numFmtId="0" fontId="0" fillId="2" borderId="0" xfId="0" applyFill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zoomScale="90" zoomScaleNormal="90" workbookViewId="0">
      <selection activeCell="E3" sqref="E3:H3"/>
    </sheetView>
  </sheetViews>
  <sheetFormatPr defaultColWidth="9.140625" defaultRowHeight="18" x14ac:dyDescent="0.25"/>
  <cols>
    <col min="1" max="1" width="90" style="8" customWidth="1" collapsed="1"/>
    <col min="2" max="2" width="9.85546875" style="8" customWidth="1" collapsed="1"/>
    <col min="3" max="3" width="23.7109375" style="2" customWidth="1"/>
    <col min="4" max="4" width="16.7109375" style="2" bestFit="1" customWidth="1"/>
    <col min="5" max="5" width="90.140625" customWidth="1"/>
    <col min="6" max="6" width="9.85546875" style="40" customWidth="1"/>
    <col min="7" max="7" width="23.7109375" customWidth="1"/>
    <col min="8" max="10" width="9.140625" style="2"/>
    <col min="11" max="11" width="9.140625" style="2" collapsed="1"/>
    <col min="12" max="13" width="9.140625" style="2"/>
    <col min="14" max="14" width="9.140625" style="2" collapsed="1"/>
    <col min="15" max="15" width="9.140625" style="2"/>
    <col min="16" max="16" width="9.140625" style="2" collapsed="1"/>
    <col min="17" max="17" width="9.140625" style="2"/>
    <col min="18" max="16384" width="9.140625" style="2" collapsed="1"/>
  </cols>
  <sheetData>
    <row r="1" spans="1:8" ht="16.149999999999999" customHeight="1" x14ac:dyDescent="0.25">
      <c r="A1" s="1"/>
      <c r="B1" s="1"/>
      <c r="E1" s="1"/>
      <c r="F1" s="39"/>
      <c r="G1" s="2"/>
    </row>
    <row r="2" spans="1:8" x14ac:dyDescent="0.25">
      <c r="A2" s="54" t="s">
        <v>2</v>
      </c>
      <c r="B2" s="54"/>
      <c r="C2" s="54"/>
      <c r="E2" s="54" t="s">
        <v>2</v>
      </c>
      <c r="F2" s="54"/>
      <c r="G2" s="54"/>
      <c r="H2" s="54"/>
    </row>
    <row r="3" spans="1:8" ht="33.6" customHeight="1" x14ac:dyDescent="0.25">
      <c r="A3" s="55" t="s">
        <v>108</v>
      </c>
      <c r="B3" s="55"/>
      <c r="C3" s="55"/>
      <c r="E3" s="55" t="s">
        <v>124</v>
      </c>
      <c r="F3" s="55"/>
      <c r="G3" s="55"/>
      <c r="H3" s="55"/>
    </row>
    <row r="4" spans="1:8" ht="15" customHeight="1" x14ac:dyDescent="0.25">
      <c r="A4" s="52"/>
      <c r="B4" s="52"/>
      <c r="E4" s="52"/>
      <c r="F4" s="52"/>
      <c r="G4" s="2"/>
    </row>
    <row r="5" spans="1:8" x14ac:dyDescent="0.25">
      <c r="A5" s="3"/>
      <c r="B5" s="3"/>
      <c r="C5" s="4" t="s">
        <v>3</v>
      </c>
      <c r="G5" s="4" t="s">
        <v>3</v>
      </c>
    </row>
    <row r="6" spans="1:8" ht="41.45" customHeight="1" x14ac:dyDescent="0.25">
      <c r="A6" s="5" t="s">
        <v>0</v>
      </c>
      <c r="B6" s="5" t="s">
        <v>1</v>
      </c>
      <c r="C6" s="5" t="s">
        <v>128</v>
      </c>
      <c r="E6" s="5" t="s">
        <v>0</v>
      </c>
      <c r="F6" s="5" t="s">
        <v>1</v>
      </c>
      <c r="G6" s="5" t="str">
        <f>C6</f>
        <v>На 01.01.2026г.</v>
      </c>
    </row>
    <row r="7" spans="1:8" x14ac:dyDescent="0.25">
      <c r="A7" s="6">
        <v>1</v>
      </c>
      <c r="B7" s="6">
        <v>2</v>
      </c>
      <c r="C7" s="6">
        <v>3</v>
      </c>
      <c r="E7" s="6" t="s">
        <v>6</v>
      </c>
      <c r="F7" s="6" t="s">
        <v>109</v>
      </c>
      <c r="G7" s="6" t="s">
        <v>9</v>
      </c>
    </row>
    <row r="8" spans="1:8" x14ac:dyDescent="0.25">
      <c r="A8" s="13" t="s">
        <v>4</v>
      </c>
      <c r="B8" s="14"/>
      <c r="C8" s="11"/>
      <c r="E8" s="38" t="s">
        <v>4</v>
      </c>
      <c r="F8" s="41"/>
      <c r="G8" s="11"/>
    </row>
    <row r="9" spans="1:8" x14ac:dyDescent="0.25">
      <c r="A9" s="9" t="s">
        <v>5</v>
      </c>
      <c r="B9" s="10" t="s">
        <v>6</v>
      </c>
      <c r="C9" s="11">
        <v>45025</v>
      </c>
      <c r="E9" s="12" t="s">
        <v>5</v>
      </c>
      <c r="F9" s="41" t="s">
        <v>6</v>
      </c>
      <c r="G9" s="11">
        <v>5326315</v>
      </c>
    </row>
    <row r="10" spans="1:8" ht="31.5" x14ac:dyDescent="0.25">
      <c r="A10" s="12" t="s">
        <v>8</v>
      </c>
      <c r="B10" s="10">
        <v>2</v>
      </c>
      <c r="C10" s="11">
        <v>0</v>
      </c>
      <c r="E10" s="12" t="s">
        <v>8</v>
      </c>
      <c r="F10" s="41" t="s">
        <v>109</v>
      </c>
      <c r="G10" s="11">
        <v>60883</v>
      </c>
    </row>
    <row r="11" spans="1:8" ht="31.5" x14ac:dyDescent="0.25">
      <c r="A11" s="12" t="s">
        <v>89</v>
      </c>
      <c r="B11" s="10" t="s">
        <v>9</v>
      </c>
      <c r="C11" s="11">
        <v>0</v>
      </c>
      <c r="E11" s="12" t="s">
        <v>110</v>
      </c>
      <c r="F11" s="41" t="s">
        <v>9</v>
      </c>
      <c r="G11" s="11">
        <v>0</v>
      </c>
    </row>
    <row r="12" spans="1:8" ht="30" customHeight="1" x14ac:dyDescent="0.25">
      <c r="A12" s="12" t="s">
        <v>90</v>
      </c>
      <c r="B12" s="10" t="s">
        <v>10</v>
      </c>
      <c r="C12" s="11">
        <v>0</v>
      </c>
      <c r="E12" s="12" t="s">
        <v>111</v>
      </c>
      <c r="F12" s="41" t="s">
        <v>10</v>
      </c>
      <c r="G12" s="11">
        <v>0</v>
      </c>
    </row>
    <row r="13" spans="1:8" x14ac:dyDescent="0.25">
      <c r="A13" s="9" t="s">
        <v>11</v>
      </c>
      <c r="B13" s="10" t="s">
        <v>12</v>
      </c>
      <c r="C13" s="11">
        <v>0</v>
      </c>
      <c r="E13" s="12" t="s">
        <v>14</v>
      </c>
      <c r="F13" s="41" t="s">
        <v>12</v>
      </c>
      <c r="G13" s="11">
        <v>49445938</v>
      </c>
    </row>
    <row r="14" spans="1:8" x14ac:dyDescent="0.25">
      <c r="A14" s="9" t="s">
        <v>91</v>
      </c>
      <c r="B14" s="10" t="s">
        <v>13</v>
      </c>
      <c r="C14" s="11">
        <v>0</v>
      </c>
      <c r="E14" s="12" t="s">
        <v>16</v>
      </c>
      <c r="F14" s="41" t="s">
        <v>13</v>
      </c>
      <c r="G14" s="11">
        <v>204891</v>
      </c>
    </row>
    <row r="15" spans="1:8" x14ac:dyDescent="0.25">
      <c r="A15" s="9" t="s">
        <v>14</v>
      </c>
      <c r="B15" s="10" t="s">
        <v>15</v>
      </c>
      <c r="C15" s="11">
        <v>6157</v>
      </c>
      <c r="E15" s="12" t="s">
        <v>112</v>
      </c>
      <c r="F15" s="41" t="s">
        <v>15</v>
      </c>
      <c r="G15" s="11">
        <v>20674998</v>
      </c>
    </row>
    <row r="16" spans="1:8" x14ac:dyDescent="0.25">
      <c r="A16" s="9" t="s">
        <v>16</v>
      </c>
      <c r="B16" s="10" t="s">
        <v>17</v>
      </c>
      <c r="C16" s="11">
        <v>0</v>
      </c>
      <c r="E16" s="12" t="s">
        <v>113</v>
      </c>
      <c r="F16" s="41" t="s">
        <v>17</v>
      </c>
      <c r="G16" s="11">
        <v>0</v>
      </c>
    </row>
    <row r="17" spans="1:7" x14ac:dyDescent="0.25">
      <c r="A17" s="9" t="s">
        <v>18</v>
      </c>
      <c r="B17" s="10" t="s">
        <v>19</v>
      </c>
      <c r="C17" s="11">
        <v>0</v>
      </c>
      <c r="E17" s="12" t="s">
        <v>114</v>
      </c>
      <c r="F17" s="41" t="s">
        <v>19</v>
      </c>
      <c r="G17" s="11">
        <v>1016439917</v>
      </c>
    </row>
    <row r="18" spans="1:7" x14ac:dyDescent="0.25">
      <c r="A18" s="9" t="s">
        <v>20</v>
      </c>
      <c r="B18" s="10" t="s">
        <v>21</v>
      </c>
      <c r="C18" s="11">
        <v>0</v>
      </c>
      <c r="E18" s="12" t="s">
        <v>25</v>
      </c>
      <c r="F18" s="41" t="s">
        <v>21</v>
      </c>
      <c r="G18" s="11">
        <v>60063</v>
      </c>
    </row>
    <row r="19" spans="1:7" x14ac:dyDescent="0.25">
      <c r="A19" s="9" t="s">
        <v>92</v>
      </c>
      <c r="B19" s="10" t="s">
        <v>22</v>
      </c>
      <c r="C19" s="11">
        <v>0</v>
      </c>
      <c r="E19" s="12" t="s">
        <v>27</v>
      </c>
      <c r="F19" s="41" t="s">
        <v>22</v>
      </c>
      <c r="G19" s="11">
        <v>17784545</v>
      </c>
    </row>
    <row r="20" spans="1:7" x14ac:dyDescent="0.25">
      <c r="A20" s="9" t="s">
        <v>93</v>
      </c>
      <c r="B20" s="10" t="s">
        <v>23</v>
      </c>
      <c r="C20" s="11">
        <v>0</v>
      </c>
      <c r="E20" s="12" t="s">
        <v>29</v>
      </c>
      <c r="F20" s="41" t="s">
        <v>23</v>
      </c>
      <c r="G20" s="11">
        <v>154563</v>
      </c>
    </row>
    <row r="21" spans="1:7" x14ac:dyDescent="0.25">
      <c r="A21" s="12" t="s">
        <v>94</v>
      </c>
      <c r="B21" s="10" t="s">
        <v>24</v>
      </c>
      <c r="C21" s="11">
        <v>72950531</v>
      </c>
      <c r="E21" s="12" t="s">
        <v>115</v>
      </c>
      <c r="F21" s="41" t="s">
        <v>24</v>
      </c>
      <c r="G21" s="11">
        <v>413684</v>
      </c>
    </row>
    <row r="22" spans="1:7" ht="31.5" x14ac:dyDescent="0.25">
      <c r="A22" s="12" t="s">
        <v>95</v>
      </c>
      <c r="B22" s="10" t="s">
        <v>26</v>
      </c>
      <c r="C22" s="11">
        <v>0</v>
      </c>
      <c r="E22" s="12" t="s">
        <v>116</v>
      </c>
      <c r="F22" s="41" t="s">
        <v>26</v>
      </c>
      <c r="G22" s="11">
        <v>2625606</v>
      </c>
    </row>
    <row r="23" spans="1:7" ht="31.5" x14ac:dyDescent="0.25">
      <c r="A23" s="12" t="s">
        <v>96</v>
      </c>
      <c r="B23" s="10" t="s">
        <v>28</v>
      </c>
      <c r="C23" s="11">
        <v>295272</v>
      </c>
      <c r="E23" s="12" t="s">
        <v>36</v>
      </c>
      <c r="F23" s="41" t="s">
        <v>28</v>
      </c>
      <c r="G23" s="11">
        <v>-6496</v>
      </c>
    </row>
    <row r="24" spans="1:7" x14ac:dyDescent="0.25">
      <c r="A24" s="9" t="s">
        <v>25</v>
      </c>
      <c r="B24" s="10" t="s">
        <v>30</v>
      </c>
      <c r="C24" s="11">
        <v>0</v>
      </c>
      <c r="E24" s="12" t="s">
        <v>38</v>
      </c>
      <c r="F24" s="41" t="s">
        <v>30</v>
      </c>
      <c r="G24" s="11">
        <v>489807</v>
      </c>
    </row>
    <row r="25" spans="1:7" x14ac:dyDescent="0.25">
      <c r="A25" s="9" t="s">
        <v>27</v>
      </c>
      <c r="B25" s="10" t="s">
        <v>32</v>
      </c>
      <c r="C25" s="11">
        <v>0</v>
      </c>
      <c r="E25" s="12" t="s">
        <v>40</v>
      </c>
      <c r="F25" s="41" t="s">
        <v>32</v>
      </c>
      <c r="G25" s="11">
        <v>27912189</v>
      </c>
    </row>
    <row r="26" spans="1:7" x14ac:dyDescent="0.25">
      <c r="A26" s="9" t="s">
        <v>29</v>
      </c>
      <c r="B26" s="10" t="s">
        <v>33</v>
      </c>
      <c r="C26" s="11">
        <v>6681</v>
      </c>
      <c r="E26" s="32" t="s">
        <v>42</v>
      </c>
      <c r="F26" s="41" t="s">
        <v>33</v>
      </c>
      <c r="G26" s="11">
        <v>59789595</v>
      </c>
    </row>
    <row r="27" spans="1:7" x14ac:dyDescent="0.25">
      <c r="A27" s="9" t="s">
        <v>31</v>
      </c>
      <c r="B27" s="10" t="s">
        <v>34</v>
      </c>
      <c r="C27" s="11">
        <v>0</v>
      </c>
      <c r="E27" s="31" t="s">
        <v>44</v>
      </c>
      <c r="F27" s="43">
        <v>19</v>
      </c>
      <c r="G27" s="28">
        <v>1201376498</v>
      </c>
    </row>
    <row r="28" spans="1:7" x14ac:dyDescent="0.25">
      <c r="A28" s="9" t="s">
        <v>97</v>
      </c>
      <c r="B28" s="10" t="s">
        <v>35</v>
      </c>
      <c r="C28" s="11">
        <v>88</v>
      </c>
      <c r="E28" s="34"/>
      <c r="F28" s="44"/>
      <c r="G28" s="29"/>
    </row>
    <row r="29" spans="1:7" x14ac:dyDescent="0.25">
      <c r="A29" s="9" t="s">
        <v>98</v>
      </c>
      <c r="B29" s="10" t="s">
        <v>37</v>
      </c>
      <c r="C29" s="11">
        <v>59690</v>
      </c>
      <c r="E29" s="35" t="s">
        <v>46</v>
      </c>
      <c r="F29" s="45" t="s">
        <v>117</v>
      </c>
      <c r="G29" s="12"/>
    </row>
    <row r="30" spans="1:7" x14ac:dyDescent="0.25">
      <c r="A30" s="9" t="s">
        <v>99</v>
      </c>
      <c r="B30" s="10" t="s">
        <v>39</v>
      </c>
      <c r="C30" s="11">
        <v>0</v>
      </c>
      <c r="E30" s="33" t="s">
        <v>53</v>
      </c>
      <c r="F30" s="46">
        <v>20</v>
      </c>
      <c r="G30" s="11">
        <v>643145798</v>
      </c>
    </row>
    <row r="31" spans="1:7" x14ac:dyDescent="0.25">
      <c r="A31" s="9" t="s">
        <v>36</v>
      </c>
      <c r="B31" s="10" t="s">
        <v>41</v>
      </c>
      <c r="C31" s="11">
        <v>49</v>
      </c>
      <c r="E31" s="12" t="s">
        <v>55</v>
      </c>
      <c r="F31" s="41">
        <v>21</v>
      </c>
      <c r="G31" s="11">
        <v>64162275</v>
      </c>
    </row>
    <row r="32" spans="1:7" x14ac:dyDescent="0.25">
      <c r="A32" s="9" t="s">
        <v>38</v>
      </c>
      <c r="B32" s="10" t="s">
        <v>43</v>
      </c>
      <c r="C32" s="11">
        <v>4635</v>
      </c>
      <c r="E32" s="12" t="s">
        <v>57</v>
      </c>
      <c r="F32" s="46">
        <v>22</v>
      </c>
      <c r="G32" s="11">
        <v>6684270</v>
      </c>
    </row>
    <row r="33" spans="1:7" x14ac:dyDescent="0.25">
      <c r="A33" s="9" t="s">
        <v>40</v>
      </c>
      <c r="B33" s="10" t="s">
        <v>45</v>
      </c>
      <c r="C33" s="11">
        <v>310</v>
      </c>
      <c r="E33" s="12" t="s">
        <v>61</v>
      </c>
      <c r="F33" s="41">
        <v>23</v>
      </c>
      <c r="G33" s="11">
        <v>5176919</v>
      </c>
    </row>
    <row r="34" spans="1:7" ht="31.5" x14ac:dyDescent="0.25">
      <c r="A34" s="15" t="s">
        <v>42</v>
      </c>
      <c r="B34" s="16" t="s">
        <v>48</v>
      </c>
      <c r="C34" s="11">
        <v>12765</v>
      </c>
      <c r="E34" s="12" t="s">
        <v>118</v>
      </c>
      <c r="F34" s="46">
        <v>24</v>
      </c>
      <c r="G34" s="11">
        <v>1064517</v>
      </c>
    </row>
    <row r="35" spans="1:7" x14ac:dyDescent="0.25">
      <c r="A35" s="17" t="s">
        <v>44</v>
      </c>
      <c r="B35" s="6">
        <v>27</v>
      </c>
      <c r="C35" s="28">
        <v>73381203</v>
      </c>
      <c r="E35" s="12" t="s">
        <v>64</v>
      </c>
      <c r="F35" s="41">
        <v>25</v>
      </c>
      <c r="G35" s="11">
        <v>75783</v>
      </c>
    </row>
    <row r="36" spans="1:7" x14ac:dyDescent="0.25">
      <c r="A36" s="20"/>
      <c r="B36" s="14"/>
      <c r="C36" s="27"/>
      <c r="E36" s="12" t="s">
        <v>119</v>
      </c>
      <c r="F36" s="46">
        <v>26</v>
      </c>
      <c r="G36" s="11">
        <v>158486</v>
      </c>
    </row>
    <row r="37" spans="1:7" x14ac:dyDescent="0.25">
      <c r="A37" s="19" t="s">
        <v>46</v>
      </c>
      <c r="B37" s="10"/>
      <c r="C37" s="11"/>
      <c r="E37" s="32" t="s">
        <v>75</v>
      </c>
      <c r="F37" s="41">
        <v>27</v>
      </c>
      <c r="G37" s="11">
        <v>53076474</v>
      </c>
    </row>
    <row r="38" spans="1:7" x14ac:dyDescent="0.25">
      <c r="A38" s="9" t="s">
        <v>47</v>
      </c>
      <c r="B38" s="10" t="s">
        <v>50</v>
      </c>
      <c r="C38" s="11">
        <v>0</v>
      </c>
      <c r="E38" s="31" t="s">
        <v>77</v>
      </c>
      <c r="F38" s="43">
        <v>28</v>
      </c>
      <c r="G38" s="28">
        <v>773544522</v>
      </c>
    </row>
    <row r="39" spans="1:7" x14ac:dyDescent="0.25">
      <c r="A39" s="9" t="s">
        <v>11</v>
      </c>
      <c r="B39" s="10" t="s">
        <v>52</v>
      </c>
      <c r="C39" s="11">
        <v>0</v>
      </c>
      <c r="E39" s="12"/>
      <c r="F39" s="46"/>
      <c r="G39" s="27"/>
    </row>
    <row r="40" spans="1:7" x14ac:dyDescent="0.25">
      <c r="A40" s="9" t="s">
        <v>49</v>
      </c>
      <c r="B40" s="10" t="s">
        <v>54</v>
      </c>
      <c r="C40" s="11">
        <v>0</v>
      </c>
      <c r="E40" s="35" t="s">
        <v>79</v>
      </c>
      <c r="F40" s="41"/>
      <c r="G40" s="11"/>
    </row>
    <row r="41" spans="1:7" x14ac:dyDescent="0.25">
      <c r="A41" s="9" t="s">
        <v>51</v>
      </c>
      <c r="B41" s="10" t="s">
        <v>56</v>
      </c>
      <c r="C41" s="11">
        <v>0</v>
      </c>
      <c r="E41" s="12" t="s">
        <v>120</v>
      </c>
      <c r="F41" s="41">
        <v>29</v>
      </c>
      <c r="G41" s="11">
        <v>321409299</v>
      </c>
    </row>
    <row r="42" spans="1:7" x14ac:dyDescent="0.25">
      <c r="A42" s="9" t="s">
        <v>53</v>
      </c>
      <c r="B42" s="10" t="s">
        <v>58</v>
      </c>
      <c r="C42" s="11">
        <v>1031646</v>
      </c>
      <c r="E42" s="12" t="s">
        <v>121</v>
      </c>
      <c r="F42" s="41">
        <v>30</v>
      </c>
      <c r="G42" s="11">
        <v>-113045</v>
      </c>
    </row>
    <row r="43" spans="1:7" x14ac:dyDescent="0.25">
      <c r="A43" s="9" t="s">
        <v>55</v>
      </c>
      <c r="B43" s="10" t="s">
        <v>60</v>
      </c>
      <c r="C43" s="11">
        <v>513799</v>
      </c>
      <c r="E43" s="12" t="s">
        <v>82</v>
      </c>
      <c r="F43" s="41">
        <v>31</v>
      </c>
      <c r="G43" s="11">
        <v>87181328</v>
      </c>
    </row>
    <row r="44" spans="1:7" x14ac:dyDescent="0.25">
      <c r="A44" s="9" t="s">
        <v>57</v>
      </c>
      <c r="B44" s="10" t="s">
        <v>62</v>
      </c>
      <c r="C44" s="11">
        <v>7498</v>
      </c>
      <c r="E44" s="12" t="s">
        <v>83</v>
      </c>
      <c r="F44" s="41">
        <v>32</v>
      </c>
      <c r="G44" s="11">
        <v>74164962</v>
      </c>
    </row>
    <row r="45" spans="1:7" x14ac:dyDescent="0.25">
      <c r="A45" s="9" t="s">
        <v>59</v>
      </c>
      <c r="B45" s="10" t="s">
        <v>63</v>
      </c>
      <c r="C45" s="11">
        <v>0</v>
      </c>
      <c r="E45" s="12" t="s">
        <v>84</v>
      </c>
      <c r="F45" s="41">
        <v>33</v>
      </c>
      <c r="G45" s="11">
        <v>-54810568</v>
      </c>
    </row>
    <row r="46" spans="1:7" x14ac:dyDescent="0.25">
      <c r="A46" s="9" t="s">
        <v>61</v>
      </c>
      <c r="B46" s="10" t="s">
        <v>65</v>
      </c>
      <c r="C46" s="11">
        <v>0</v>
      </c>
      <c r="E46" s="12" t="s">
        <v>7</v>
      </c>
      <c r="F46" s="41"/>
      <c r="G46" s="11"/>
    </row>
    <row r="47" spans="1:7" x14ac:dyDescent="0.25">
      <c r="A47" s="9" t="s">
        <v>100</v>
      </c>
      <c r="B47" s="10" t="s">
        <v>67</v>
      </c>
      <c r="C47" s="11">
        <v>26095</v>
      </c>
      <c r="E47" s="12" t="s">
        <v>122</v>
      </c>
      <c r="F47" s="41" t="s">
        <v>126</v>
      </c>
      <c r="G47" s="11">
        <v>-21643206</v>
      </c>
    </row>
    <row r="48" spans="1:7" x14ac:dyDescent="0.25">
      <c r="A48" s="9" t="s">
        <v>64</v>
      </c>
      <c r="B48" s="10" t="s">
        <v>69</v>
      </c>
      <c r="C48" s="11">
        <v>0</v>
      </c>
      <c r="E48" s="12" t="s">
        <v>123</v>
      </c>
      <c r="F48" s="42" t="s">
        <v>127</v>
      </c>
      <c r="G48" s="11">
        <v>-33167362</v>
      </c>
    </row>
    <row r="49" spans="1:7" x14ac:dyDescent="0.25">
      <c r="A49" s="9" t="s">
        <v>66</v>
      </c>
      <c r="B49" s="10" t="s">
        <v>71</v>
      </c>
      <c r="C49" s="11">
        <v>2170</v>
      </c>
      <c r="E49" s="31" t="s">
        <v>87</v>
      </c>
      <c r="F49" s="43">
        <v>34</v>
      </c>
      <c r="G49" s="28">
        <v>427831976</v>
      </c>
    </row>
    <row r="50" spans="1:7" x14ac:dyDescent="0.25">
      <c r="A50" s="9" t="s">
        <v>68</v>
      </c>
      <c r="B50" s="10" t="s">
        <v>73</v>
      </c>
      <c r="C50" s="11">
        <v>0</v>
      </c>
      <c r="E50" s="47"/>
      <c r="F50" s="48"/>
      <c r="G50" s="49"/>
    </row>
    <row r="51" spans="1:7" x14ac:dyDescent="0.25">
      <c r="A51" s="9" t="s">
        <v>70</v>
      </c>
      <c r="B51" s="10" t="s">
        <v>74</v>
      </c>
      <c r="C51" s="11">
        <v>0</v>
      </c>
      <c r="E51" s="31" t="s">
        <v>88</v>
      </c>
      <c r="F51" s="43">
        <v>35</v>
      </c>
      <c r="G51" s="28">
        <v>1201376498</v>
      </c>
    </row>
    <row r="52" spans="1:7" ht="26.25" customHeight="1" x14ac:dyDescent="0.25">
      <c r="A52" s="9" t="s">
        <v>72</v>
      </c>
      <c r="B52" s="10" t="s">
        <v>76</v>
      </c>
      <c r="C52" s="11">
        <v>0</v>
      </c>
      <c r="G52" s="30"/>
    </row>
    <row r="53" spans="1:7" x14ac:dyDescent="0.25">
      <c r="A53" s="15" t="s">
        <v>75</v>
      </c>
      <c r="B53" s="21" t="s">
        <v>78</v>
      </c>
      <c r="C53" s="11">
        <v>60034833</v>
      </c>
      <c r="E53" s="56"/>
      <c r="F53" s="56"/>
      <c r="G53" s="56"/>
    </row>
    <row r="54" spans="1:7" x14ac:dyDescent="0.25">
      <c r="A54" s="17" t="s">
        <v>77</v>
      </c>
      <c r="B54" s="6">
        <v>44</v>
      </c>
      <c r="C54" s="28">
        <v>61616041</v>
      </c>
      <c r="D54" s="37"/>
    </row>
    <row r="55" spans="1:7" x14ac:dyDescent="0.25">
      <c r="A55" s="20"/>
      <c r="B55" s="25"/>
      <c r="C55" s="27"/>
    </row>
    <row r="56" spans="1:7" x14ac:dyDescent="0.25">
      <c r="A56" s="22" t="s">
        <v>79</v>
      </c>
      <c r="B56" s="26"/>
      <c r="C56" s="11"/>
    </row>
    <row r="57" spans="1:7" x14ac:dyDescent="0.25">
      <c r="A57" s="23" t="s">
        <v>80</v>
      </c>
      <c r="B57" s="26">
        <v>45</v>
      </c>
      <c r="C57" s="11">
        <v>7266500</v>
      </c>
    </row>
    <row r="58" spans="1:7" x14ac:dyDescent="0.25">
      <c r="A58" s="23" t="s">
        <v>101</v>
      </c>
      <c r="B58" s="26">
        <v>46</v>
      </c>
      <c r="C58" s="11">
        <v>4684691</v>
      </c>
    </row>
    <row r="59" spans="1:7" x14ac:dyDescent="0.25">
      <c r="A59" s="23" t="s">
        <v>81</v>
      </c>
      <c r="B59" s="26">
        <v>47</v>
      </c>
      <c r="C59" s="11">
        <v>0</v>
      </c>
    </row>
    <row r="60" spans="1:7" x14ac:dyDescent="0.25">
      <c r="A60" s="23" t="s">
        <v>82</v>
      </c>
      <c r="B60" s="26">
        <v>48</v>
      </c>
      <c r="C60" s="11">
        <v>23684</v>
      </c>
    </row>
    <row r="61" spans="1:7" ht="37.15" customHeight="1" x14ac:dyDescent="0.25">
      <c r="A61" s="24" t="s">
        <v>102</v>
      </c>
      <c r="B61" s="26">
        <v>49</v>
      </c>
      <c r="C61" s="11">
        <v>0</v>
      </c>
    </row>
    <row r="62" spans="1:7" ht="31.5" x14ac:dyDescent="0.25">
      <c r="A62" s="24" t="s">
        <v>103</v>
      </c>
      <c r="B62" s="26">
        <v>50</v>
      </c>
      <c r="C62" s="11">
        <v>0</v>
      </c>
    </row>
    <row r="63" spans="1:7" ht="31.5" x14ac:dyDescent="0.25">
      <c r="A63" s="24" t="s">
        <v>104</v>
      </c>
      <c r="B63" s="26">
        <v>51</v>
      </c>
      <c r="C63" s="11">
        <v>0</v>
      </c>
    </row>
    <row r="64" spans="1:7" ht="31.5" x14ac:dyDescent="0.25">
      <c r="A64" s="24" t="s">
        <v>105</v>
      </c>
      <c r="B64" s="26">
        <v>52</v>
      </c>
      <c r="C64" s="11">
        <v>0</v>
      </c>
    </row>
    <row r="65" spans="1:3" x14ac:dyDescent="0.25">
      <c r="A65" s="23" t="s">
        <v>83</v>
      </c>
      <c r="B65" s="7">
        <v>53</v>
      </c>
      <c r="C65" s="11">
        <v>0</v>
      </c>
    </row>
    <row r="66" spans="1:3" x14ac:dyDescent="0.25">
      <c r="A66" s="23" t="s">
        <v>84</v>
      </c>
      <c r="B66" s="10">
        <v>54</v>
      </c>
      <c r="C66" s="11">
        <v>-209713</v>
      </c>
    </row>
    <row r="67" spans="1:3" x14ac:dyDescent="0.25">
      <c r="A67" s="23" t="s">
        <v>7</v>
      </c>
      <c r="B67" s="10"/>
      <c r="C67" s="11"/>
    </row>
    <row r="68" spans="1:3" x14ac:dyDescent="0.25">
      <c r="A68" s="23" t="s">
        <v>85</v>
      </c>
      <c r="B68" s="10" t="s">
        <v>106</v>
      </c>
      <c r="C68" s="11">
        <v>-675074</v>
      </c>
    </row>
    <row r="69" spans="1:3" x14ac:dyDescent="0.25">
      <c r="A69" s="15" t="s">
        <v>86</v>
      </c>
      <c r="B69" s="16" t="s">
        <v>107</v>
      </c>
      <c r="C69" s="11">
        <v>465361</v>
      </c>
    </row>
    <row r="70" spans="1:3" x14ac:dyDescent="0.25">
      <c r="A70" s="17" t="s">
        <v>87</v>
      </c>
      <c r="B70" s="6">
        <v>55</v>
      </c>
      <c r="C70" s="28">
        <v>11765162</v>
      </c>
    </row>
    <row r="71" spans="1:3" x14ac:dyDescent="0.25">
      <c r="A71" s="47"/>
      <c r="B71" s="50"/>
      <c r="C71" s="51"/>
    </row>
    <row r="72" spans="1:3" x14ac:dyDescent="0.25">
      <c r="A72" s="17" t="s">
        <v>88</v>
      </c>
      <c r="B72" s="18">
        <v>56</v>
      </c>
      <c r="C72" s="28">
        <v>73381203</v>
      </c>
    </row>
    <row r="74" spans="1:3" x14ac:dyDescent="0.25">
      <c r="A74" s="36" t="s">
        <v>125</v>
      </c>
    </row>
    <row r="75" spans="1:3" x14ac:dyDescent="0.25">
      <c r="A75" s="2"/>
      <c r="B75" s="2"/>
    </row>
    <row r="76" spans="1:3" x14ac:dyDescent="0.25">
      <c r="C76" s="37"/>
    </row>
  </sheetData>
  <mergeCells count="5">
    <mergeCell ref="A2:C2"/>
    <mergeCell ref="E2:H2"/>
    <mergeCell ref="A3:C3"/>
    <mergeCell ref="E3:H3"/>
    <mergeCell ref="E53:G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/>
  </sheetViews>
  <sheetFormatPr defaultRowHeight="18" x14ac:dyDescent="0.25"/>
  <cols>
    <col min="1" max="1" width="87.5703125" style="8" customWidth="1" collapsed="1"/>
    <col min="2" max="2" width="9.85546875" style="8" customWidth="1" collapsed="1"/>
    <col min="3" max="3" width="23.7109375" style="2" customWidth="1"/>
    <col min="5" max="5" width="88.28515625" customWidth="1"/>
    <col min="6" max="6" width="9.85546875" customWidth="1"/>
    <col min="7" max="7" width="23.7109375" customWidth="1"/>
  </cols>
  <sheetData>
    <row r="1" spans="1:7" ht="18" customHeight="1" x14ac:dyDescent="0.25">
      <c r="A1" s="1"/>
      <c r="B1" s="1"/>
      <c r="E1" s="55"/>
      <c r="F1" s="55"/>
      <c r="G1" s="55"/>
    </row>
    <row r="2" spans="1:7" ht="15.75" x14ac:dyDescent="0.25">
      <c r="A2" s="54" t="s">
        <v>2</v>
      </c>
      <c r="B2" s="54"/>
      <c r="C2" s="54"/>
      <c r="E2" s="55" t="s">
        <v>151</v>
      </c>
      <c r="F2" s="55"/>
      <c r="G2" s="55"/>
    </row>
    <row r="3" spans="1:7" ht="26.25" customHeight="1" x14ac:dyDescent="0.25">
      <c r="A3" s="55" t="s">
        <v>108</v>
      </c>
      <c r="B3" s="55"/>
      <c r="C3" s="55"/>
      <c r="E3" s="57"/>
      <c r="F3" s="57"/>
      <c r="G3" s="57"/>
    </row>
    <row r="4" spans="1:7" x14ac:dyDescent="0.25">
      <c r="A4" s="53"/>
      <c r="B4" s="53"/>
      <c r="E4" s="55"/>
      <c r="F4" s="55"/>
      <c r="G4" s="55"/>
    </row>
    <row r="5" spans="1:7" ht="15.75" x14ac:dyDescent="0.25">
      <c r="A5" s="3"/>
      <c r="B5" s="3"/>
      <c r="C5" s="4" t="s">
        <v>3</v>
      </c>
      <c r="E5" s="3"/>
      <c r="F5" s="3"/>
      <c r="G5" s="4" t="s">
        <v>3</v>
      </c>
    </row>
    <row r="6" spans="1:7" ht="31.5" x14ac:dyDescent="0.25">
      <c r="A6" s="5" t="s">
        <v>0</v>
      </c>
      <c r="B6" s="5" t="s">
        <v>1</v>
      </c>
      <c r="C6" s="5" t="s">
        <v>129</v>
      </c>
      <c r="E6" s="5" t="s">
        <v>0</v>
      </c>
      <c r="F6" s="5" t="s">
        <v>1</v>
      </c>
      <c r="G6" s="5" t="str">
        <f>C6</f>
        <v>На 01.04.2026г.</v>
      </c>
    </row>
    <row r="7" spans="1:7" ht="15.75" x14ac:dyDescent="0.25">
      <c r="A7" s="6">
        <v>1</v>
      </c>
      <c r="B7" s="6">
        <v>2</v>
      </c>
      <c r="C7" s="6">
        <v>3</v>
      </c>
      <c r="E7" s="5" t="s">
        <v>6</v>
      </c>
      <c r="F7" s="5" t="s">
        <v>109</v>
      </c>
      <c r="G7" s="5" t="s">
        <v>9</v>
      </c>
    </row>
    <row r="8" spans="1:7" ht="15.75" x14ac:dyDescent="0.25">
      <c r="A8" s="58" t="s">
        <v>4</v>
      </c>
      <c r="B8" s="59"/>
      <c r="C8" s="60"/>
      <c r="E8" s="58" t="s">
        <v>4</v>
      </c>
      <c r="F8" s="7"/>
      <c r="G8" s="60"/>
    </row>
    <row r="9" spans="1:7" ht="15.75" x14ac:dyDescent="0.25">
      <c r="A9" s="61" t="s">
        <v>130</v>
      </c>
      <c r="B9" s="7" t="s">
        <v>6</v>
      </c>
      <c r="C9" s="60">
        <v>52255</v>
      </c>
      <c r="E9" s="61" t="s">
        <v>130</v>
      </c>
      <c r="F9" s="7" t="s">
        <v>6</v>
      </c>
      <c r="G9" s="60">
        <v>30463926</v>
      </c>
    </row>
    <row r="10" spans="1:7" ht="15.75" x14ac:dyDescent="0.25">
      <c r="A10" s="62" t="s">
        <v>20</v>
      </c>
      <c r="B10" s="7">
        <v>2</v>
      </c>
      <c r="C10" s="60">
        <v>0</v>
      </c>
      <c r="E10" s="62" t="s">
        <v>20</v>
      </c>
      <c r="F10" s="7" t="s">
        <v>109</v>
      </c>
      <c r="G10" s="60">
        <v>0</v>
      </c>
    </row>
    <row r="11" spans="1:7" ht="15.75" x14ac:dyDescent="0.25">
      <c r="A11" s="62" t="s">
        <v>92</v>
      </c>
      <c r="B11" s="7" t="s">
        <v>9</v>
      </c>
      <c r="C11" s="60">
        <v>52739</v>
      </c>
      <c r="E11" s="62" t="s">
        <v>112</v>
      </c>
      <c r="F11" s="7" t="s">
        <v>9</v>
      </c>
      <c r="G11" s="60">
        <v>19969152</v>
      </c>
    </row>
    <row r="12" spans="1:7" ht="31.5" x14ac:dyDescent="0.25">
      <c r="A12" s="62" t="s">
        <v>131</v>
      </c>
      <c r="B12" s="7" t="s">
        <v>10</v>
      </c>
      <c r="C12" s="60">
        <v>0</v>
      </c>
      <c r="E12" s="62" t="s">
        <v>131</v>
      </c>
      <c r="F12" s="7" t="s">
        <v>10</v>
      </c>
      <c r="G12" s="60">
        <v>18520</v>
      </c>
    </row>
    <row r="13" spans="1:7" ht="15.75" x14ac:dyDescent="0.25">
      <c r="A13" s="61" t="s">
        <v>89</v>
      </c>
      <c r="B13" s="7" t="s">
        <v>12</v>
      </c>
      <c r="C13" s="60">
        <v>0</v>
      </c>
      <c r="E13" s="61" t="s">
        <v>110</v>
      </c>
      <c r="F13" s="7" t="s">
        <v>12</v>
      </c>
      <c r="G13" s="60">
        <v>23918</v>
      </c>
    </row>
    <row r="14" spans="1:7" ht="15.75" x14ac:dyDescent="0.25">
      <c r="A14" s="61" t="s">
        <v>90</v>
      </c>
      <c r="B14" s="7" t="s">
        <v>13</v>
      </c>
      <c r="C14" s="60">
        <v>0</v>
      </c>
      <c r="E14" s="61" t="s">
        <v>111</v>
      </c>
      <c r="F14" s="7" t="s">
        <v>13</v>
      </c>
      <c r="G14" s="60">
        <v>0</v>
      </c>
    </row>
    <row r="15" spans="1:7" ht="15.75" x14ac:dyDescent="0.25">
      <c r="A15" s="61" t="s">
        <v>11</v>
      </c>
      <c r="B15" s="7" t="s">
        <v>15</v>
      </c>
      <c r="C15" s="60">
        <v>0</v>
      </c>
      <c r="E15" s="61" t="s">
        <v>114</v>
      </c>
      <c r="F15" s="7" t="s">
        <v>15</v>
      </c>
      <c r="G15" s="60">
        <v>957256317</v>
      </c>
    </row>
    <row r="16" spans="1:7" ht="15.75" x14ac:dyDescent="0.25">
      <c r="A16" s="61" t="s">
        <v>18</v>
      </c>
      <c r="B16" s="7" t="s">
        <v>17</v>
      </c>
      <c r="C16" s="60">
        <v>0</v>
      </c>
      <c r="E16" s="61" t="s">
        <v>132</v>
      </c>
      <c r="F16" s="7" t="s">
        <v>17</v>
      </c>
      <c r="G16" s="60">
        <v>58890</v>
      </c>
    </row>
    <row r="17" spans="1:7" ht="15.75" x14ac:dyDescent="0.25">
      <c r="A17" s="61" t="s">
        <v>133</v>
      </c>
      <c r="B17" s="7" t="s">
        <v>19</v>
      </c>
      <c r="C17" s="60">
        <v>1036987</v>
      </c>
      <c r="E17" s="61" t="s">
        <v>14</v>
      </c>
      <c r="F17" s="7" t="s">
        <v>19</v>
      </c>
      <c r="G17" s="60">
        <v>8144325</v>
      </c>
    </row>
    <row r="18" spans="1:7" ht="15.75" x14ac:dyDescent="0.25">
      <c r="A18" s="61" t="s">
        <v>134</v>
      </c>
      <c r="B18" s="7" t="s">
        <v>21</v>
      </c>
      <c r="C18" s="60">
        <v>0</v>
      </c>
      <c r="E18" s="61" t="s">
        <v>29</v>
      </c>
      <c r="F18" s="7" t="s">
        <v>21</v>
      </c>
      <c r="G18" s="60">
        <v>1124713</v>
      </c>
    </row>
    <row r="19" spans="1:7" ht="15.75" x14ac:dyDescent="0.25">
      <c r="A19" s="61" t="s">
        <v>135</v>
      </c>
      <c r="B19" s="7" t="s">
        <v>22</v>
      </c>
      <c r="C19" s="60">
        <v>71647466</v>
      </c>
      <c r="E19" s="61" t="s">
        <v>16</v>
      </c>
      <c r="F19" s="7" t="s">
        <v>22</v>
      </c>
      <c r="G19" s="60">
        <v>196694</v>
      </c>
    </row>
    <row r="20" spans="1:7" ht="15.75" x14ac:dyDescent="0.25">
      <c r="A20" s="61" t="s">
        <v>91</v>
      </c>
      <c r="B20" s="7" t="s">
        <v>23</v>
      </c>
      <c r="C20" s="60">
        <v>0</v>
      </c>
      <c r="E20" s="61" t="s">
        <v>113</v>
      </c>
      <c r="F20" s="7" t="s">
        <v>23</v>
      </c>
      <c r="G20" s="60">
        <v>186</v>
      </c>
    </row>
    <row r="21" spans="1:7" ht="15.75" x14ac:dyDescent="0.25">
      <c r="A21" s="62" t="s">
        <v>132</v>
      </c>
      <c r="B21" s="7" t="s">
        <v>24</v>
      </c>
      <c r="C21" s="60">
        <v>0</v>
      </c>
      <c r="E21" s="61" t="s">
        <v>25</v>
      </c>
      <c r="F21" s="7" t="s">
        <v>24</v>
      </c>
      <c r="G21" s="60">
        <v>59202</v>
      </c>
    </row>
    <row r="22" spans="1:7" ht="15.75" x14ac:dyDescent="0.25">
      <c r="A22" s="62" t="s">
        <v>14</v>
      </c>
      <c r="B22" s="7" t="s">
        <v>26</v>
      </c>
      <c r="C22" s="60">
        <v>12785</v>
      </c>
      <c r="E22" s="61" t="s">
        <v>27</v>
      </c>
      <c r="F22" s="7" t="s">
        <v>26</v>
      </c>
      <c r="G22" s="60">
        <v>13041462</v>
      </c>
    </row>
    <row r="23" spans="1:7" ht="15.75" x14ac:dyDescent="0.25">
      <c r="A23" s="62" t="s">
        <v>29</v>
      </c>
      <c r="B23" s="7" t="s">
        <v>28</v>
      </c>
      <c r="C23" s="60">
        <v>17524</v>
      </c>
      <c r="E23" s="61" t="s">
        <v>115</v>
      </c>
      <c r="F23" s="7" t="s">
        <v>28</v>
      </c>
      <c r="G23" s="60">
        <v>479549</v>
      </c>
    </row>
    <row r="24" spans="1:7" ht="15.75" x14ac:dyDescent="0.25">
      <c r="A24" s="61" t="s">
        <v>16</v>
      </c>
      <c r="B24" s="7" t="s">
        <v>30</v>
      </c>
      <c r="C24" s="60">
        <v>0</v>
      </c>
      <c r="E24" s="61" t="s">
        <v>116</v>
      </c>
      <c r="F24" s="7" t="s">
        <v>30</v>
      </c>
      <c r="G24" s="60">
        <v>2566681</v>
      </c>
    </row>
    <row r="25" spans="1:7" ht="15.75" x14ac:dyDescent="0.25">
      <c r="A25" s="61" t="s">
        <v>93</v>
      </c>
      <c r="B25" s="7" t="s">
        <v>32</v>
      </c>
      <c r="C25" s="60">
        <v>0</v>
      </c>
      <c r="E25" s="61" t="s">
        <v>36</v>
      </c>
      <c r="F25" s="7" t="s">
        <v>32</v>
      </c>
      <c r="G25" s="60">
        <v>11238</v>
      </c>
    </row>
    <row r="26" spans="1:7" ht="15.75" x14ac:dyDescent="0.25">
      <c r="A26" s="61" t="s">
        <v>25</v>
      </c>
      <c r="B26" s="7" t="s">
        <v>33</v>
      </c>
      <c r="C26" s="60">
        <v>0</v>
      </c>
      <c r="E26" s="61" t="s">
        <v>38</v>
      </c>
      <c r="F26" s="7" t="s">
        <v>33</v>
      </c>
      <c r="G26" s="60">
        <v>484565</v>
      </c>
    </row>
    <row r="27" spans="1:7" ht="15.75" x14ac:dyDescent="0.25">
      <c r="A27" s="61" t="s">
        <v>27</v>
      </c>
      <c r="B27" s="7" t="s">
        <v>34</v>
      </c>
      <c r="C27" s="60">
        <v>0</v>
      </c>
      <c r="E27" s="61" t="s">
        <v>40</v>
      </c>
      <c r="F27" s="7" t="s">
        <v>34</v>
      </c>
      <c r="G27" s="60">
        <v>25717840</v>
      </c>
    </row>
    <row r="28" spans="1:7" ht="15.75" x14ac:dyDescent="0.25">
      <c r="A28" s="61" t="s">
        <v>31</v>
      </c>
      <c r="B28" s="7" t="s">
        <v>35</v>
      </c>
      <c r="C28" s="60">
        <v>0</v>
      </c>
      <c r="E28" s="61" t="s">
        <v>136</v>
      </c>
      <c r="F28" s="7" t="s">
        <v>35</v>
      </c>
      <c r="G28" s="60">
        <v>144378</v>
      </c>
    </row>
    <row r="29" spans="1:7" ht="15.75" x14ac:dyDescent="0.25">
      <c r="A29" s="61" t="s">
        <v>99</v>
      </c>
      <c r="B29" s="7" t="s">
        <v>37</v>
      </c>
      <c r="C29" s="60">
        <v>0</v>
      </c>
      <c r="E29" s="61" t="s">
        <v>42</v>
      </c>
      <c r="F29" s="7" t="s">
        <v>37</v>
      </c>
      <c r="G29" s="63">
        <v>42174848</v>
      </c>
    </row>
    <row r="30" spans="1:7" ht="15.75" x14ac:dyDescent="0.25">
      <c r="A30" s="61" t="s">
        <v>97</v>
      </c>
      <c r="B30" s="7" t="s">
        <v>39</v>
      </c>
      <c r="C30" s="60">
        <v>74</v>
      </c>
      <c r="E30" s="64" t="s">
        <v>44</v>
      </c>
      <c r="F30" s="65">
        <v>22</v>
      </c>
      <c r="G30" s="66">
        <v>1101936404</v>
      </c>
    </row>
    <row r="31" spans="1:7" ht="15.75" x14ac:dyDescent="0.25">
      <c r="A31" s="61" t="s">
        <v>98</v>
      </c>
      <c r="B31" s="7" t="s">
        <v>41</v>
      </c>
      <c r="C31" s="60">
        <v>51480</v>
      </c>
      <c r="E31" s="67"/>
      <c r="F31" s="68"/>
      <c r="G31" s="69"/>
    </row>
    <row r="32" spans="1:7" ht="15.75" x14ac:dyDescent="0.25">
      <c r="A32" s="70" t="s">
        <v>36</v>
      </c>
      <c r="B32" s="7" t="s">
        <v>43</v>
      </c>
      <c r="C32" s="60">
        <v>92</v>
      </c>
      <c r="E32" s="71" t="s">
        <v>46</v>
      </c>
      <c r="F32" s="7" t="s">
        <v>117</v>
      </c>
      <c r="G32" s="60"/>
    </row>
    <row r="33" spans="1:7" ht="16.5" customHeight="1" x14ac:dyDescent="0.25">
      <c r="A33" s="70" t="s">
        <v>38</v>
      </c>
      <c r="B33" s="7" t="s">
        <v>45</v>
      </c>
      <c r="C33" s="60">
        <v>2868</v>
      </c>
      <c r="E33" s="61" t="s">
        <v>137</v>
      </c>
      <c r="F33" s="7">
        <v>23</v>
      </c>
      <c r="G33" s="60">
        <v>0</v>
      </c>
    </row>
    <row r="34" spans="1:7" ht="15.75" x14ac:dyDescent="0.25">
      <c r="A34" s="70" t="s">
        <v>40</v>
      </c>
      <c r="B34" s="7" t="s">
        <v>48</v>
      </c>
      <c r="C34" s="60">
        <v>1141</v>
      </c>
      <c r="E34" s="61" t="s">
        <v>53</v>
      </c>
      <c r="F34" s="7">
        <v>24</v>
      </c>
      <c r="G34" s="60">
        <v>498047539</v>
      </c>
    </row>
    <row r="35" spans="1:7" ht="15.75" x14ac:dyDescent="0.25">
      <c r="A35" s="70" t="s">
        <v>136</v>
      </c>
      <c r="B35" s="7" t="s">
        <v>138</v>
      </c>
      <c r="C35" s="60">
        <v>0</v>
      </c>
      <c r="E35" s="61" t="s">
        <v>55</v>
      </c>
      <c r="F35" s="7">
        <v>25</v>
      </c>
      <c r="G35" s="60">
        <v>158080277</v>
      </c>
    </row>
    <row r="36" spans="1:7" ht="15.75" x14ac:dyDescent="0.25">
      <c r="A36" s="70" t="s">
        <v>42</v>
      </c>
      <c r="B36" s="7" t="s">
        <v>50</v>
      </c>
      <c r="C36" s="60">
        <v>12934</v>
      </c>
      <c r="E36" s="61" t="s">
        <v>139</v>
      </c>
      <c r="F36" s="7">
        <v>26</v>
      </c>
      <c r="G36" s="60">
        <v>770156</v>
      </c>
    </row>
    <row r="37" spans="1:7" ht="15.75" x14ac:dyDescent="0.25">
      <c r="A37" s="64" t="s">
        <v>44</v>
      </c>
      <c r="B37" s="65">
        <v>29</v>
      </c>
      <c r="C37" s="66">
        <v>72888345</v>
      </c>
      <c r="E37" s="62" t="s">
        <v>119</v>
      </c>
      <c r="F37" s="7">
        <v>27</v>
      </c>
      <c r="G37" s="60">
        <v>123277</v>
      </c>
    </row>
    <row r="38" spans="1:7" ht="15.75" x14ac:dyDescent="0.25">
      <c r="A38" s="72"/>
      <c r="B38" s="68"/>
      <c r="C38" s="60"/>
      <c r="E38" s="62" t="s">
        <v>57</v>
      </c>
      <c r="F38" s="7">
        <v>28</v>
      </c>
      <c r="G38" s="60">
        <v>210836</v>
      </c>
    </row>
    <row r="39" spans="1:7" ht="15.75" x14ac:dyDescent="0.25">
      <c r="A39" s="73" t="s">
        <v>46</v>
      </c>
      <c r="B39" s="7"/>
      <c r="C39" s="60"/>
      <c r="E39" s="62" t="s">
        <v>61</v>
      </c>
      <c r="F39" s="7">
        <v>29</v>
      </c>
      <c r="G39" s="60">
        <v>5176919</v>
      </c>
    </row>
    <row r="40" spans="1:7" ht="15.75" x14ac:dyDescent="0.25">
      <c r="A40" s="61" t="s">
        <v>140</v>
      </c>
      <c r="B40" s="7">
        <v>30</v>
      </c>
      <c r="C40" s="60">
        <v>0</v>
      </c>
      <c r="E40" s="61" t="s">
        <v>118</v>
      </c>
      <c r="F40" s="7">
        <v>30</v>
      </c>
      <c r="G40" s="60">
        <v>1122422</v>
      </c>
    </row>
    <row r="41" spans="1:7" ht="15.75" x14ac:dyDescent="0.25">
      <c r="A41" s="61" t="s">
        <v>47</v>
      </c>
      <c r="B41" s="7">
        <v>31</v>
      </c>
      <c r="C41" s="60">
        <v>0</v>
      </c>
      <c r="E41" s="61" t="s">
        <v>64</v>
      </c>
      <c r="F41" s="7">
        <v>31</v>
      </c>
      <c r="G41" s="60">
        <v>77416</v>
      </c>
    </row>
    <row r="42" spans="1:7" ht="15.75" x14ac:dyDescent="0.25">
      <c r="A42" s="61" t="s">
        <v>11</v>
      </c>
      <c r="B42" s="7">
        <v>32</v>
      </c>
      <c r="C42" s="60">
        <v>0</v>
      </c>
      <c r="E42" s="70" t="s">
        <v>75</v>
      </c>
      <c r="F42" s="7">
        <v>32</v>
      </c>
      <c r="G42" s="63">
        <v>53085324</v>
      </c>
    </row>
    <row r="43" spans="1:7" ht="15.75" x14ac:dyDescent="0.25">
      <c r="A43" s="61" t="s">
        <v>49</v>
      </c>
      <c r="B43" s="7">
        <v>33</v>
      </c>
      <c r="C43" s="60">
        <v>0</v>
      </c>
      <c r="E43" s="64" t="s">
        <v>77</v>
      </c>
      <c r="F43" s="65">
        <v>33</v>
      </c>
      <c r="G43" s="66">
        <v>716694166</v>
      </c>
    </row>
    <row r="44" spans="1:7" ht="15.75" x14ac:dyDescent="0.25">
      <c r="A44" s="61" t="s">
        <v>141</v>
      </c>
      <c r="B44" s="7">
        <v>34</v>
      </c>
      <c r="C44" s="60">
        <v>0</v>
      </c>
      <c r="E44" s="74"/>
      <c r="F44" s="68"/>
      <c r="G44" s="69"/>
    </row>
    <row r="45" spans="1:7" ht="15.75" x14ac:dyDescent="0.25">
      <c r="A45" s="61" t="s">
        <v>53</v>
      </c>
      <c r="B45" s="7">
        <v>35</v>
      </c>
      <c r="C45" s="60">
        <v>1009357</v>
      </c>
      <c r="E45" s="71" t="s">
        <v>79</v>
      </c>
      <c r="F45" s="7"/>
      <c r="G45" s="60"/>
    </row>
    <row r="46" spans="1:7" ht="15.75" x14ac:dyDescent="0.25">
      <c r="A46" s="61" t="s">
        <v>55</v>
      </c>
      <c r="B46" s="7">
        <v>36</v>
      </c>
      <c r="C46" s="60">
        <v>365235</v>
      </c>
      <c r="E46" s="61" t="s">
        <v>80</v>
      </c>
      <c r="F46" s="7">
        <v>34</v>
      </c>
      <c r="G46" s="60">
        <v>321387203</v>
      </c>
    </row>
    <row r="47" spans="1:7" ht="15.75" x14ac:dyDescent="0.25">
      <c r="A47" s="61" t="s">
        <v>139</v>
      </c>
      <c r="B47" s="7">
        <v>37</v>
      </c>
      <c r="C47" s="60">
        <v>0</v>
      </c>
      <c r="E47" s="61" t="s">
        <v>101</v>
      </c>
      <c r="F47" s="7">
        <v>35</v>
      </c>
      <c r="G47" s="60">
        <v>99410466</v>
      </c>
    </row>
    <row r="48" spans="1:7" ht="15.75" x14ac:dyDescent="0.25">
      <c r="A48" s="61" t="s">
        <v>66</v>
      </c>
      <c r="B48" s="7">
        <v>38</v>
      </c>
      <c r="C48" s="60">
        <v>3102</v>
      </c>
      <c r="E48" s="61" t="s">
        <v>81</v>
      </c>
      <c r="F48" s="7">
        <v>36</v>
      </c>
      <c r="G48" s="60">
        <v>-104777</v>
      </c>
    </row>
    <row r="49" spans="1:7" ht="15.75" x14ac:dyDescent="0.25">
      <c r="A49" s="61" t="s">
        <v>57</v>
      </c>
      <c r="B49" s="7">
        <v>39</v>
      </c>
      <c r="C49" s="60">
        <v>4915</v>
      </c>
      <c r="E49" s="61" t="s">
        <v>82</v>
      </c>
      <c r="F49" s="7">
        <v>37</v>
      </c>
      <c r="G49" s="60">
        <v>11382961</v>
      </c>
    </row>
    <row r="50" spans="1:7" ht="15.75" x14ac:dyDescent="0.25">
      <c r="A50" s="61" t="s">
        <v>142</v>
      </c>
      <c r="B50" s="7">
        <v>40</v>
      </c>
      <c r="C50" s="60">
        <v>0</v>
      </c>
      <c r="E50" s="61" t="s">
        <v>143</v>
      </c>
      <c r="F50" s="7">
        <v>38</v>
      </c>
      <c r="G50" s="60">
        <v>18269</v>
      </c>
    </row>
    <row r="51" spans="1:7" ht="15.75" x14ac:dyDescent="0.25">
      <c r="A51" s="61" t="s">
        <v>61</v>
      </c>
      <c r="B51" s="7">
        <v>41</v>
      </c>
      <c r="C51" s="60">
        <v>0</v>
      </c>
      <c r="E51" s="61" t="s">
        <v>83</v>
      </c>
      <c r="F51" s="7">
        <v>39</v>
      </c>
      <c r="G51" s="60">
        <v>848777</v>
      </c>
    </row>
    <row r="52" spans="1:7" ht="15.75" x14ac:dyDescent="0.25">
      <c r="A52" s="61" t="s">
        <v>68</v>
      </c>
      <c r="B52" s="7">
        <v>42</v>
      </c>
      <c r="C52" s="60">
        <v>0</v>
      </c>
      <c r="E52" s="61" t="s">
        <v>84</v>
      </c>
      <c r="F52" s="7">
        <v>40</v>
      </c>
      <c r="G52" s="60">
        <v>-47700661</v>
      </c>
    </row>
    <row r="53" spans="1:7" ht="15.75" x14ac:dyDescent="0.25">
      <c r="A53" s="61" t="s">
        <v>70</v>
      </c>
      <c r="B53" s="7">
        <v>43</v>
      </c>
      <c r="C53" s="60">
        <v>0</v>
      </c>
      <c r="E53" s="61" t="s">
        <v>7</v>
      </c>
      <c r="F53" s="7"/>
      <c r="G53" s="60"/>
    </row>
    <row r="54" spans="1:7" ht="15.75" x14ac:dyDescent="0.25">
      <c r="A54" s="61" t="s">
        <v>118</v>
      </c>
      <c r="B54" s="7">
        <v>44</v>
      </c>
      <c r="C54" s="60">
        <v>24471</v>
      </c>
      <c r="E54" s="61" t="s">
        <v>122</v>
      </c>
      <c r="F54" s="7" t="s">
        <v>144</v>
      </c>
      <c r="G54" s="63">
        <v>-56362398</v>
      </c>
    </row>
    <row r="55" spans="1:7" ht="15.75" x14ac:dyDescent="0.25">
      <c r="A55" s="61" t="s">
        <v>64</v>
      </c>
      <c r="B55" s="7">
        <v>45</v>
      </c>
      <c r="C55" s="60">
        <v>0</v>
      </c>
      <c r="E55" s="61" t="s">
        <v>123</v>
      </c>
      <c r="F55" s="7" t="s">
        <v>145</v>
      </c>
      <c r="G55" s="63">
        <v>8661737</v>
      </c>
    </row>
    <row r="56" spans="1:7" ht="15.75" x14ac:dyDescent="0.25">
      <c r="A56" s="61" t="s">
        <v>72</v>
      </c>
      <c r="B56" s="7">
        <v>46</v>
      </c>
      <c r="C56" s="60">
        <v>0</v>
      </c>
      <c r="E56" s="58" t="s">
        <v>87</v>
      </c>
      <c r="F56" s="65">
        <v>41</v>
      </c>
      <c r="G56" s="66">
        <v>385242238</v>
      </c>
    </row>
    <row r="57" spans="1:7" ht="15.75" x14ac:dyDescent="0.25">
      <c r="A57" s="70" t="s">
        <v>75</v>
      </c>
      <c r="B57" s="7">
        <v>47</v>
      </c>
      <c r="C57" s="60">
        <v>59420155</v>
      </c>
      <c r="E57" s="75"/>
      <c r="F57" s="65"/>
      <c r="G57" s="66"/>
    </row>
    <row r="58" spans="1:7" ht="15.75" x14ac:dyDescent="0.25">
      <c r="A58" s="64" t="s">
        <v>77</v>
      </c>
      <c r="B58" s="65">
        <v>48</v>
      </c>
      <c r="C58" s="66">
        <v>60827235</v>
      </c>
      <c r="E58" s="64" t="s">
        <v>88</v>
      </c>
      <c r="F58" s="65">
        <v>42</v>
      </c>
      <c r="G58" s="66">
        <v>1101936404</v>
      </c>
    </row>
    <row r="59" spans="1:7" ht="15.75" x14ac:dyDescent="0.25">
      <c r="A59" s="72"/>
      <c r="B59" s="68"/>
      <c r="C59" s="60"/>
    </row>
    <row r="60" spans="1:7" ht="15.75" x14ac:dyDescent="0.25">
      <c r="A60" s="73" t="s">
        <v>79</v>
      </c>
      <c r="B60" s="7"/>
      <c r="C60" s="60"/>
      <c r="E60" s="36" t="s">
        <v>146</v>
      </c>
      <c r="G60" s="30"/>
    </row>
    <row r="61" spans="1:7" ht="15.75" x14ac:dyDescent="0.25">
      <c r="A61" s="61" t="s">
        <v>80</v>
      </c>
      <c r="B61" s="7">
        <v>49</v>
      </c>
      <c r="C61" s="60">
        <v>7266500</v>
      </c>
    </row>
    <row r="62" spans="1:7" ht="15.75" x14ac:dyDescent="0.25">
      <c r="A62" s="61" t="s">
        <v>101</v>
      </c>
      <c r="B62" s="7">
        <v>50</v>
      </c>
      <c r="C62" s="60">
        <v>4786186</v>
      </c>
    </row>
    <row r="63" spans="1:7" ht="15.75" x14ac:dyDescent="0.25">
      <c r="A63" s="61" t="s">
        <v>81</v>
      </c>
      <c r="B63" s="7">
        <v>51</v>
      </c>
      <c r="C63" s="60">
        <v>0</v>
      </c>
    </row>
    <row r="64" spans="1:7" ht="15.75" x14ac:dyDescent="0.25">
      <c r="A64" s="61" t="s">
        <v>82</v>
      </c>
      <c r="B64" s="7">
        <v>52</v>
      </c>
      <c r="C64" s="60">
        <v>58129</v>
      </c>
    </row>
    <row r="65" spans="1:3" ht="31.5" x14ac:dyDescent="0.25">
      <c r="A65" s="62" t="s">
        <v>102</v>
      </c>
      <c r="B65" s="7">
        <v>53</v>
      </c>
      <c r="C65" s="60">
        <v>0</v>
      </c>
    </row>
    <row r="66" spans="1:3" ht="31.5" x14ac:dyDescent="0.25">
      <c r="A66" s="62" t="s">
        <v>103</v>
      </c>
      <c r="B66" s="7">
        <v>54</v>
      </c>
      <c r="C66" s="60">
        <v>0</v>
      </c>
    </row>
    <row r="67" spans="1:3" ht="31.5" x14ac:dyDescent="0.25">
      <c r="A67" s="62" t="s">
        <v>104</v>
      </c>
      <c r="B67" s="7">
        <v>55</v>
      </c>
      <c r="C67" s="60">
        <v>0</v>
      </c>
    </row>
    <row r="68" spans="1:3" ht="31.5" x14ac:dyDescent="0.25">
      <c r="A68" s="62" t="s">
        <v>105</v>
      </c>
      <c r="B68" s="7">
        <v>56</v>
      </c>
      <c r="C68" s="60">
        <v>0</v>
      </c>
    </row>
    <row r="69" spans="1:3" ht="15.75" x14ac:dyDescent="0.25">
      <c r="A69" s="62" t="s">
        <v>147</v>
      </c>
      <c r="B69" s="7">
        <v>57</v>
      </c>
      <c r="C69" s="60">
        <v>0</v>
      </c>
    </row>
    <row r="70" spans="1:3" ht="15.75" x14ac:dyDescent="0.25">
      <c r="A70" s="61" t="s">
        <v>83</v>
      </c>
      <c r="B70" s="7">
        <v>58</v>
      </c>
      <c r="C70" s="60">
        <v>0</v>
      </c>
    </row>
    <row r="71" spans="1:3" ht="15.75" x14ac:dyDescent="0.25">
      <c r="A71" s="61" t="s">
        <v>84</v>
      </c>
      <c r="B71" s="7">
        <v>59</v>
      </c>
      <c r="C71" s="60">
        <v>-49705</v>
      </c>
    </row>
    <row r="72" spans="1:3" ht="15.75" x14ac:dyDescent="0.25">
      <c r="A72" s="61" t="s">
        <v>7</v>
      </c>
      <c r="B72" s="7"/>
      <c r="C72" s="60"/>
    </row>
    <row r="73" spans="1:3" ht="15.75" x14ac:dyDescent="0.25">
      <c r="A73" s="61" t="s">
        <v>85</v>
      </c>
      <c r="B73" s="7" t="s">
        <v>148</v>
      </c>
      <c r="C73" s="60">
        <v>-216920</v>
      </c>
    </row>
    <row r="74" spans="1:3" ht="15.75" x14ac:dyDescent="0.25">
      <c r="A74" s="61" t="s">
        <v>86</v>
      </c>
      <c r="B74" s="7" t="s">
        <v>149</v>
      </c>
      <c r="C74" s="60">
        <v>167215</v>
      </c>
    </row>
    <row r="75" spans="1:3" ht="15.75" x14ac:dyDescent="0.25">
      <c r="A75" s="64" t="s">
        <v>87</v>
      </c>
      <c r="B75" s="65">
        <v>60</v>
      </c>
      <c r="C75" s="66">
        <v>12061110</v>
      </c>
    </row>
    <row r="76" spans="1:3" ht="15.75" x14ac:dyDescent="0.25">
      <c r="A76" s="70"/>
      <c r="B76" s="76"/>
      <c r="C76" s="60"/>
    </row>
    <row r="77" spans="1:3" ht="15.75" x14ac:dyDescent="0.25">
      <c r="A77" s="64" t="s">
        <v>88</v>
      </c>
      <c r="B77" s="65">
        <v>61</v>
      </c>
      <c r="C77" s="66">
        <v>72888345</v>
      </c>
    </row>
    <row r="79" spans="1:3" x14ac:dyDescent="0.25">
      <c r="A79" s="36" t="s">
        <v>150</v>
      </c>
    </row>
    <row r="80" spans="1:3" ht="15.75" x14ac:dyDescent="0.25">
      <c r="A80" s="36"/>
      <c r="B80" s="77" t="s">
        <v>146</v>
      </c>
      <c r="C80" s="78"/>
    </row>
  </sheetData>
  <mergeCells count="5">
    <mergeCell ref="E1:G1"/>
    <mergeCell ref="A2:C2"/>
    <mergeCell ref="E2:G3"/>
    <mergeCell ref="A3:C3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01.01.2026</vt:lpstr>
      <vt:lpstr>01.04.2026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Балнур Айбусинова</cp:lastModifiedBy>
  <cp:lastPrinted>2023-06-05T11:44:01Z</cp:lastPrinted>
  <dcterms:created xsi:type="dcterms:W3CDTF">2016-04-29T11:03:36Z</dcterms:created>
  <dcterms:modified xsi:type="dcterms:W3CDTF">2026-06-04T05:13:19Z</dcterms:modified>
</cp:coreProperties>
</file>