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4.2026\КАЗ_КТ_на 01.04.2026\"/>
    </mc:Choice>
  </mc:AlternateContent>
  <bookViews>
    <workbookView xWindow="12540" yWindow="-150" windowWidth="16260" windowHeight="12210" activeTab="1"/>
  </bookViews>
  <sheets>
    <sheet name="01.01.2026" sheetId="13" r:id="rId1"/>
    <sheet name="01.04.2026" sheetId="14" r:id="rId2"/>
  </sheets>
  <calcPr calcId="162913"/>
</workbook>
</file>

<file path=xl/calcChain.xml><?xml version="1.0" encoding="utf-8"?>
<calcChain xmlns="http://schemas.openxmlformats.org/spreadsheetml/2006/main">
  <c r="H5" i="14" l="1"/>
  <c r="G6" i="13" l="1"/>
</calcChain>
</file>

<file path=xl/sharedStrings.xml><?xml version="1.0" encoding="utf-8"?>
<sst xmlns="http://schemas.openxmlformats.org/spreadsheetml/2006/main" count="347" uniqueCount="161">
  <si>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</si>
  <si>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</si>
  <si>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</si>
  <si>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</si>
  <si>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</si>
  <si>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</si>
  <si>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</si>
  <si>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</si>
  <si>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</si>
  <si>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</si>
  <si>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</si>
  <si>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</si>
  <si>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</si>
  <si>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</si>
  <si>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</si>
  <si>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</si>
  <si>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</si>
  <si>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</si>
  <si>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</si>
  <si>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</si>
  <si>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</si>
  <si>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</si>
  <si>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</si>
  <si>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</si>
  <si>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</si>
  <si>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</si>
  <si>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</si>
  <si>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</si>
  <si>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</si>
  <si>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</si>
  <si>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</si>
  <si>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</si>
  <si>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</si>
  <si>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</si>
  <si>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</si>
  <si>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</si>
  <si>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</si>
  <si>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</si>
  <si>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</si>
  <si>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</si>
  <si>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</si>
  <si>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</si>
  <si>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</si>
  <si>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</si>
  <si>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</si>
  <si>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</si>
  <si>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</si>
  <si>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</si>
  <si>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</si>
  <si>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</si>
  <si>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</si>
  <si>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</si>
  <si>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</si>
  <si>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</si>
  <si>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</si>
  <si>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</si>
  <si>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</si>
  <si>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</si>
  <si>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</si>
  <si>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</si>
  <si>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</si>
  <si>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</si>
  <si>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</si>
  <si>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</si>
  <si>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</si>
  <si>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</si>
  <si>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</si>
  <si>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</si>
  <si>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</si>
  <si>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</si>
  <si>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</si>
  <si>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</si>
  <si>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</si>
  <si>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</si>
  <si>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</si>
  <si>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</si>
  <si>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</si>
  <si>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</si>
  <si>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</si>
  <si>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</si>
  <si>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</si>
  <si>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</si>
  <si>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</si>
  <si>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>Алынатын сақтандыру сыйлықақылары</t>
  </si>
  <si>
    <t>Амортизацияланған құны бойынша ескерілетін бағалы қағаздар</t>
  </si>
  <si>
    <t>Орналастырылған салымдар</t>
  </si>
  <si>
    <t>Берілген қаржылық жалдау</t>
  </si>
  <si>
    <t>Материалдық емес активтер</t>
  </si>
  <si>
    <t>Негізгі құрал-жабдықтар</t>
  </si>
  <si>
    <t>Пайдалану құқығы нысанындағы активтер</t>
  </si>
  <si>
    <t/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</si>
  <si>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</si>
  <si>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</si>
  <si>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</si>
  <si>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</si>
  <si>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</si>
  <si>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</si>
  <si>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</si>
  <si>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</si>
  <si>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</si>
  <si>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</si>
  <si>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</si>
  <si>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</si>
  <si>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</si>
  <si>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</si>
  <si>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</si>
  <si>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кредиттік серіктестіктер ұсынған есептіліктің негізінде дайындалды</t>
  </si>
  <si>
    <t>Болашақ кезеңдердің шығындары</t>
  </si>
  <si>
    <t>33.1</t>
  </si>
  <si>
    <t>33.2</t>
  </si>
  <si>
    <t>01.01.2026 ж.</t>
  </si>
  <si>
    <t>01.04.2026ж.</t>
  </si>
  <si>
    <t>Ақшалай қаражат</t>
  </si>
  <si>
    <t xml:space="preserve">Пайда немесе зиян арқылы әділ құны бойынша бағаланатын бағалы қағаздар </t>
  </si>
  <si>
    <t>Пайда немесе зиян арқылы әділ құн бойынша бағаланатын бағалы қағаздар</t>
  </si>
  <si>
    <t xml:space="preserve">Басқа да жиынтық кіріс арқылы әділ құны бойынша бағаланатын бағалы қағаздар </t>
  </si>
  <si>
    <t>Сату үшін қолда бар бағалы қағаздар (құнсыздануға арналған резервтерді шегергенде)</t>
  </si>
  <si>
    <t>Амортизацияланған құны бойынша бағаланатын бағалы қағаздар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</si>
  <si>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</si>
  <si>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</si>
  <si>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</si>
  <si>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</si>
  <si>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</si>
  <si>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Берілген аванс</t>
  </si>
  <si>
    <t xml:space="preserve">Дебиторлық берешек </t>
  </si>
  <si>
    <t xml:space="preserve">Қорлар 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</si>
  <si>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</si>
  <si>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</si>
  <si>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</si>
  <si>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 xml:space="preserve">Пайдалану құқығы нысанындағы активтер </t>
  </si>
  <si>
    <t>Басқа да активтер</t>
  </si>
  <si>
    <t>Болашақ кезеңдердегі шығыс</t>
  </si>
  <si>
    <t>Болашақ кезеңдердің кірісі</t>
  </si>
  <si>
    <t>Алынған салымдар</t>
  </si>
  <si>
    <t xml:space="preserve">Басқа да дебиторлық берешек </t>
  </si>
  <si>
    <t>27</t>
  </si>
  <si>
    <t>28</t>
  </si>
  <si>
    <t>Алынған аванстар</t>
  </si>
  <si>
    <t>Клиенттердің банктік шоттары</t>
  </si>
  <si>
    <t>Салықтар және бюджетке төленетін басқа да міндетті төлемдер бойынша бюджет алдындағы міндеттеме</t>
  </si>
  <si>
    <t>Басқа да міндеттемелер</t>
  </si>
  <si>
    <t>Алынған қарыздар</t>
  </si>
  <si>
    <t xml:space="preserve">Жарғылық капитал </t>
  </si>
  <si>
    <t>Қосымша ақысы төленген капитал</t>
  </si>
  <si>
    <t xml:space="preserve">Алынған капитал </t>
  </si>
  <si>
    <t xml:space="preserve">Акционерлермен (дивидендтер бойынша)  есеп айырысулар </t>
  </si>
  <si>
    <t>Негізгі құрал-жабдықтарды қайта бағалауға арналған резервтер</t>
  </si>
  <si>
    <t>Басқа да резервтер</t>
  </si>
  <si>
    <t>Бөлінбеген пайда (өтелмеген зиян):</t>
  </si>
  <si>
    <t>Салық және бюджетке төленетін басқа да міндетті төлемдер бойынша міндеттеме</t>
  </si>
  <si>
    <t>алдыңғы жылдардың</t>
  </si>
  <si>
    <t>40.1</t>
  </si>
  <si>
    <t>есепті кезеңнің</t>
  </si>
  <si>
    <t>40.2</t>
  </si>
  <si>
    <t>Қосымша төленген капитал</t>
  </si>
  <si>
    <t>Негізгі құрал-жабдықтарды қайта бағалауға арналған резерв</t>
  </si>
  <si>
    <t>59.1</t>
  </si>
  <si>
    <t>59.2</t>
  </si>
  <si>
    <t>Ақпарат ломбардтар ұсынған есептіліктің негізінде дайындалды</t>
  </si>
  <si>
    <t>Қазақстан Республикасы кредиттік серіктестіктерінің жиынтық бухгалтерлік балансы 
(халықаралық қаржылық есептілік стандарттары)</t>
  </si>
  <si>
    <t>Қазақстан Республикасы кредиттік серіктестіктерінің жиынтық бухгалтерлік балансы (шағын және орта бизнес субъектілері үшін халықаралық қаржылық есептілік стандарттары)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</si>
</sst>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86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Protection="1"/>
    <xf numFmtId="0" fontId="5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 applyProtection="1">
      <alignment horizontal="left"/>
    </xf>
    <xf numFmtId="0" fontId="10" fillId="2" borderId="10" xfId="0" applyFont="1" applyFill="1" applyBorder="1" applyAlignment="1">
      <alignment horizontal="justify" vertical="center" wrapText="1"/>
    </xf>
    <xf numFmtId="0" fontId="13" fillId="2" borderId="0" xfId="0" applyFont="1" applyFill="1" applyProtection="1">
      <protection locked="0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4" fillId="2" borderId="1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6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Protection="1"/>
    <xf numFmtId="0" fontId="7" fillId="2" borderId="0" xfId="0" applyFont="1" applyFill="1" applyAlignment="1">
      <alignment wrapText="1"/>
    </xf>
    <xf numFmtId="0" fontId="7" fillId="2" borderId="0" xfId="0" applyFont="1" applyFill="1" applyAlignment="1" applyProtection="1">
      <alignment horizontal="right"/>
    </xf>
    <xf numFmtId="0" fontId="10" fillId="2" borderId="12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 applyProtection="1">
      <alignment horizontal="center"/>
    </xf>
    <xf numFmtId="3" fontId="5" fillId="2" borderId="15" xfId="2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 wrapText="1"/>
    </xf>
    <xf numFmtId="3" fontId="5" fillId="2" borderId="17" xfId="2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 applyProtection="1">
      <alignment horizontal="center"/>
    </xf>
    <xf numFmtId="3" fontId="4" fillId="2" borderId="18" xfId="2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 applyProtection="1">
      <alignment horizontal="left"/>
    </xf>
    <xf numFmtId="3" fontId="5" fillId="2" borderId="19" xfId="2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 applyProtection="1">
      <alignment horizontal="center"/>
    </xf>
    <xf numFmtId="0" fontId="1" fillId="0" borderId="16" xfId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top"/>
    </xf>
    <xf numFmtId="0" fontId="7" fillId="2" borderId="12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/>
    <xf numFmtId="0" fontId="5" fillId="2" borderId="11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left"/>
    </xf>
    <xf numFmtId="0" fontId="13" fillId="2" borderId="0" xfId="0" applyFont="1" applyFill="1" applyBorder="1" applyProtection="1"/>
    <xf numFmtId="0" fontId="6" fillId="2" borderId="0" xfId="0" applyFont="1" applyFill="1" applyAlignment="1">
      <alignment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90" zoomScaleNormal="90" workbookViewId="0"/>
  </sheetViews>
  <sheetFormatPr defaultColWidth="9.140625" defaultRowHeight="18" x14ac:dyDescent="0.25"/>
  <cols>
    <col min="1" max="1" width="82.42578125" style="15" customWidth="1" collapsed="1"/>
    <col min="2" max="2" width="11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0.2851562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57" t="s">
        <v>159</v>
      </c>
      <c r="B2" s="57"/>
      <c r="C2" s="57"/>
      <c r="E2" s="59" t="s">
        <v>160</v>
      </c>
      <c r="F2" s="59"/>
      <c r="G2" s="59"/>
    </row>
    <row r="3" spans="1:8" ht="15" customHeight="1" x14ac:dyDescent="0.25">
      <c r="A3" s="58"/>
      <c r="B3" s="58"/>
      <c r="C3" s="58"/>
      <c r="E3" s="59"/>
      <c r="F3" s="59"/>
      <c r="G3" s="59"/>
      <c r="H3" s="34"/>
    </row>
    <row r="4" spans="1:8" ht="15" customHeight="1" x14ac:dyDescent="0.25">
      <c r="A4" s="55"/>
      <c r="B4" s="55"/>
      <c r="C4" s="4"/>
      <c r="E4" s="55"/>
      <c r="F4" s="55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31.5" x14ac:dyDescent="0.25">
      <c r="A6" s="7" t="s">
        <v>74</v>
      </c>
      <c r="B6" s="7" t="s">
        <v>75</v>
      </c>
      <c r="C6" s="53" t="s">
        <v>110</v>
      </c>
      <c r="E6" s="7" t="s">
        <v>74</v>
      </c>
      <c r="F6" s="7" t="s">
        <v>75</v>
      </c>
      <c r="G6" s="53" t="str">
        <f>C6</f>
        <v>01.01.2026 ж.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45025</v>
      </c>
      <c r="E9" s="27" t="s">
        <v>27</v>
      </c>
      <c r="F9" s="44" t="s">
        <v>0</v>
      </c>
      <c r="G9" s="26">
        <v>5326315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93</v>
      </c>
      <c r="F10" s="44" t="s">
        <v>1</v>
      </c>
      <c r="G10" s="26">
        <v>60883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91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92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49445938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204891</v>
      </c>
      <c r="H14"/>
    </row>
    <row r="15" spans="1:8" ht="31.5" x14ac:dyDescent="0.25">
      <c r="A15" s="21" t="s">
        <v>32</v>
      </c>
      <c r="B15" s="10" t="s">
        <v>6</v>
      </c>
      <c r="C15" s="26">
        <v>6157</v>
      </c>
      <c r="E15" s="27" t="s">
        <v>36</v>
      </c>
      <c r="F15" s="44" t="s">
        <v>6</v>
      </c>
      <c r="G15" s="26">
        <v>20674998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0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97</v>
      </c>
      <c r="F17" s="44" t="s">
        <v>8</v>
      </c>
      <c r="G17" s="26">
        <v>1016439917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60063</v>
      </c>
      <c r="H18"/>
    </row>
    <row r="19" spans="1:8" ht="31.5" x14ac:dyDescent="0.25">
      <c r="A19" s="21" t="s">
        <v>85</v>
      </c>
      <c r="B19" s="10" t="s">
        <v>10</v>
      </c>
      <c r="C19" s="26">
        <v>0</v>
      </c>
      <c r="E19" s="38" t="s">
        <v>39</v>
      </c>
      <c r="F19" s="44" t="s">
        <v>10</v>
      </c>
      <c r="G19" s="26">
        <v>17784545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154563</v>
      </c>
      <c r="H20"/>
    </row>
    <row r="21" spans="1:8" ht="31.5" x14ac:dyDescent="0.25">
      <c r="A21" s="21" t="s">
        <v>94</v>
      </c>
      <c r="B21" s="10" t="s">
        <v>12</v>
      </c>
      <c r="C21" s="26">
        <v>72950531</v>
      </c>
      <c r="E21" s="27" t="s">
        <v>98</v>
      </c>
      <c r="F21" s="44" t="s">
        <v>12</v>
      </c>
      <c r="G21" s="26">
        <v>413684</v>
      </c>
      <c r="H21"/>
    </row>
    <row r="22" spans="1:8" ht="31.5" x14ac:dyDescent="0.25">
      <c r="A22" s="21" t="s">
        <v>95</v>
      </c>
      <c r="B22" s="10" t="s">
        <v>13</v>
      </c>
      <c r="C22" s="26">
        <v>0</v>
      </c>
      <c r="E22" s="27" t="s">
        <v>99</v>
      </c>
      <c r="F22" s="44" t="s">
        <v>13</v>
      </c>
      <c r="G22" s="26">
        <v>2625606</v>
      </c>
      <c r="H22"/>
    </row>
    <row r="23" spans="1:8" ht="31.5" x14ac:dyDescent="0.25">
      <c r="A23" s="21" t="s">
        <v>96</v>
      </c>
      <c r="B23" s="10" t="s">
        <v>14</v>
      </c>
      <c r="C23" s="26">
        <v>295272</v>
      </c>
      <c r="E23" s="27" t="s">
        <v>107</v>
      </c>
      <c r="F23" s="44" t="s">
        <v>14</v>
      </c>
      <c r="G23" s="26">
        <v>-6496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489807</v>
      </c>
      <c r="H24"/>
    </row>
    <row r="25" spans="1:8" ht="31.5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27912189</v>
      </c>
      <c r="H25"/>
    </row>
    <row r="26" spans="1:8" x14ac:dyDescent="0.25">
      <c r="A26" s="21" t="s">
        <v>40</v>
      </c>
      <c r="B26" s="10" t="s">
        <v>17</v>
      </c>
      <c r="C26" s="26">
        <v>6681</v>
      </c>
      <c r="E26" s="28" t="s">
        <v>45</v>
      </c>
      <c r="F26" s="44" t="s">
        <v>17</v>
      </c>
      <c r="G26" s="26">
        <v>59789595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5">
        <v>19</v>
      </c>
      <c r="G27" s="29">
        <v>1201376498</v>
      </c>
      <c r="H27"/>
    </row>
    <row r="28" spans="1:8" x14ac:dyDescent="0.25">
      <c r="A28" s="21" t="s">
        <v>87</v>
      </c>
      <c r="B28" s="10" t="s">
        <v>19</v>
      </c>
      <c r="C28" s="26">
        <v>88</v>
      </c>
      <c r="E28" s="30"/>
      <c r="F28" s="46"/>
      <c r="G28" s="31"/>
      <c r="H28"/>
    </row>
    <row r="29" spans="1:8" x14ac:dyDescent="0.25">
      <c r="A29" s="21" t="s">
        <v>88</v>
      </c>
      <c r="B29" s="10" t="s">
        <v>20</v>
      </c>
      <c r="C29" s="26">
        <v>59690</v>
      </c>
      <c r="E29" s="39" t="s">
        <v>47</v>
      </c>
      <c r="F29" s="47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100</v>
      </c>
      <c r="F30" s="48">
        <v>20</v>
      </c>
      <c r="G30" s="26">
        <v>643145798</v>
      </c>
      <c r="H30"/>
    </row>
    <row r="31" spans="1:8" x14ac:dyDescent="0.25">
      <c r="A31" s="21" t="s">
        <v>42</v>
      </c>
      <c r="B31" s="10" t="s">
        <v>22</v>
      </c>
      <c r="C31" s="26">
        <v>49</v>
      </c>
      <c r="E31" s="38" t="s">
        <v>51</v>
      </c>
      <c r="F31" s="44">
        <v>21</v>
      </c>
      <c r="G31" s="26">
        <v>64162275</v>
      </c>
      <c r="H31"/>
    </row>
    <row r="32" spans="1:8" x14ac:dyDescent="0.25">
      <c r="A32" s="21" t="s">
        <v>43</v>
      </c>
      <c r="B32" s="10" t="s">
        <v>23</v>
      </c>
      <c r="C32" s="26">
        <v>4635</v>
      </c>
      <c r="E32" s="38" t="s">
        <v>52</v>
      </c>
      <c r="F32" s="44">
        <v>22</v>
      </c>
      <c r="G32" s="26">
        <v>6684270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8">
        <v>23</v>
      </c>
      <c r="G33" s="26">
        <v>5176919</v>
      </c>
      <c r="H33"/>
    </row>
    <row r="34" spans="1:8" ht="31.5" x14ac:dyDescent="0.25">
      <c r="A34" s="22" t="s">
        <v>45</v>
      </c>
      <c r="B34" s="18" t="s">
        <v>25</v>
      </c>
      <c r="C34" s="26">
        <v>12765</v>
      </c>
      <c r="E34" s="27" t="s">
        <v>101</v>
      </c>
      <c r="F34" s="44">
        <v>24</v>
      </c>
      <c r="G34" s="26">
        <v>1064517</v>
      </c>
      <c r="H34"/>
    </row>
    <row r="35" spans="1:8" x14ac:dyDescent="0.25">
      <c r="A35" s="24" t="s">
        <v>46</v>
      </c>
      <c r="B35" s="8">
        <v>27</v>
      </c>
      <c r="C35" s="29">
        <v>73381203</v>
      </c>
      <c r="E35" s="27" t="s">
        <v>102</v>
      </c>
      <c r="F35" s="44">
        <v>25</v>
      </c>
      <c r="G35" s="26">
        <v>75783</v>
      </c>
      <c r="H35"/>
    </row>
    <row r="36" spans="1:8" x14ac:dyDescent="0.25">
      <c r="A36" s="23"/>
      <c r="B36" s="16"/>
      <c r="C36" s="32"/>
      <c r="E36" s="38" t="s">
        <v>103</v>
      </c>
      <c r="F36" s="48">
        <v>26</v>
      </c>
      <c r="G36" s="26">
        <v>158486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53076474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5">
        <v>28</v>
      </c>
      <c r="G38" s="29">
        <v>773544522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8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104</v>
      </c>
      <c r="F41" s="44">
        <v>29</v>
      </c>
      <c r="G41" s="26">
        <v>321409299</v>
      </c>
      <c r="H41"/>
    </row>
    <row r="42" spans="1:8" x14ac:dyDescent="0.25">
      <c r="A42" s="21" t="s">
        <v>100</v>
      </c>
      <c r="B42" s="10">
        <v>32</v>
      </c>
      <c r="C42" s="26">
        <v>1031646</v>
      </c>
      <c r="E42" s="27" t="s">
        <v>105</v>
      </c>
      <c r="F42" s="44">
        <v>30</v>
      </c>
      <c r="G42" s="26">
        <v>-113045</v>
      </c>
      <c r="H42"/>
    </row>
    <row r="43" spans="1:8" x14ac:dyDescent="0.25">
      <c r="A43" s="21" t="s">
        <v>51</v>
      </c>
      <c r="B43" s="10">
        <v>33</v>
      </c>
      <c r="C43" s="26">
        <v>513799</v>
      </c>
      <c r="E43" s="38" t="s">
        <v>66</v>
      </c>
      <c r="F43" s="44">
        <v>31</v>
      </c>
      <c r="G43" s="26">
        <v>87181328</v>
      </c>
      <c r="H43"/>
    </row>
    <row r="44" spans="1:8" x14ac:dyDescent="0.25">
      <c r="A44" s="21" t="s">
        <v>52</v>
      </c>
      <c r="B44" s="10">
        <v>34</v>
      </c>
      <c r="C44" s="26">
        <v>7498</v>
      </c>
      <c r="E44" s="38" t="s">
        <v>67</v>
      </c>
      <c r="F44" s="44">
        <v>32</v>
      </c>
      <c r="G44" s="26">
        <v>74164962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-54810568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26095</v>
      </c>
      <c r="E47" s="38" t="s">
        <v>69</v>
      </c>
      <c r="F47" s="44" t="s">
        <v>108</v>
      </c>
      <c r="G47" s="26">
        <v>-21643206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49" t="s">
        <v>109</v>
      </c>
      <c r="G48" s="26">
        <v>-33167362</v>
      </c>
      <c r="H48"/>
    </row>
    <row r="49" spans="1:8" x14ac:dyDescent="0.25">
      <c r="A49" s="21" t="s">
        <v>56</v>
      </c>
      <c r="B49" s="10">
        <v>39</v>
      </c>
      <c r="C49" s="26">
        <v>2170</v>
      </c>
      <c r="E49" s="41" t="s">
        <v>71</v>
      </c>
      <c r="F49" s="45">
        <v>34</v>
      </c>
      <c r="G49" s="29">
        <v>427831976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1"/>
      <c r="F50" s="52"/>
      <c r="G50" s="54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5">
        <v>35</v>
      </c>
      <c r="G51" s="29">
        <v>1201376498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60034833</v>
      </c>
      <c r="E53" s="25"/>
    </row>
    <row r="54" spans="1:8" x14ac:dyDescent="0.25">
      <c r="A54" s="24" t="s">
        <v>61</v>
      </c>
      <c r="B54" s="8">
        <v>44</v>
      </c>
      <c r="C54" s="29">
        <v>61616041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7266500</v>
      </c>
    </row>
    <row r="58" spans="1:8" x14ac:dyDescent="0.25">
      <c r="A58" s="21" t="s">
        <v>64</v>
      </c>
      <c r="B58" s="10">
        <v>46</v>
      </c>
      <c r="C58" s="26">
        <v>4684691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23684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-209713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-675074</v>
      </c>
    </row>
    <row r="69" spans="1:3" x14ac:dyDescent="0.25">
      <c r="A69" s="22" t="s">
        <v>70</v>
      </c>
      <c r="B69" s="18" t="s">
        <v>82</v>
      </c>
      <c r="C69" s="26">
        <v>465361</v>
      </c>
    </row>
    <row r="70" spans="1:3" ht="37.15" customHeight="1" x14ac:dyDescent="0.25">
      <c r="A70" s="24" t="s">
        <v>71</v>
      </c>
      <c r="B70" s="8">
        <v>55</v>
      </c>
      <c r="C70" s="29">
        <v>11765162</v>
      </c>
    </row>
    <row r="71" spans="1:3" x14ac:dyDescent="0.25">
      <c r="A71" s="11"/>
      <c r="B71" s="12"/>
      <c r="C71" s="50"/>
    </row>
    <row r="72" spans="1:3" x14ac:dyDescent="0.25">
      <c r="A72" s="24" t="s">
        <v>72</v>
      </c>
      <c r="B72" s="8">
        <v>56</v>
      </c>
      <c r="C72" s="29">
        <v>73381203</v>
      </c>
    </row>
    <row r="74" spans="1:3" x14ac:dyDescent="0.25">
      <c r="A74" s="25" t="s">
        <v>106</v>
      </c>
    </row>
    <row r="75" spans="1:3" x14ac:dyDescent="0.25">
      <c r="A75" s="25"/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60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57" t="s">
        <v>159</v>
      </c>
      <c r="B2" s="57"/>
      <c r="C2" s="57"/>
      <c r="F2" s="57" t="s">
        <v>160</v>
      </c>
      <c r="G2" s="57"/>
      <c r="H2" s="57"/>
    </row>
    <row r="3" spans="1:8" ht="15.75" x14ac:dyDescent="0.25">
      <c r="A3" s="56"/>
      <c r="B3" s="56"/>
      <c r="C3" s="61"/>
      <c r="F3" s="56"/>
      <c r="G3" s="56"/>
      <c r="H3" s="56"/>
    </row>
    <row r="4" spans="1:8" ht="15.75" x14ac:dyDescent="0.25">
      <c r="A4" s="5"/>
      <c r="B4" s="5"/>
      <c r="C4" s="6" t="s">
        <v>73</v>
      </c>
      <c r="F4" s="56"/>
      <c r="G4" s="56"/>
      <c r="H4" s="62" t="s">
        <v>73</v>
      </c>
    </row>
    <row r="5" spans="1:8" ht="31.5" x14ac:dyDescent="0.25">
      <c r="A5" s="7" t="s">
        <v>74</v>
      </c>
      <c r="B5" s="7" t="s">
        <v>75</v>
      </c>
      <c r="C5" s="7" t="s">
        <v>111</v>
      </c>
      <c r="F5" s="7" t="s">
        <v>74</v>
      </c>
      <c r="G5" s="7" t="s">
        <v>75</v>
      </c>
      <c r="H5" s="7" t="str">
        <f>C5</f>
        <v>01.04.2026ж.</v>
      </c>
    </row>
    <row r="6" spans="1:8" ht="15.75" x14ac:dyDescent="0.25">
      <c r="A6" s="8">
        <v>1</v>
      </c>
      <c r="B6" s="8">
        <v>2</v>
      </c>
      <c r="C6" s="8">
        <v>3</v>
      </c>
      <c r="F6" s="7" t="s">
        <v>0</v>
      </c>
      <c r="G6" s="7" t="s">
        <v>1</v>
      </c>
      <c r="H6" s="7" t="s">
        <v>2</v>
      </c>
    </row>
    <row r="7" spans="1:8" ht="15.75" x14ac:dyDescent="0.25">
      <c r="A7" s="63" t="s">
        <v>26</v>
      </c>
      <c r="B7" s="64"/>
      <c r="C7" s="65"/>
      <c r="F7" s="66" t="s">
        <v>26</v>
      </c>
      <c r="G7" s="16"/>
      <c r="H7" s="65"/>
    </row>
    <row r="8" spans="1:8" ht="15.75" x14ac:dyDescent="0.25">
      <c r="A8" s="38" t="s">
        <v>112</v>
      </c>
      <c r="B8" s="10" t="s">
        <v>0</v>
      </c>
      <c r="C8" s="65">
        <v>52255</v>
      </c>
      <c r="F8" s="67" t="s">
        <v>112</v>
      </c>
      <c r="G8" s="10" t="s">
        <v>0</v>
      </c>
      <c r="H8" s="65">
        <v>30463926</v>
      </c>
    </row>
    <row r="9" spans="1:8" ht="15.75" x14ac:dyDescent="0.25">
      <c r="A9" s="38" t="s">
        <v>35</v>
      </c>
      <c r="B9" s="10" t="s">
        <v>1</v>
      </c>
      <c r="C9" s="65">
        <v>0</v>
      </c>
      <c r="F9" s="67" t="s">
        <v>35</v>
      </c>
      <c r="G9" s="10" t="s">
        <v>1</v>
      </c>
      <c r="H9" s="65">
        <v>0</v>
      </c>
    </row>
    <row r="10" spans="1:8" ht="15.75" x14ac:dyDescent="0.25">
      <c r="A10" s="38" t="s">
        <v>85</v>
      </c>
      <c r="B10" s="10" t="s">
        <v>2</v>
      </c>
      <c r="C10" s="65">
        <v>52739</v>
      </c>
      <c r="F10" s="67" t="s">
        <v>36</v>
      </c>
      <c r="G10" s="10" t="s">
        <v>2</v>
      </c>
      <c r="H10" s="65">
        <v>19969152</v>
      </c>
    </row>
    <row r="11" spans="1:8" ht="15.75" x14ac:dyDescent="0.25">
      <c r="A11" s="38" t="s">
        <v>113</v>
      </c>
      <c r="B11" s="10" t="s">
        <v>3</v>
      </c>
      <c r="C11" s="65">
        <v>0</v>
      </c>
      <c r="F11" s="67" t="s">
        <v>114</v>
      </c>
      <c r="G11" s="10" t="s">
        <v>3</v>
      </c>
      <c r="H11" s="65">
        <v>18520</v>
      </c>
    </row>
    <row r="12" spans="1:8" ht="31.5" x14ac:dyDescent="0.25">
      <c r="A12" s="38" t="s">
        <v>115</v>
      </c>
      <c r="B12" s="10" t="s">
        <v>4</v>
      </c>
      <c r="C12" s="65">
        <v>0</v>
      </c>
      <c r="F12" s="67" t="s">
        <v>116</v>
      </c>
      <c r="G12" s="10" t="s">
        <v>4</v>
      </c>
      <c r="H12" s="65">
        <v>23918</v>
      </c>
    </row>
    <row r="13" spans="1:8" ht="15.75" x14ac:dyDescent="0.25">
      <c r="A13" s="38" t="s">
        <v>117</v>
      </c>
      <c r="B13" s="10" t="s">
        <v>5</v>
      </c>
      <c r="C13" s="65">
        <v>0</v>
      </c>
      <c r="F13" s="67" t="s">
        <v>92</v>
      </c>
      <c r="G13" s="10" t="s">
        <v>5</v>
      </c>
      <c r="H13" s="65">
        <v>0</v>
      </c>
    </row>
    <row r="14" spans="1:8" ht="15.75" x14ac:dyDescent="0.25">
      <c r="A14" s="38" t="s">
        <v>31</v>
      </c>
      <c r="B14" s="10" t="s">
        <v>6</v>
      </c>
      <c r="C14" s="65">
        <v>0</v>
      </c>
      <c r="F14" s="67" t="s">
        <v>118</v>
      </c>
      <c r="G14" s="10" t="s">
        <v>6</v>
      </c>
      <c r="H14" s="65">
        <v>957256317</v>
      </c>
    </row>
    <row r="15" spans="1:8" ht="15.75" x14ac:dyDescent="0.25">
      <c r="A15" s="38" t="s">
        <v>34</v>
      </c>
      <c r="B15" s="10" t="s">
        <v>7</v>
      </c>
      <c r="C15" s="65">
        <v>0</v>
      </c>
      <c r="F15" s="67" t="s">
        <v>119</v>
      </c>
      <c r="G15" s="10" t="s">
        <v>7</v>
      </c>
      <c r="H15" s="65">
        <v>58890</v>
      </c>
    </row>
    <row r="16" spans="1:8" ht="31.5" x14ac:dyDescent="0.25">
      <c r="A16" s="38" t="s">
        <v>120</v>
      </c>
      <c r="B16" s="10" t="s">
        <v>8</v>
      </c>
      <c r="C16" s="65">
        <v>1036987</v>
      </c>
      <c r="F16" s="67" t="s">
        <v>32</v>
      </c>
      <c r="G16" s="10" t="s">
        <v>8</v>
      </c>
      <c r="H16" s="65">
        <v>8144325</v>
      </c>
    </row>
    <row r="17" spans="1:8" ht="31.5" x14ac:dyDescent="0.25">
      <c r="A17" s="38" t="s">
        <v>121</v>
      </c>
      <c r="B17" s="10" t="s">
        <v>9</v>
      </c>
      <c r="C17" s="65">
        <v>0</v>
      </c>
      <c r="F17" s="67" t="s">
        <v>40</v>
      </c>
      <c r="G17" s="10" t="s">
        <v>9</v>
      </c>
      <c r="H17" s="65">
        <v>1124713</v>
      </c>
    </row>
    <row r="18" spans="1:8" ht="31.5" x14ac:dyDescent="0.25">
      <c r="A18" s="38" t="s">
        <v>122</v>
      </c>
      <c r="B18" s="10" t="s">
        <v>10</v>
      </c>
      <c r="C18" s="65">
        <v>71647466</v>
      </c>
      <c r="F18" s="67" t="s">
        <v>33</v>
      </c>
      <c r="G18" s="10" t="s">
        <v>10</v>
      </c>
      <c r="H18" s="65">
        <v>196694</v>
      </c>
    </row>
    <row r="19" spans="1:8" ht="15.75" x14ac:dyDescent="0.25">
      <c r="A19" s="38" t="s">
        <v>83</v>
      </c>
      <c r="B19" s="10" t="s">
        <v>11</v>
      </c>
      <c r="C19" s="65">
        <v>0</v>
      </c>
      <c r="F19" s="67" t="s">
        <v>37</v>
      </c>
      <c r="G19" s="10" t="s">
        <v>11</v>
      </c>
      <c r="H19" s="65">
        <v>186</v>
      </c>
    </row>
    <row r="20" spans="1:8" ht="15.75" x14ac:dyDescent="0.25">
      <c r="A20" s="38" t="s">
        <v>123</v>
      </c>
      <c r="B20" s="10" t="s">
        <v>12</v>
      </c>
      <c r="C20" s="65">
        <v>0</v>
      </c>
      <c r="F20" s="67" t="s">
        <v>38</v>
      </c>
      <c r="G20" s="10" t="s">
        <v>12</v>
      </c>
      <c r="H20" s="65">
        <v>59202</v>
      </c>
    </row>
    <row r="21" spans="1:8" ht="15.75" x14ac:dyDescent="0.25">
      <c r="A21" s="38" t="s">
        <v>124</v>
      </c>
      <c r="B21" s="10" t="s">
        <v>13</v>
      </c>
      <c r="C21" s="65">
        <v>12785</v>
      </c>
      <c r="F21" s="67" t="s">
        <v>39</v>
      </c>
      <c r="G21" s="10" t="s">
        <v>13</v>
      </c>
      <c r="H21" s="65">
        <v>13041462</v>
      </c>
    </row>
    <row r="22" spans="1:8" ht="15.75" x14ac:dyDescent="0.25">
      <c r="A22" s="38" t="s">
        <v>125</v>
      </c>
      <c r="B22" s="10" t="s">
        <v>14</v>
      </c>
      <c r="C22" s="65">
        <v>17524</v>
      </c>
      <c r="F22" s="67" t="s">
        <v>126</v>
      </c>
      <c r="G22" s="10" t="s">
        <v>14</v>
      </c>
      <c r="H22" s="65">
        <v>479549</v>
      </c>
    </row>
    <row r="23" spans="1:8" ht="15.75" x14ac:dyDescent="0.25">
      <c r="A23" s="38" t="s">
        <v>33</v>
      </c>
      <c r="B23" s="10" t="s">
        <v>15</v>
      </c>
      <c r="C23" s="65">
        <v>0</v>
      </c>
      <c r="F23" s="67" t="s">
        <v>127</v>
      </c>
      <c r="G23" s="10" t="s">
        <v>15</v>
      </c>
      <c r="H23" s="65">
        <v>2566681</v>
      </c>
    </row>
    <row r="24" spans="1:8" ht="15.75" x14ac:dyDescent="0.25">
      <c r="A24" s="38" t="s">
        <v>86</v>
      </c>
      <c r="B24" s="10" t="s">
        <v>16</v>
      </c>
      <c r="C24" s="65">
        <v>0</v>
      </c>
      <c r="F24" s="27" t="s">
        <v>107</v>
      </c>
      <c r="G24" s="10" t="s">
        <v>16</v>
      </c>
      <c r="H24" s="65">
        <v>11238</v>
      </c>
    </row>
    <row r="25" spans="1:8" ht="15.75" x14ac:dyDescent="0.25">
      <c r="A25" s="38" t="s">
        <v>38</v>
      </c>
      <c r="B25" s="10" t="s">
        <v>17</v>
      </c>
      <c r="C25" s="65">
        <v>0</v>
      </c>
      <c r="F25" s="68" t="s">
        <v>43</v>
      </c>
      <c r="G25" s="10" t="s">
        <v>17</v>
      </c>
      <c r="H25" s="65">
        <v>484565</v>
      </c>
    </row>
    <row r="26" spans="1:8" ht="15.75" x14ac:dyDescent="0.25">
      <c r="A26" s="38" t="s">
        <v>39</v>
      </c>
      <c r="B26" s="10" t="s">
        <v>18</v>
      </c>
      <c r="C26" s="65">
        <v>0</v>
      </c>
      <c r="F26" s="67" t="s">
        <v>44</v>
      </c>
      <c r="G26" s="10" t="s">
        <v>18</v>
      </c>
      <c r="H26" s="65">
        <v>25717840</v>
      </c>
    </row>
    <row r="27" spans="1:8" ht="15.75" x14ac:dyDescent="0.25">
      <c r="A27" s="38" t="s">
        <v>41</v>
      </c>
      <c r="B27" s="10" t="s">
        <v>19</v>
      </c>
      <c r="C27" s="65">
        <v>0</v>
      </c>
      <c r="F27" s="67" t="s">
        <v>128</v>
      </c>
      <c r="G27" s="10" t="s">
        <v>19</v>
      </c>
      <c r="H27" s="65">
        <v>144378</v>
      </c>
    </row>
    <row r="28" spans="1:8" ht="15.75" x14ac:dyDescent="0.25">
      <c r="A28" s="38" t="s">
        <v>129</v>
      </c>
      <c r="B28" s="10" t="s">
        <v>20</v>
      </c>
      <c r="C28" s="65">
        <v>0</v>
      </c>
      <c r="F28" s="67" t="s">
        <v>130</v>
      </c>
      <c r="G28" s="10" t="s">
        <v>20</v>
      </c>
      <c r="H28" s="69">
        <v>42174848</v>
      </c>
    </row>
    <row r="29" spans="1:8" ht="15.75" x14ac:dyDescent="0.25">
      <c r="A29" s="38" t="s">
        <v>87</v>
      </c>
      <c r="B29" s="10" t="s">
        <v>21</v>
      </c>
      <c r="C29" s="65">
        <v>74</v>
      </c>
      <c r="F29" s="70" t="s">
        <v>46</v>
      </c>
      <c r="G29" s="71">
        <v>22</v>
      </c>
      <c r="H29" s="72">
        <v>1101936404</v>
      </c>
    </row>
    <row r="30" spans="1:8" ht="15.75" x14ac:dyDescent="0.25">
      <c r="A30" s="38" t="s">
        <v>88</v>
      </c>
      <c r="B30" s="10" t="s">
        <v>22</v>
      </c>
      <c r="C30" s="65">
        <v>51480</v>
      </c>
      <c r="F30" s="73"/>
      <c r="G30" s="64"/>
      <c r="H30" s="74"/>
    </row>
    <row r="31" spans="1:8" ht="15.75" x14ac:dyDescent="0.25">
      <c r="A31" s="38" t="s">
        <v>131</v>
      </c>
      <c r="B31" s="10" t="s">
        <v>23</v>
      </c>
      <c r="C31" s="65">
        <v>92</v>
      </c>
      <c r="F31" s="68" t="s">
        <v>47</v>
      </c>
      <c r="G31" s="10" t="s">
        <v>90</v>
      </c>
      <c r="H31" s="65"/>
    </row>
    <row r="32" spans="1:8" ht="15.75" x14ac:dyDescent="0.25">
      <c r="A32" s="38" t="s">
        <v>43</v>
      </c>
      <c r="B32" s="10" t="s">
        <v>24</v>
      </c>
      <c r="C32" s="65">
        <v>2868</v>
      </c>
      <c r="F32" s="68" t="s">
        <v>132</v>
      </c>
      <c r="G32" s="10">
        <v>23</v>
      </c>
      <c r="H32" s="65">
        <v>0</v>
      </c>
    </row>
    <row r="33" spans="1:8" ht="15.75" x14ac:dyDescent="0.25">
      <c r="A33" s="38" t="s">
        <v>44</v>
      </c>
      <c r="B33" s="10" t="s">
        <v>25</v>
      </c>
      <c r="C33" s="65">
        <v>1141</v>
      </c>
      <c r="F33" s="68" t="s">
        <v>133</v>
      </c>
      <c r="G33" s="10">
        <v>24</v>
      </c>
      <c r="H33" s="65">
        <v>498047539</v>
      </c>
    </row>
    <row r="34" spans="1:8" ht="15.75" x14ac:dyDescent="0.25">
      <c r="A34" s="38" t="s">
        <v>134</v>
      </c>
      <c r="B34" s="10" t="s">
        <v>135</v>
      </c>
      <c r="C34" s="65">
        <v>0</v>
      </c>
      <c r="F34" s="68" t="s">
        <v>51</v>
      </c>
      <c r="G34" s="10">
        <v>25</v>
      </c>
      <c r="H34" s="65">
        <v>158080277</v>
      </c>
    </row>
    <row r="35" spans="1:8" ht="15.75" x14ac:dyDescent="0.25">
      <c r="A35" s="75" t="s">
        <v>130</v>
      </c>
      <c r="B35" s="10" t="s">
        <v>136</v>
      </c>
      <c r="C35" s="65">
        <v>12934</v>
      </c>
      <c r="F35" s="68" t="s">
        <v>137</v>
      </c>
      <c r="G35" s="10">
        <v>26</v>
      </c>
      <c r="H35" s="65">
        <v>770156</v>
      </c>
    </row>
    <row r="36" spans="1:8" ht="15.75" x14ac:dyDescent="0.25">
      <c r="A36" s="24" t="s">
        <v>46</v>
      </c>
      <c r="B36" s="76">
        <v>29</v>
      </c>
      <c r="C36" s="72">
        <v>72888345</v>
      </c>
      <c r="F36" s="68" t="s">
        <v>103</v>
      </c>
      <c r="G36" s="10">
        <v>27</v>
      </c>
      <c r="H36" s="65">
        <v>123277</v>
      </c>
    </row>
    <row r="37" spans="1:8" ht="15.75" x14ac:dyDescent="0.25">
      <c r="A37" s="38"/>
      <c r="B37" s="63"/>
      <c r="C37" s="65"/>
      <c r="F37" s="68" t="s">
        <v>52</v>
      </c>
      <c r="G37" s="10">
        <v>28</v>
      </c>
      <c r="H37" s="65">
        <v>210836</v>
      </c>
    </row>
    <row r="38" spans="1:8" ht="15.75" x14ac:dyDescent="0.25">
      <c r="A38" s="63" t="s">
        <v>47</v>
      </c>
      <c r="B38" s="64"/>
      <c r="C38" s="65"/>
      <c r="F38" s="68" t="s">
        <v>54</v>
      </c>
      <c r="G38" s="10">
        <v>29</v>
      </c>
      <c r="H38" s="65">
        <v>5176919</v>
      </c>
    </row>
    <row r="39" spans="1:8" ht="31.5" x14ac:dyDescent="0.25">
      <c r="A39" s="38" t="s">
        <v>138</v>
      </c>
      <c r="B39" s="10">
        <v>30</v>
      </c>
      <c r="C39" s="65">
        <v>0</v>
      </c>
      <c r="F39" s="68" t="s">
        <v>139</v>
      </c>
      <c r="G39" s="10">
        <v>30</v>
      </c>
      <c r="H39" s="65">
        <v>1122422</v>
      </c>
    </row>
    <row r="40" spans="1:8" ht="15.75" x14ac:dyDescent="0.25">
      <c r="A40" s="38" t="s">
        <v>48</v>
      </c>
      <c r="B40" s="10">
        <v>31</v>
      </c>
      <c r="C40" s="65">
        <v>0</v>
      </c>
      <c r="F40" s="68" t="s">
        <v>102</v>
      </c>
      <c r="G40" s="10">
        <v>31</v>
      </c>
      <c r="H40" s="65">
        <v>77416</v>
      </c>
    </row>
    <row r="41" spans="1:8" ht="15.75" x14ac:dyDescent="0.25">
      <c r="A41" s="38" t="s">
        <v>31</v>
      </c>
      <c r="B41" s="10">
        <v>32</v>
      </c>
      <c r="C41" s="65">
        <v>0</v>
      </c>
      <c r="F41" s="68" t="s">
        <v>140</v>
      </c>
      <c r="G41" s="10">
        <v>32</v>
      </c>
      <c r="H41" s="69">
        <v>53085324</v>
      </c>
    </row>
    <row r="42" spans="1:8" ht="15.75" x14ac:dyDescent="0.25">
      <c r="A42" s="38" t="s">
        <v>49</v>
      </c>
      <c r="B42" s="10">
        <v>33</v>
      </c>
      <c r="C42" s="65">
        <v>0</v>
      </c>
      <c r="F42" s="24" t="s">
        <v>61</v>
      </c>
      <c r="G42" s="71">
        <v>33</v>
      </c>
      <c r="H42" s="72">
        <v>716694166</v>
      </c>
    </row>
    <row r="43" spans="1:8" ht="15.75" x14ac:dyDescent="0.25">
      <c r="A43" s="38" t="s">
        <v>50</v>
      </c>
      <c r="B43" s="10">
        <v>34</v>
      </c>
      <c r="C43" s="65">
        <v>0</v>
      </c>
      <c r="F43" s="77"/>
      <c r="G43" s="64"/>
      <c r="H43" s="74"/>
    </row>
    <row r="44" spans="1:8" ht="15.75" x14ac:dyDescent="0.25">
      <c r="A44" s="38" t="s">
        <v>141</v>
      </c>
      <c r="B44" s="10">
        <v>35</v>
      </c>
      <c r="C44" s="65">
        <v>1009357</v>
      </c>
      <c r="F44" s="78" t="s">
        <v>62</v>
      </c>
      <c r="G44" s="10"/>
      <c r="H44" s="65"/>
    </row>
    <row r="45" spans="1:8" ht="15.75" x14ac:dyDescent="0.25">
      <c r="A45" s="38" t="s">
        <v>51</v>
      </c>
      <c r="B45" s="10">
        <v>36</v>
      </c>
      <c r="C45" s="65">
        <v>365235</v>
      </c>
      <c r="F45" s="68" t="s">
        <v>142</v>
      </c>
      <c r="G45" s="10">
        <v>34</v>
      </c>
      <c r="H45" s="65">
        <v>321387203</v>
      </c>
    </row>
    <row r="46" spans="1:8" ht="15.75" x14ac:dyDescent="0.25">
      <c r="A46" s="38" t="s">
        <v>137</v>
      </c>
      <c r="B46" s="10">
        <v>37</v>
      </c>
      <c r="C46" s="65">
        <v>0</v>
      </c>
      <c r="F46" s="67" t="s">
        <v>143</v>
      </c>
      <c r="G46" s="10">
        <v>35</v>
      </c>
      <c r="H46" s="65">
        <v>99410466</v>
      </c>
    </row>
    <row r="47" spans="1:8" ht="15.75" x14ac:dyDescent="0.25">
      <c r="A47" s="38" t="s">
        <v>56</v>
      </c>
      <c r="B47" s="10">
        <v>38</v>
      </c>
      <c r="C47" s="65">
        <v>3102</v>
      </c>
      <c r="F47" s="67" t="s">
        <v>144</v>
      </c>
      <c r="G47" s="10">
        <v>36</v>
      </c>
      <c r="H47" s="65">
        <v>-104777</v>
      </c>
    </row>
    <row r="48" spans="1:8" ht="15.75" x14ac:dyDescent="0.25">
      <c r="A48" s="38" t="s">
        <v>52</v>
      </c>
      <c r="B48" s="10">
        <v>39</v>
      </c>
      <c r="C48" s="65">
        <v>4915</v>
      </c>
      <c r="F48" s="67" t="s">
        <v>66</v>
      </c>
      <c r="G48" s="10">
        <v>37</v>
      </c>
      <c r="H48" s="65">
        <v>11382961</v>
      </c>
    </row>
    <row r="49" spans="1:8" ht="15.75" x14ac:dyDescent="0.25">
      <c r="A49" s="38" t="s">
        <v>145</v>
      </c>
      <c r="B49" s="10">
        <v>40</v>
      </c>
      <c r="C49" s="65">
        <v>0</v>
      </c>
      <c r="F49" s="67" t="s">
        <v>146</v>
      </c>
      <c r="G49" s="10">
        <v>38</v>
      </c>
      <c r="H49" s="65">
        <v>18269</v>
      </c>
    </row>
    <row r="50" spans="1:8" ht="15.75" x14ac:dyDescent="0.25">
      <c r="A50" s="38" t="s">
        <v>54</v>
      </c>
      <c r="B50" s="10">
        <v>41</v>
      </c>
      <c r="C50" s="65">
        <v>0</v>
      </c>
      <c r="F50" s="67" t="s">
        <v>147</v>
      </c>
      <c r="G50" s="10">
        <v>39</v>
      </c>
      <c r="H50" s="65">
        <v>848777</v>
      </c>
    </row>
    <row r="51" spans="1:8" ht="15.75" x14ac:dyDescent="0.25">
      <c r="A51" s="38" t="s">
        <v>57</v>
      </c>
      <c r="B51" s="10">
        <v>42</v>
      </c>
      <c r="C51" s="65">
        <v>0</v>
      </c>
      <c r="F51" s="67" t="s">
        <v>148</v>
      </c>
      <c r="G51" s="10">
        <v>40</v>
      </c>
      <c r="H51" s="65">
        <v>-47700661</v>
      </c>
    </row>
    <row r="52" spans="1:8" ht="31.5" x14ac:dyDescent="0.25">
      <c r="A52" s="38" t="s">
        <v>58</v>
      </c>
      <c r="B52" s="10">
        <v>43</v>
      </c>
      <c r="C52" s="65">
        <v>0</v>
      </c>
      <c r="F52" s="67" t="s">
        <v>28</v>
      </c>
      <c r="G52" s="10"/>
      <c r="H52" s="65"/>
    </row>
    <row r="53" spans="1:8" ht="31.5" x14ac:dyDescent="0.25">
      <c r="A53" s="38" t="s">
        <v>149</v>
      </c>
      <c r="B53" s="10">
        <v>44</v>
      </c>
      <c r="C53" s="65">
        <v>24471</v>
      </c>
      <c r="F53" s="67" t="s">
        <v>150</v>
      </c>
      <c r="G53" s="10" t="s">
        <v>151</v>
      </c>
      <c r="H53" s="65">
        <v>-56362398</v>
      </c>
    </row>
    <row r="54" spans="1:8" ht="15.75" x14ac:dyDescent="0.25">
      <c r="A54" s="38" t="s">
        <v>102</v>
      </c>
      <c r="B54" s="10">
        <v>45</v>
      </c>
      <c r="C54" s="65">
        <v>0</v>
      </c>
      <c r="F54" s="67" t="s">
        <v>152</v>
      </c>
      <c r="G54" s="10" t="s">
        <v>153</v>
      </c>
      <c r="H54" s="69">
        <v>8661737</v>
      </c>
    </row>
    <row r="55" spans="1:8" ht="31.5" x14ac:dyDescent="0.25">
      <c r="A55" s="38" t="s">
        <v>59</v>
      </c>
      <c r="B55" s="10">
        <v>46</v>
      </c>
      <c r="C55" s="65">
        <v>0</v>
      </c>
      <c r="F55" s="24" t="s">
        <v>71</v>
      </c>
      <c r="G55" s="71">
        <v>41</v>
      </c>
      <c r="H55" s="72">
        <v>385242238</v>
      </c>
    </row>
    <row r="56" spans="1:8" ht="15.75" x14ac:dyDescent="0.25">
      <c r="A56" s="75" t="s">
        <v>60</v>
      </c>
      <c r="B56" s="10">
        <v>47</v>
      </c>
      <c r="C56" s="65">
        <v>59420155</v>
      </c>
      <c r="F56" s="24"/>
      <c r="G56" s="71"/>
      <c r="H56" s="72"/>
    </row>
    <row r="57" spans="1:8" ht="15.75" x14ac:dyDescent="0.25">
      <c r="A57" s="24" t="s">
        <v>61</v>
      </c>
      <c r="B57" s="76">
        <v>48</v>
      </c>
      <c r="C57" s="72">
        <v>60827235</v>
      </c>
      <c r="F57" s="24" t="s">
        <v>72</v>
      </c>
      <c r="G57" s="71">
        <v>42</v>
      </c>
      <c r="H57" s="72">
        <v>1101936404</v>
      </c>
    </row>
    <row r="58" spans="1:8" ht="15.75" x14ac:dyDescent="0.25">
      <c r="A58" s="79"/>
      <c r="B58" s="64"/>
      <c r="C58" s="65"/>
    </row>
    <row r="59" spans="1:8" ht="15.75" x14ac:dyDescent="0.25">
      <c r="A59" s="39" t="s">
        <v>62</v>
      </c>
      <c r="B59" s="10"/>
      <c r="C59" s="65"/>
      <c r="F59" s="80"/>
      <c r="G59" s="80"/>
      <c r="H59" s="80"/>
    </row>
    <row r="60" spans="1:8" ht="15.75" x14ac:dyDescent="0.25">
      <c r="A60" s="38" t="s">
        <v>63</v>
      </c>
      <c r="B60" s="10">
        <v>49</v>
      </c>
      <c r="C60" s="65">
        <v>7266500</v>
      </c>
      <c r="F60" s="80"/>
      <c r="G60" s="80"/>
      <c r="H60" s="80"/>
    </row>
    <row r="61" spans="1:8" ht="15.75" x14ac:dyDescent="0.25">
      <c r="A61" s="38" t="s">
        <v>154</v>
      </c>
      <c r="B61" s="10">
        <v>50</v>
      </c>
      <c r="C61" s="65">
        <v>4786186</v>
      </c>
      <c r="F61" s="81"/>
      <c r="G61" s="81"/>
      <c r="H61" s="81"/>
    </row>
    <row r="62" spans="1:8" ht="15.75" x14ac:dyDescent="0.25">
      <c r="A62" s="38" t="s">
        <v>65</v>
      </c>
      <c r="B62" s="10">
        <v>51</v>
      </c>
      <c r="C62" s="65">
        <v>0</v>
      </c>
    </row>
    <row r="63" spans="1:8" ht="15.75" x14ac:dyDescent="0.25">
      <c r="A63" s="38" t="s">
        <v>66</v>
      </c>
      <c r="B63" s="10">
        <v>52</v>
      </c>
      <c r="C63" s="65">
        <v>58129</v>
      </c>
    </row>
    <row r="64" spans="1:8" ht="31.5" x14ac:dyDescent="0.25">
      <c r="A64" s="38" t="s">
        <v>77</v>
      </c>
      <c r="B64" s="10">
        <v>53</v>
      </c>
      <c r="C64" s="65">
        <v>0</v>
      </c>
    </row>
    <row r="65" spans="1:3" ht="31.5" x14ac:dyDescent="0.25">
      <c r="A65" s="38" t="s">
        <v>78</v>
      </c>
      <c r="B65" s="10">
        <v>54</v>
      </c>
      <c r="C65" s="65">
        <v>0</v>
      </c>
    </row>
    <row r="66" spans="1:3" ht="31.5" x14ac:dyDescent="0.25">
      <c r="A66" s="38" t="s">
        <v>79</v>
      </c>
      <c r="B66" s="10">
        <v>55</v>
      </c>
      <c r="C66" s="65">
        <v>0</v>
      </c>
    </row>
    <row r="67" spans="1:3" ht="31.5" x14ac:dyDescent="0.25">
      <c r="A67" s="38" t="s">
        <v>80</v>
      </c>
      <c r="B67" s="10">
        <v>56</v>
      </c>
      <c r="C67" s="65">
        <v>0</v>
      </c>
    </row>
    <row r="68" spans="1:3" ht="15.75" x14ac:dyDescent="0.25">
      <c r="A68" s="38" t="s">
        <v>155</v>
      </c>
      <c r="B68" s="10">
        <v>57</v>
      </c>
      <c r="C68" s="65">
        <v>0</v>
      </c>
    </row>
    <row r="69" spans="1:3" ht="15.75" x14ac:dyDescent="0.25">
      <c r="A69" s="38" t="s">
        <v>147</v>
      </c>
      <c r="B69" s="10">
        <v>58</v>
      </c>
      <c r="C69" s="65">
        <v>0</v>
      </c>
    </row>
    <row r="70" spans="1:3" ht="15.75" x14ac:dyDescent="0.25">
      <c r="A70" s="38" t="s">
        <v>68</v>
      </c>
      <c r="B70" s="10">
        <v>59</v>
      </c>
      <c r="C70" s="65">
        <v>-49705</v>
      </c>
    </row>
    <row r="71" spans="1:3" ht="15.75" x14ac:dyDescent="0.25">
      <c r="A71" s="38" t="s">
        <v>28</v>
      </c>
      <c r="B71" s="10"/>
      <c r="C71" s="65"/>
    </row>
    <row r="72" spans="1:3" ht="15.75" x14ac:dyDescent="0.25">
      <c r="A72" s="38" t="s">
        <v>69</v>
      </c>
      <c r="B72" s="10" t="s">
        <v>156</v>
      </c>
      <c r="C72" s="65">
        <v>-216920</v>
      </c>
    </row>
    <row r="73" spans="1:3" ht="15.75" x14ac:dyDescent="0.25">
      <c r="A73" s="75" t="s">
        <v>70</v>
      </c>
      <c r="B73" s="82" t="s">
        <v>157</v>
      </c>
      <c r="C73" s="65">
        <v>167215</v>
      </c>
    </row>
    <row r="74" spans="1:3" ht="15.75" x14ac:dyDescent="0.25">
      <c r="A74" s="24" t="s">
        <v>71</v>
      </c>
      <c r="B74" s="76">
        <v>60</v>
      </c>
      <c r="C74" s="72">
        <v>12061110</v>
      </c>
    </row>
    <row r="75" spans="1:3" ht="15.75" x14ac:dyDescent="0.25">
      <c r="A75" s="83"/>
      <c r="B75" s="76"/>
      <c r="C75" s="65"/>
    </row>
    <row r="76" spans="1:3" ht="15.75" x14ac:dyDescent="0.25">
      <c r="A76" s="24" t="s">
        <v>72</v>
      </c>
      <c r="B76" s="76">
        <v>61</v>
      </c>
      <c r="C76" s="72">
        <v>72888345</v>
      </c>
    </row>
    <row r="78" spans="1:3" ht="15" x14ac:dyDescent="0.25">
      <c r="A78" s="25" t="s">
        <v>158</v>
      </c>
      <c r="B78" s="25"/>
      <c r="C78" s="84"/>
    </row>
    <row r="79" spans="1:3" ht="27" customHeight="1" x14ac:dyDescent="0.25">
      <c r="A79" s="80"/>
      <c r="B79" s="80"/>
      <c r="C79" s="80"/>
    </row>
    <row r="80" spans="1:3" ht="15.75" x14ac:dyDescent="0.25">
      <c r="A80" s="13"/>
      <c r="B80" s="14"/>
      <c r="C80" s="85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2026-06-04T05:58:02Z</dcterms:modified>
</cp:coreProperties>
</file>