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МФО\01.04.2026\РУС_МФО_на 01.04.2026\"/>
    </mc:Choice>
  </mc:AlternateContent>
  <bookViews>
    <workbookView xWindow="12540" yWindow="-150" windowWidth="16260" windowHeight="12210" tabRatio="601" activeTab="1"/>
  </bookViews>
  <sheets>
    <sheet name="01.01.2026" sheetId="10" r:id="rId1"/>
    <sheet name="01.04.2026       " sheetId="11" r:id="rId2"/>
  </sheets>
  <calcPr calcId="162913"/>
</workbook>
</file>

<file path=xl/calcChain.xml><?xml version="1.0" encoding="utf-8"?>
<calcChain xmlns="http://schemas.openxmlformats.org/spreadsheetml/2006/main">
  <c r="G6" i="11" l="1"/>
</calcChain>
</file>

<file path=xl/sharedStrings.xml><?xml version="1.0" encoding="utf-8"?>
<sst xmlns="http://schemas.openxmlformats.org/spreadsheetml/2006/main" count="394" uniqueCount="150">
  <si>
    <t>Наименование статьи</t>
  </si>
  <si>
    <t>Код строки</t>
  </si>
  <si>
    <t>Сводный бухгалтерский баланс</t>
  </si>
  <si>
    <t>(в тысячах тенге)</t>
  </si>
  <si>
    <t>микрофинансовых организаций Республики Казахстан (международные стандарты 
финансовой отчетности)</t>
  </si>
  <si>
    <t>Активы</t>
  </si>
  <si>
    <t>Денежные средства и эквиваленты денежных средств</t>
  </si>
  <si>
    <t>1</t>
  </si>
  <si>
    <t>в том числе:</t>
  </si>
  <si>
    <t>Ценные бумаги, оцениваемые по справедливой стоимости, изменения которых отражаются в составе прибыли или убытка</t>
  </si>
  <si>
    <t>3</t>
  </si>
  <si>
    <t>4</t>
  </si>
  <si>
    <t>Производные финансовые инструменты</t>
  </si>
  <si>
    <t>5</t>
  </si>
  <si>
    <t>6</t>
  </si>
  <si>
    <t>Дебиторская задолженность</t>
  </si>
  <si>
    <t>7</t>
  </si>
  <si>
    <t>Комиссионные вознаграждения</t>
  </si>
  <si>
    <t>8</t>
  </si>
  <si>
    <t>Операция «обратное РЕПО»</t>
  </si>
  <si>
    <t>9</t>
  </si>
  <si>
    <t>Аффинированные драгоценные металлы</t>
  </si>
  <si>
    <t>10</t>
  </si>
  <si>
    <t>11</t>
  </si>
  <si>
    <t>12</t>
  </si>
  <si>
    <t>13</t>
  </si>
  <si>
    <t>Инвестиционное имущество</t>
  </si>
  <si>
    <t>14</t>
  </si>
  <si>
    <t>Инвестиции в капитал других юридических лиц и субординированный долг</t>
  </si>
  <si>
    <t>15</t>
  </si>
  <si>
    <t>Запасы</t>
  </si>
  <si>
    <t>16</t>
  </si>
  <si>
    <t>Долгосрочные активы (выбывающие группы), предназначенные для продажи</t>
  </si>
  <si>
    <t>17</t>
  </si>
  <si>
    <t>18</t>
  </si>
  <si>
    <t>19</t>
  </si>
  <si>
    <t>20</t>
  </si>
  <si>
    <t>Расходы будущих периодов</t>
  </si>
  <si>
    <t>21</t>
  </si>
  <si>
    <t>Текущий налоговый актив</t>
  </si>
  <si>
    <t>22</t>
  </si>
  <si>
    <t>Отложенный налоговый актив</t>
  </si>
  <si>
    <t>23</t>
  </si>
  <si>
    <t>Прочие активы</t>
  </si>
  <si>
    <t>24</t>
  </si>
  <si>
    <t>Итого активы</t>
  </si>
  <si>
    <t>25</t>
  </si>
  <si>
    <t>Обязательства</t>
  </si>
  <si>
    <t>Вклады привлеченные</t>
  </si>
  <si>
    <t>26</t>
  </si>
  <si>
    <t>Выпущенные долговые ценные бумаги</t>
  </si>
  <si>
    <t>28</t>
  </si>
  <si>
    <t>Операция «РЕПО»</t>
  </si>
  <si>
    <t>29</t>
  </si>
  <si>
    <t>Займы полученные</t>
  </si>
  <si>
    <t>30</t>
  </si>
  <si>
    <t>Кредиторская задолженность</t>
  </si>
  <si>
    <t>31</t>
  </si>
  <si>
    <t>Резервы</t>
  </si>
  <si>
    <t>32</t>
  </si>
  <si>
    <t>Начисленные расходы по расчетам с акционерами по акциям</t>
  </si>
  <si>
    <t>33</t>
  </si>
  <si>
    <t>Субординированный долг</t>
  </si>
  <si>
    <t>34</t>
  </si>
  <si>
    <t>35</t>
  </si>
  <si>
    <t>Отложенное налоговое обязательство</t>
  </si>
  <si>
    <t>36</t>
  </si>
  <si>
    <t>Обязательства по аренде</t>
  </si>
  <si>
    <t>37</t>
  </si>
  <si>
    <t>Расчеты с перестраховщиками</t>
  </si>
  <si>
    <t>38</t>
  </si>
  <si>
    <t>Расчеты с посредниками по страховой (перестраховочной) деятельности</t>
  </si>
  <si>
    <t>39</t>
  </si>
  <si>
    <t>Счета к уплате по договорам страхования (перестрахования)</t>
  </si>
  <si>
    <t>40</t>
  </si>
  <si>
    <t>41</t>
  </si>
  <si>
    <t>Прочие обязательства</t>
  </si>
  <si>
    <t>42</t>
  </si>
  <si>
    <t>Итого обязательства</t>
  </si>
  <si>
    <t>43</t>
  </si>
  <si>
    <t>Собственный капитал</t>
  </si>
  <si>
    <t>Уставный капитал</t>
  </si>
  <si>
    <t>Изъятый капитал</t>
  </si>
  <si>
    <t>Резервный капитал</t>
  </si>
  <si>
    <t>Прочие резервы</t>
  </si>
  <si>
    <t>Нераспределенная прибыль (непокрытый убыток)</t>
  </si>
  <si>
    <t xml:space="preserve"> предыдущих лет</t>
  </si>
  <si>
    <t xml:space="preserve"> отчетного периода</t>
  </si>
  <si>
    <t>Итого капитал</t>
  </si>
  <si>
    <t>Итого капитал и обязательства</t>
  </si>
  <si>
    <t>Ценные бумаги, оцениваемые по справедливой стоимости через прочий совокупный доход</t>
  </si>
  <si>
    <t>Ценные бумаги, оцениваемые по амортизированной стоимости</t>
  </si>
  <si>
    <t>Страховые премии к получению</t>
  </si>
  <si>
    <t>Вклады размещенные</t>
  </si>
  <si>
    <t>Финансовая аренда предоставленная</t>
  </si>
  <si>
    <t>Займы (микрокредиты) оцениваемые по амортизированной стоимости</t>
  </si>
  <si>
    <t>Займы (микрокредиты) оцениваемые по справедливой стоимости через прочий совокупный доход</t>
  </si>
  <si>
    <t>Займы (микрокредиты) оцениваемые по справедливой стоимости через прибыль или убыток</t>
  </si>
  <si>
    <t>Нематериальные активы</t>
  </si>
  <si>
    <t>Основные средства</t>
  </si>
  <si>
    <t>Активы в форме права пользования</t>
  </si>
  <si>
    <t>Обязательство по налогам и другим обязательным платежам в бюджет</t>
  </si>
  <si>
    <t>Дополнительный оплаченный капитал</t>
  </si>
  <si>
    <t>Резерв переоценки ценных бумаг, оцениваемых по справедливой стоимости через прочий совокупный доход</t>
  </si>
  <si>
    <t>Резерв обесценения ценных бумаг, оцениваемых по справедливой стоимости через прочий совокупный доход</t>
  </si>
  <si>
    <t>Резерв переоценки займов (микрокредитов), оцениваемых по справедливой стоимости через прочий совокупный доход</t>
  </si>
  <si>
    <t>Резерв обесценения займов, оцениваемых по справедливой стоимости через прочий совокупный доход</t>
  </si>
  <si>
    <t>54.1</t>
  </si>
  <si>
    <t>54.2</t>
  </si>
  <si>
    <t>Ценные бумаги, имеющиеся в наличии для продажи (за вычетом резервов на обесценение)</t>
  </si>
  <si>
    <t>Ценные бумаги, удерживаемые до погашения (за вычетом резервов на обесценение)</t>
  </si>
  <si>
    <t>Вклады размещенные (за вычетом резервов на обесценение)</t>
  </si>
  <si>
    <t>Финансовая аренда предоставленная (за вычетом резервов на обесценение)</t>
  </si>
  <si>
    <t>Займы (микрокредиты) предоставленные (за вычетом резервов на обесценение)</t>
  </si>
  <si>
    <t>Нематериальные активы (за вычетом амортизации и убытков от обесценения)</t>
  </si>
  <si>
    <t>Основные средства (за вычетом амортизации и убытков от обесценения)</t>
  </si>
  <si>
    <t>Обязательство перед бюджетом по налогам и другим обязательным платежам в бюджет</t>
  </si>
  <si>
    <t>Обязательства по финансовой аренде</t>
  </si>
  <si>
    <t>Уставный капитал (взносы учредителей)</t>
  </si>
  <si>
    <t>Изъятый капитал (взносы учредителей)</t>
  </si>
  <si>
    <t>предыдущих лет</t>
  </si>
  <si>
    <t>отчетного периода</t>
  </si>
  <si>
    <t>2</t>
  </si>
  <si>
    <t/>
  </si>
  <si>
    <t>27</t>
  </si>
  <si>
    <t>микрофинансовых организаций Республики Казахстан (международные стандарты 
финансовой отчетности для малого и среднего бизнеса)</t>
  </si>
  <si>
    <t>Информация подготовлена на основании отчетности, представленной микрофинансовыми организациями</t>
  </si>
  <si>
    <t>33.1</t>
  </si>
  <si>
    <t>33.2</t>
  </si>
  <si>
    <t>На 01.01.2026г.</t>
  </si>
  <si>
    <t>На 01.04.2026г.</t>
  </si>
  <si>
    <t>Денежные средства</t>
  </si>
  <si>
    <t>Ценные бумаги, оцениваемые по справедливой стоимости через прибыль или убыток</t>
  </si>
  <si>
    <t>Займы (микрокредиты), оцениваемые по справедливой стоимости через прибыль или убыток</t>
  </si>
  <si>
    <t>Займы (микрокредиты), оцениваемые по справедливой стоимости через прочий совокупный доход</t>
  </si>
  <si>
    <t>Займы (микрокредиты), оцениваемые по амортизированной стоимости</t>
  </si>
  <si>
    <t>Авансы выданные</t>
  </si>
  <si>
    <t>Прочая дебиторская задолженность</t>
  </si>
  <si>
    <t>Банковские счета клиентов</t>
  </si>
  <si>
    <t>Операция «ΡΕΠΟ»</t>
  </si>
  <si>
    <t>Авансы полученные</t>
  </si>
  <si>
    <t>Расчеты с акционерами (по дивидендам)</t>
  </si>
  <si>
    <t>Резерв на переоценку основных средств</t>
  </si>
  <si>
    <t>59.1</t>
  </si>
  <si>
    <t>59.2</t>
  </si>
  <si>
    <t xml:space="preserve"> </t>
  </si>
  <si>
    <t>Доходы будущих периодов</t>
  </si>
  <si>
    <t>Резервы на переоценку основных средств</t>
  </si>
  <si>
    <t>40.1</t>
  </si>
  <si>
    <t>40.2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</si>
</sst>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164" fontId="8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center"/>
    </xf>
    <xf numFmtId="0" fontId="2" fillId="2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3" fontId="5" fillId="2" borderId="3" xfId="2" applyNumberFormat="1" applyFont="1" applyFill="1" applyBorder="1" applyAlignment="1">
      <alignment horizontal="center" vertical="center"/>
    </xf>
    <xf numFmtId="3" fontId="2" fillId="2" borderId="0" xfId="0" applyNumberFormat="1" applyFont="1" applyFill="1" applyProtection="1"/>
    <xf numFmtId="0" fontId="4" fillId="2" borderId="7" xfId="0" applyFont="1" applyFill="1" applyBorder="1" applyAlignment="1" applyProtection="1">
      <alignment horizontal="left"/>
    </xf>
    <xf numFmtId="3" fontId="5" fillId="2" borderId="2" xfId="2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 applyProtection="1">
      <alignment horizontal="left"/>
    </xf>
    <xf numFmtId="0" fontId="4" fillId="2" borderId="9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4" fillId="2" borderId="8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 wrapText="1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center"/>
    </xf>
    <xf numFmtId="0" fontId="4" fillId="2" borderId="15" xfId="0" applyFont="1" applyFill="1" applyBorder="1" applyAlignment="1" applyProtection="1">
      <alignment horizontal="left"/>
    </xf>
    <xf numFmtId="3" fontId="5" fillId="2" borderId="5" xfId="2" applyNumberFormat="1" applyFont="1" applyFill="1" applyBorder="1" applyAlignment="1">
      <alignment horizontal="center" vertical="center"/>
    </xf>
    <xf numFmtId="3" fontId="5" fillId="2" borderId="4" xfId="2" applyNumberFormat="1" applyFont="1" applyFill="1" applyBorder="1" applyAlignment="1">
      <alignment horizontal="center" vertical="center"/>
    </xf>
    <xf numFmtId="3" fontId="5" fillId="2" borderId="0" xfId="2" applyNumberFormat="1" applyFont="1" applyFill="1" applyBorder="1" applyAlignment="1">
      <alignment horizontal="center" vertical="center"/>
    </xf>
    <xf numFmtId="3" fontId="4" fillId="2" borderId="16" xfId="2" applyNumberFormat="1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</xf>
    <xf numFmtId="165" fontId="4" fillId="2" borderId="6" xfId="3" applyNumberFormat="1" applyFont="1" applyFill="1" applyBorder="1" applyAlignment="1" applyProtection="1">
      <alignment horizontal="right"/>
    </xf>
    <xf numFmtId="3" fontId="5" fillId="2" borderId="2" xfId="2" applyNumberFormat="1" applyFont="1" applyFill="1" applyBorder="1" applyAlignment="1">
      <alignment horizontal="right" vertical="center"/>
    </xf>
    <xf numFmtId="3" fontId="5" fillId="2" borderId="3" xfId="2" applyNumberFormat="1" applyFont="1" applyFill="1" applyBorder="1" applyAlignment="1">
      <alignment horizontal="right" vertical="center"/>
    </xf>
    <xf numFmtId="3" fontId="5" fillId="2" borderId="14" xfId="2" applyNumberFormat="1" applyFont="1" applyFill="1" applyBorder="1" applyAlignment="1">
      <alignment horizontal="right"/>
    </xf>
    <xf numFmtId="3" fontId="5" fillId="2" borderId="5" xfId="2" applyNumberFormat="1" applyFont="1" applyFill="1" applyBorder="1" applyAlignment="1">
      <alignment horizontal="right" vertical="center"/>
    </xf>
    <xf numFmtId="3" fontId="5" fillId="2" borderId="4" xfId="2" applyNumberFormat="1" applyFont="1" applyFill="1" applyBorder="1" applyAlignment="1">
      <alignment horizontal="right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2" fillId="2" borderId="0" xfId="0" applyFont="1" applyFill="1" applyBorder="1" applyProtection="1"/>
    <xf numFmtId="165" fontId="4" fillId="2" borderId="16" xfId="3" applyNumberFormat="1" applyFont="1" applyFill="1" applyBorder="1" applyAlignment="1">
      <alignment horizontal="right" vertical="center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 wrapText="1"/>
    </xf>
    <xf numFmtId="0" fontId="5" fillId="2" borderId="5" xfId="0" applyFont="1" applyFill="1" applyBorder="1" applyAlignment="1" applyProtection="1">
      <alignment horizontal="left"/>
    </xf>
    <xf numFmtId="0" fontId="4" fillId="2" borderId="3" xfId="0" applyFont="1" applyFill="1" applyBorder="1" applyAlignment="1" applyProtection="1">
      <alignment horizontal="left"/>
    </xf>
    <xf numFmtId="0" fontId="9" fillId="2" borderId="0" xfId="0" applyFont="1" applyFill="1" applyAlignment="1">
      <alignment wrapText="1"/>
    </xf>
    <xf numFmtId="0" fontId="0" fillId="2" borderId="0" xfId="0" applyFill="1" applyAlignment="1">
      <alignment wrapText="1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5"/>
  <sheetViews>
    <sheetView zoomScale="70" zoomScaleNormal="70" workbookViewId="0"/>
  </sheetViews>
  <sheetFormatPr defaultColWidth="9.140625" defaultRowHeight="18" x14ac:dyDescent="0.25"/>
  <cols>
    <col min="1" max="1" width="90" style="15" customWidth="1" collapsed="1"/>
    <col min="2" max="2" width="9.85546875" style="15" customWidth="1" collapsed="1"/>
    <col min="3" max="3" width="23.7109375" style="2" customWidth="1"/>
    <col min="4" max="4" width="12.42578125" style="2" customWidth="1"/>
    <col min="5" max="5" width="90" style="2" customWidth="1"/>
    <col min="6" max="6" width="9.85546875" style="2" customWidth="1" collapsed="1"/>
    <col min="7" max="7" width="23.85546875" style="1" customWidth="1"/>
    <col min="8" max="8" width="16.7109375" style="2" bestFit="1" customWidth="1"/>
    <col min="9" max="9" width="9.140625" style="2"/>
    <col min="10" max="10" width="9.140625" style="2" collapsed="1"/>
    <col min="11" max="12" width="9.140625" style="2"/>
    <col min="13" max="13" width="9.140625" style="2" collapsed="1"/>
    <col min="14" max="14" width="9.140625" style="2"/>
    <col min="15" max="15" width="9.140625" style="2" collapsed="1"/>
    <col min="16" max="17" width="9.140625" style="2"/>
    <col min="18" max="16384" width="9.140625" style="2" collapsed="1"/>
  </cols>
  <sheetData>
    <row r="1" spans="1:7" x14ac:dyDescent="0.25">
      <c r="A1" s="1"/>
      <c r="B1" s="1"/>
    </row>
    <row r="2" spans="1:7" x14ac:dyDescent="0.25">
      <c r="A2" s="49" t="s">
        <v>2</v>
      </c>
      <c r="B2" s="49"/>
      <c r="C2" s="49"/>
      <c r="E2" s="49" t="s">
        <v>2</v>
      </c>
      <c r="F2" s="49"/>
      <c r="G2" s="49"/>
    </row>
    <row r="3" spans="1:7" ht="31.5" customHeight="1" x14ac:dyDescent="0.25">
      <c r="A3" s="50" t="s">
        <v>4</v>
      </c>
      <c r="B3" s="50"/>
      <c r="C3" s="50"/>
      <c r="E3" s="50" t="s">
        <v>125</v>
      </c>
      <c r="F3" s="50"/>
      <c r="G3" s="50"/>
    </row>
    <row r="4" spans="1:7" x14ac:dyDescent="0.25">
      <c r="A4" s="37"/>
      <c r="B4" s="37"/>
    </row>
    <row r="5" spans="1:7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129</v>
      </c>
      <c r="E6" s="5" t="s">
        <v>0</v>
      </c>
      <c r="F6" s="5" t="s">
        <v>1</v>
      </c>
      <c r="G6" s="5" t="s">
        <v>129</v>
      </c>
    </row>
    <row r="7" spans="1:7" x14ac:dyDescent="0.25">
      <c r="A7" s="6">
        <v>1</v>
      </c>
      <c r="B7" s="6">
        <v>2</v>
      </c>
      <c r="C7" s="6">
        <v>3</v>
      </c>
      <c r="E7" s="6">
        <v>1</v>
      </c>
      <c r="F7" s="6">
        <v>2</v>
      </c>
      <c r="G7" s="6">
        <v>3</v>
      </c>
    </row>
    <row r="8" spans="1:7" x14ac:dyDescent="0.25">
      <c r="A8" s="20" t="s">
        <v>5</v>
      </c>
      <c r="B8" s="7"/>
      <c r="C8" s="39"/>
      <c r="E8" s="20" t="s">
        <v>5</v>
      </c>
      <c r="F8" s="21"/>
      <c r="G8" s="39"/>
    </row>
    <row r="9" spans="1:7" x14ac:dyDescent="0.25">
      <c r="A9" s="22" t="s">
        <v>6</v>
      </c>
      <c r="B9" s="8" t="s">
        <v>7</v>
      </c>
      <c r="C9" s="40">
        <v>24603696</v>
      </c>
      <c r="E9" s="22" t="s">
        <v>6</v>
      </c>
      <c r="F9" s="18" t="s">
        <v>7</v>
      </c>
      <c r="G9" s="40">
        <v>30144222</v>
      </c>
    </row>
    <row r="10" spans="1:7" ht="31.5" x14ac:dyDescent="0.25">
      <c r="A10" s="26" t="s">
        <v>9</v>
      </c>
      <c r="B10" s="8">
        <v>2</v>
      </c>
      <c r="C10" s="40">
        <v>29639535</v>
      </c>
      <c r="E10" s="22" t="s">
        <v>9</v>
      </c>
      <c r="F10" s="18" t="s">
        <v>122</v>
      </c>
      <c r="G10" s="40">
        <v>757123</v>
      </c>
    </row>
    <row r="11" spans="1:7" ht="31.5" x14ac:dyDescent="0.25">
      <c r="A11" s="26" t="s">
        <v>90</v>
      </c>
      <c r="B11" s="8" t="s">
        <v>10</v>
      </c>
      <c r="C11" s="40">
        <v>0</v>
      </c>
      <c r="E11" s="22" t="s">
        <v>109</v>
      </c>
      <c r="F11" s="18" t="s">
        <v>10</v>
      </c>
      <c r="G11" s="40">
        <v>0</v>
      </c>
    </row>
    <row r="12" spans="1:7" x14ac:dyDescent="0.25">
      <c r="A12" s="27" t="s">
        <v>91</v>
      </c>
      <c r="B12" s="8" t="s">
        <v>11</v>
      </c>
      <c r="C12" s="40">
        <v>2753999</v>
      </c>
      <c r="E12" s="22" t="s">
        <v>110</v>
      </c>
      <c r="F12" s="18" t="s">
        <v>11</v>
      </c>
      <c r="G12" s="40">
        <v>0</v>
      </c>
    </row>
    <row r="13" spans="1:7" x14ac:dyDescent="0.25">
      <c r="A13" s="22" t="s">
        <v>12</v>
      </c>
      <c r="B13" s="8" t="s">
        <v>13</v>
      </c>
      <c r="C13" s="40">
        <v>0</v>
      </c>
      <c r="E13" s="22" t="s">
        <v>15</v>
      </c>
      <c r="F13" s="18" t="s">
        <v>13</v>
      </c>
      <c r="G13" s="40">
        <v>21334036</v>
      </c>
    </row>
    <row r="14" spans="1:7" x14ac:dyDescent="0.25">
      <c r="A14" s="22" t="s">
        <v>92</v>
      </c>
      <c r="B14" s="8" t="s">
        <v>14</v>
      </c>
      <c r="C14" s="40">
        <v>0</v>
      </c>
      <c r="E14" s="22" t="s">
        <v>17</v>
      </c>
      <c r="F14" s="18" t="s">
        <v>14</v>
      </c>
      <c r="G14" s="40">
        <v>13474</v>
      </c>
    </row>
    <row r="15" spans="1:7" x14ac:dyDescent="0.25">
      <c r="A15" s="22" t="s">
        <v>15</v>
      </c>
      <c r="B15" s="8" t="s">
        <v>16</v>
      </c>
      <c r="C15" s="40">
        <v>31048993</v>
      </c>
      <c r="E15" s="22" t="s">
        <v>111</v>
      </c>
      <c r="F15" s="18" t="s">
        <v>16</v>
      </c>
      <c r="G15" s="40">
        <v>11369009</v>
      </c>
    </row>
    <row r="16" spans="1:7" x14ac:dyDescent="0.25">
      <c r="A16" s="22" t="s">
        <v>17</v>
      </c>
      <c r="B16" s="8" t="s">
        <v>18</v>
      </c>
      <c r="C16" s="40">
        <v>20415</v>
      </c>
      <c r="E16" s="22" t="s">
        <v>112</v>
      </c>
      <c r="F16" s="18" t="s">
        <v>18</v>
      </c>
      <c r="G16" s="40">
        <v>2928733</v>
      </c>
    </row>
    <row r="17" spans="1:8" x14ac:dyDescent="0.25">
      <c r="A17" s="22" t="s">
        <v>19</v>
      </c>
      <c r="B17" s="8" t="s">
        <v>20</v>
      </c>
      <c r="C17" s="40">
        <v>14294941</v>
      </c>
      <c r="E17" s="22" t="s">
        <v>113</v>
      </c>
      <c r="F17" s="18" t="s">
        <v>20</v>
      </c>
      <c r="G17" s="40">
        <v>163446225</v>
      </c>
    </row>
    <row r="18" spans="1:8" x14ac:dyDescent="0.25">
      <c r="A18" s="22" t="s">
        <v>21</v>
      </c>
      <c r="B18" s="8" t="s">
        <v>22</v>
      </c>
      <c r="C18" s="40">
        <v>0</v>
      </c>
      <c r="E18" s="22" t="s">
        <v>26</v>
      </c>
      <c r="F18" s="18" t="s">
        <v>22</v>
      </c>
      <c r="G18" s="40">
        <v>12000</v>
      </c>
    </row>
    <row r="19" spans="1:8" x14ac:dyDescent="0.25">
      <c r="A19" s="22" t="s">
        <v>93</v>
      </c>
      <c r="B19" s="8" t="s">
        <v>23</v>
      </c>
      <c r="C19" s="40">
        <v>87393093</v>
      </c>
      <c r="E19" s="22" t="s">
        <v>28</v>
      </c>
      <c r="F19" s="18" t="s">
        <v>23</v>
      </c>
      <c r="G19" s="40">
        <v>2736445</v>
      </c>
    </row>
    <row r="20" spans="1:8" x14ac:dyDescent="0.25">
      <c r="A20" s="22" t="s">
        <v>94</v>
      </c>
      <c r="B20" s="8" t="s">
        <v>24</v>
      </c>
      <c r="C20" s="40">
        <v>4610302</v>
      </c>
      <c r="E20" s="22" t="s">
        <v>30</v>
      </c>
      <c r="F20" s="18" t="s">
        <v>24</v>
      </c>
      <c r="G20" s="40">
        <v>1254626</v>
      </c>
    </row>
    <row r="21" spans="1:8" x14ac:dyDescent="0.25">
      <c r="A21" s="26" t="s">
        <v>95</v>
      </c>
      <c r="B21" s="8" t="s">
        <v>25</v>
      </c>
      <c r="C21" s="40">
        <v>1126440882</v>
      </c>
      <c r="E21" s="22" t="s">
        <v>114</v>
      </c>
      <c r="F21" s="18" t="s">
        <v>25</v>
      </c>
      <c r="G21" s="40">
        <v>2535556</v>
      </c>
    </row>
    <row r="22" spans="1:8" ht="31.5" x14ac:dyDescent="0.25">
      <c r="A22" s="26" t="s">
        <v>96</v>
      </c>
      <c r="B22" s="8" t="s">
        <v>27</v>
      </c>
      <c r="C22" s="40">
        <v>487109</v>
      </c>
      <c r="E22" s="22" t="s">
        <v>115</v>
      </c>
      <c r="F22" s="18" t="s">
        <v>27</v>
      </c>
      <c r="G22" s="40">
        <v>2520963</v>
      </c>
    </row>
    <row r="23" spans="1:8" ht="31.5" x14ac:dyDescent="0.25">
      <c r="A23" s="26" t="s">
        <v>97</v>
      </c>
      <c r="B23" s="8" t="s">
        <v>29</v>
      </c>
      <c r="C23" s="40">
        <v>9719295</v>
      </c>
      <c r="E23" s="22" t="s">
        <v>37</v>
      </c>
      <c r="F23" s="18" t="s">
        <v>29</v>
      </c>
      <c r="G23" s="40">
        <v>2507759</v>
      </c>
    </row>
    <row r="24" spans="1:8" x14ac:dyDescent="0.25">
      <c r="A24" s="22" t="s">
        <v>26</v>
      </c>
      <c r="B24" s="8" t="s">
        <v>31</v>
      </c>
      <c r="C24" s="40">
        <v>305252</v>
      </c>
      <c r="E24" s="22" t="s">
        <v>39</v>
      </c>
      <c r="F24" s="18" t="s">
        <v>31</v>
      </c>
      <c r="G24" s="40">
        <v>1500220</v>
      </c>
    </row>
    <row r="25" spans="1:8" x14ac:dyDescent="0.25">
      <c r="A25" s="22" t="s">
        <v>28</v>
      </c>
      <c r="B25" s="8" t="s">
        <v>33</v>
      </c>
      <c r="C25" s="40">
        <v>241042</v>
      </c>
      <c r="E25" s="22" t="s">
        <v>41</v>
      </c>
      <c r="F25" s="18" t="s">
        <v>33</v>
      </c>
      <c r="G25" s="40">
        <v>955295</v>
      </c>
    </row>
    <row r="26" spans="1:8" x14ac:dyDescent="0.25">
      <c r="A26" s="22" t="s">
        <v>30</v>
      </c>
      <c r="B26" s="8" t="s">
        <v>34</v>
      </c>
      <c r="C26" s="40">
        <v>494427</v>
      </c>
      <c r="E26" s="22" t="s">
        <v>43</v>
      </c>
      <c r="F26" s="34" t="s">
        <v>34</v>
      </c>
      <c r="G26" s="41">
        <v>14333065</v>
      </c>
      <c r="H26" s="19"/>
    </row>
    <row r="27" spans="1:8" x14ac:dyDescent="0.25">
      <c r="A27" s="22" t="s">
        <v>32</v>
      </c>
      <c r="B27" s="8" t="s">
        <v>35</v>
      </c>
      <c r="C27" s="40">
        <v>15373008</v>
      </c>
      <c r="E27" s="32" t="s">
        <v>45</v>
      </c>
      <c r="F27" s="11">
        <v>19</v>
      </c>
      <c r="G27" s="12">
        <v>258348751</v>
      </c>
    </row>
    <row r="28" spans="1:8" x14ac:dyDescent="0.25">
      <c r="A28" s="22" t="s">
        <v>98</v>
      </c>
      <c r="B28" s="8" t="s">
        <v>36</v>
      </c>
      <c r="C28" s="40">
        <v>15901458</v>
      </c>
      <c r="E28" s="24"/>
      <c r="F28" s="33" t="s">
        <v>123</v>
      </c>
      <c r="G28" s="42"/>
    </row>
    <row r="29" spans="1:8" x14ac:dyDescent="0.25">
      <c r="A29" s="22" t="s">
        <v>99</v>
      </c>
      <c r="B29" s="8" t="s">
        <v>38</v>
      </c>
      <c r="C29" s="40">
        <v>11465926</v>
      </c>
      <c r="E29" s="25" t="s">
        <v>47</v>
      </c>
      <c r="F29" s="33"/>
      <c r="G29" s="42"/>
    </row>
    <row r="30" spans="1:8" x14ac:dyDescent="0.25">
      <c r="A30" s="22" t="s">
        <v>100</v>
      </c>
      <c r="B30" s="8" t="s">
        <v>40</v>
      </c>
      <c r="C30" s="40">
        <v>4046996</v>
      </c>
      <c r="E30" s="22" t="s">
        <v>54</v>
      </c>
      <c r="F30" s="18" t="s">
        <v>36</v>
      </c>
      <c r="G30" s="40">
        <v>38626415</v>
      </c>
    </row>
    <row r="31" spans="1:8" x14ac:dyDescent="0.25">
      <c r="A31" s="22" t="s">
        <v>37</v>
      </c>
      <c r="B31" s="8" t="s">
        <v>42</v>
      </c>
      <c r="C31" s="40">
        <v>5369066</v>
      </c>
      <c r="E31" s="22" t="s">
        <v>56</v>
      </c>
      <c r="F31" s="18" t="s">
        <v>38</v>
      </c>
      <c r="G31" s="40">
        <v>27026221</v>
      </c>
    </row>
    <row r="32" spans="1:8" x14ac:dyDescent="0.25">
      <c r="A32" s="28" t="s">
        <v>39</v>
      </c>
      <c r="B32" s="8" t="s">
        <v>44</v>
      </c>
      <c r="C32" s="40">
        <v>8293880</v>
      </c>
      <c r="E32" s="22" t="s">
        <v>58</v>
      </c>
      <c r="F32" s="18" t="s">
        <v>40</v>
      </c>
      <c r="G32" s="40">
        <v>272099</v>
      </c>
    </row>
    <row r="33" spans="1:8" x14ac:dyDescent="0.25">
      <c r="A33" s="28" t="s">
        <v>41</v>
      </c>
      <c r="B33" s="8" t="s">
        <v>46</v>
      </c>
      <c r="C33" s="40">
        <v>1325086</v>
      </c>
      <c r="E33" s="22" t="s">
        <v>62</v>
      </c>
      <c r="F33" s="18" t="s">
        <v>42</v>
      </c>
      <c r="G33" s="40">
        <v>14398409</v>
      </c>
    </row>
    <row r="34" spans="1:8" x14ac:dyDescent="0.25">
      <c r="A34" s="28" t="s">
        <v>43</v>
      </c>
      <c r="B34" s="8" t="s">
        <v>49</v>
      </c>
      <c r="C34" s="40">
        <v>24501532</v>
      </c>
      <c r="E34" s="22" t="s">
        <v>116</v>
      </c>
      <c r="F34" s="18" t="s">
        <v>44</v>
      </c>
      <c r="G34" s="40">
        <v>1497542</v>
      </c>
    </row>
    <row r="35" spans="1:8" x14ac:dyDescent="0.25">
      <c r="A35" s="23" t="s">
        <v>45</v>
      </c>
      <c r="B35" s="11">
        <v>27</v>
      </c>
      <c r="C35" s="12">
        <v>1418329933</v>
      </c>
      <c r="D35" s="19"/>
      <c r="E35" s="22" t="s">
        <v>65</v>
      </c>
      <c r="F35" s="18" t="s">
        <v>46</v>
      </c>
      <c r="G35" s="40">
        <v>826679</v>
      </c>
    </row>
    <row r="36" spans="1:8" x14ac:dyDescent="0.25">
      <c r="A36" s="24"/>
      <c r="B36" s="13"/>
      <c r="C36" s="40"/>
      <c r="E36" s="22" t="s">
        <v>117</v>
      </c>
      <c r="F36" s="18" t="s">
        <v>49</v>
      </c>
      <c r="G36" s="40">
        <v>959067</v>
      </c>
    </row>
    <row r="37" spans="1:8" x14ac:dyDescent="0.25">
      <c r="A37" s="25" t="s">
        <v>47</v>
      </c>
      <c r="B37" s="8"/>
      <c r="C37" s="40"/>
      <c r="E37" s="22" t="s">
        <v>76</v>
      </c>
      <c r="F37" s="14" t="s">
        <v>124</v>
      </c>
      <c r="G37" s="43">
        <v>77502052</v>
      </c>
      <c r="H37" s="19"/>
    </row>
    <row r="38" spans="1:8" x14ac:dyDescent="0.25">
      <c r="A38" s="22" t="s">
        <v>48</v>
      </c>
      <c r="B38" s="8" t="s">
        <v>51</v>
      </c>
      <c r="C38" s="40">
        <v>0</v>
      </c>
      <c r="E38" s="32" t="s">
        <v>78</v>
      </c>
      <c r="F38" s="36" t="s">
        <v>51</v>
      </c>
      <c r="G38" s="47">
        <v>161108484</v>
      </c>
    </row>
    <row r="39" spans="1:8" x14ac:dyDescent="0.25">
      <c r="A39" s="22" t="s">
        <v>12</v>
      </c>
      <c r="B39" s="8" t="s">
        <v>53</v>
      </c>
      <c r="C39" s="40">
        <v>816883</v>
      </c>
      <c r="E39" s="24"/>
      <c r="F39" s="21"/>
      <c r="G39" s="44"/>
    </row>
    <row r="40" spans="1:8" x14ac:dyDescent="0.25">
      <c r="A40" s="22" t="s">
        <v>50</v>
      </c>
      <c r="B40" s="8" t="s">
        <v>55</v>
      </c>
      <c r="C40" s="40">
        <v>257325627</v>
      </c>
      <c r="E40" s="25" t="s">
        <v>80</v>
      </c>
      <c r="F40" s="35"/>
      <c r="G40" s="45"/>
    </row>
    <row r="41" spans="1:8" x14ac:dyDescent="0.25">
      <c r="A41" s="22" t="s">
        <v>52</v>
      </c>
      <c r="B41" s="8" t="s">
        <v>57</v>
      </c>
      <c r="C41" s="40">
        <v>399010</v>
      </c>
      <c r="E41" s="22" t="s">
        <v>118</v>
      </c>
      <c r="F41" s="18" t="s">
        <v>53</v>
      </c>
      <c r="G41" s="40">
        <v>78521257</v>
      </c>
    </row>
    <row r="42" spans="1:8" x14ac:dyDescent="0.25">
      <c r="A42" s="22" t="s">
        <v>54</v>
      </c>
      <c r="B42" s="8" t="s">
        <v>59</v>
      </c>
      <c r="C42" s="40">
        <v>735538454</v>
      </c>
      <c r="E42" s="22" t="s">
        <v>119</v>
      </c>
      <c r="F42" s="33">
        <v>30</v>
      </c>
      <c r="G42" s="40">
        <v>-297328</v>
      </c>
    </row>
    <row r="43" spans="1:8" x14ac:dyDescent="0.25">
      <c r="A43" s="22" t="s">
        <v>56</v>
      </c>
      <c r="B43" s="8" t="s">
        <v>61</v>
      </c>
      <c r="C43" s="40">
        <v>16568160</v>
      </c>
      <c r="E43" s="22" t="s">
        <v>83</v>
      </c>
      <c r="F43" s="18">
        <v>31</v>
      </c>
      <c r="G43" s="40">
        <v>3967745</v>
      </c>
    </row>
    <row r="44" spans="1:8" x14ac:dyDescent="0.25">
      <c r="A44" s="22" t="s">
        <v>58</v>
      </c>
      <c r="B44" s="8" t="s">
        <v>63</v>
      </c>
      <c r="C44" s="40">
        <v>2780273</v>
      </c>
      <c r="E44" s="22" t="s">
        <v>84</v>
      </c>
      <c r="F44" s="18">
        <v>32</v>
      </c>
      <c r="G44" s="40">
        <v>338361</v>
      </c>
      <c r="H44" s="19"/>
    </row>
    <row r="45" spans="1:8" x14ac:dyDescent="0.25">
      <c r="A45" s="22" t="s">
        <v>60</v>
      </c>
      <c r="B45" s="8" t="s">
        <v>64</v>
      </c>
      <c r="C45" s="40">
        <v>1684384</v>
      </c>
      <c r="E45" s="22" t="s">
        <v>85</v>
      </c>
      <c r="F45" s="18">
        <v>33</v>
      </c>
      <c r="G45" s="40">
        <v>14710232</v>
      </c>
    </row>
    <row r="46" spans="1:8" x14ac:dyDescent="0.25">
      <c r="A46" s="22" t="s">
        <v>62</v>
      </c>
      <c r="B46" s="8" t="s">
        <v>66</v>
      </c>
      <c r="C46" s="40">
        <v>24386598</v>
      </c>
      <c r="E46" s="22" t="s">
        <v>8</v>
      </c>
      <c r="F46" s="18"/>
      <c r="G46" s="43"/>
    </row>
    <row r="47" spans="1:8" x14ac:dyDescent="0.25">
      <c r="A47" s="22" t="s">
        <v>101</v>
      </c>
      <c r="B47" s="8" t="s">
        <v>68</v>
      </c>
      <c r="C47" s="40">
        <v>3755654</v>
      </c>
      <c r="E47" s="22" t="s">
        <v>120</v>
      </c>
      <c r="F47" s="18" t="s">
        <v>127</v>
      </c>
      <c r="G47" s="40">
        <v>6507970</v>
      </c>
    </row>
    <row r="48" spans="1:8" x14ac:dyDescent="0.25">
      <c r="A48" s="22" t="s">
        <v>65</v>
      </c>
      <c r="B48" s="8" t="s">
        <v>70</v>
      </c>
      <c r="C48" s="40">
        <v>495525</v>
      </c>
      <c r="E48" s="22" t="s">
        <v>121</v>
      </c>
      <c r="F48" s="18" t="s">
        <v>128</v>
      </c>
      <c r="G48" s="40">
        <v>8202262</v>
      </c>
      <c r="H48" s="19"/>
    </row>
    <row r="49" spans="1:8" x14ac:dyDescent="0.25">
      <c r="A49" s="22" t="s">
        <v>67</v>
      </c>
      <c r="B49" s="8" t="s">
        <v>72</v>
      </c>
      <c r="C49" s="40">
        <v>2787316</v>
      </c>
      <c r="E49" s="32" t="s">
        <v>88</v>
      </c>
      <c r="F49" s="11">
        <v>35</v>
      </c>
      <c r="G49" s="38">
        <v>97240267</v>
      </c>
      <c r="H49" s="19"/>
    </row>
    <row r="50" spans="1:8" x14ac:dyDescent="0.25">
      <c r="A50" s="22" t="s">
        <v>69</v>
      </c>
      <c r="B50" s="8" t="s">
        <v>74</v>
      </c>
      <c r="C50" s="40">
        <v>0</v>
      </c>
      <c r="E50" s="32" t="s">
        <v>89</v>
      </c>
      <c r="F50" s="11">
        <v>36</v>
      </c>
      <c r="G50" s="12">
        <v>258348751</v>
      </c>
    </row>
    <row r="51" spans="1:8" x14ac:dyDescent="0.25">
      <c r="A51" s="22" t="s">
        <v>71</v>
      </c>
      <c r="B51" s="8" t="s">
        <v>75</v>
      </c>
      <c r="C51" s="40">
        <v>30108</v>
      </c>
    </row>
    <row r="52" spans="1:8" x14ac:dyDescent="0.25">
      <c r="A52" s="28" t="s">
        <v>73</v>
      </c>
      <c r="B52" s="14" t="s">
        <v>77</v>
      </c>
      <c r="C52" s="40">
        <v>30662</v>
      </c>
      <c r="E52" s="17"/>
    </row>
    <row r="53" spans="1:8" x14ac:dyDescent="0.25">
      <c r="A53" s="29" t="s">
        <v>76</v>
      </c>
      <c r="B53" s="8" t="s">
        <v>79</v>
      </c>
      <c r="C53" s="40">
        <v>24078314</v>
      </c>
      <c r="E53" s="17"/>
    </row>
    <row r="54" spans="1:8" x14ac:dyDescent="0.25">
      <c r="A54" s="23" t="s">
        <v>78</v>
      </c>
      <c r="B54" s="11">
        <v>44</v>
      </c>
      <c r="C54" s="12">
        <v>1070676968</v>
      </c>
      <c r="D54" s="19"/>
    </row>
    <row r="55" spans="1:8" x14ac:dyDescent="0.25">
      <c r="A55" s="24"/>
      <c r="B55" s="13"/>
      <c r="C55" s="40"/>
    </row>
    <row r="56" spans="1:8" x14ac:dyDescent="0.25">
      <c r="A56" s="25" t="s">
        <v>80</v>
      </c>
      <c r="B56" s="8"/>
      <c r="C56" s="40"/>
    </row>
    <row r="57" spans="1:8" x14ac:dyDescent="0.25">
      <c r="A57" s="22" t="s">
        <v>81</v>
      </c>
      <c r="B57" s="8">
        <v>45</v>
      </c>
      <c r="C57" s="40">
        <v>121381373</v>
      </c>
    </row>
    <row r="58" spans="1:8" x14ac:dyDescent="0.25">
      <c r="A58" s="22" t="s">
        <v>102</v>
      </c>
      <c r="B58" s="8">
        <v>46</v>
      </c>
      <c r="C58" s="40">
        <v>25242410</v>
      </c>
    </row>
    <row r="59" spans="1:8" x14ac:dyDescent="0.25">
      <c r="A59" s="22" t="s">
        <v>82</v>
      </c>
      <c r="B59" s="8">
        <v>47</v>
      </c>
      <c r="C59" s="40">
        <v>-100000</v>
      </c>
    </row>
    <row r="60" spans="1:8" x14ac:dyDescent="0.25">
      <c r="A60" s="22" t="s">
        <v>83</v>
      </c>
      <c r="B60" s="8">
        <v>48</v>
      </c>
      <c r="C60" s="40">
        <v>260211</v>
      </c>
    </row>
    <row r="61" spans="1:8" ht="31.5" x14ac:dyDescent="0.25">
      <c r="A61" s="26" t="s">
        <v>103</v>
      </c>
      <c r="B61" s="8">
        <v>49</v>
      </c>
      <c r="C61" s="40">
        <v>257674</v>
      </c>
    </row>
    <row r="62" spans="1:8" ht="31.5" x14ac:dyDescent="0.25">
      <c r="A62" s="26" t="s">
        <v>104</v>
      </c>
      <c r="B62" s="8">
        <v>50</v>
      </c>
      <c r="C62" s="40">
        <v>0</v>
      </c>
    </row>
    <row r="63" spans="1:8" ht="31.5" x14ac:dyDescent="0.25">
      <c r="A63" s="26" t="s">
        <v>105</v>
      </c>
      <c r="B63" s="8">
        <v>51</v>
      </c>
      <c r="C63" s="40">
        <v>0</v>
      </c>
    </row>
    <row r="64" spans="1:8" ht="31.5" x14ac:dyDescent="0.25">
      <c r="A64" s="26" t="s">
        <v>106</v>
      </c>
      <c r="B64" s="8">
        <v>52</v>
      </c>
      <c r="C64" s="40">
        <v>0</v>
      </c>
    </row>
    <row r="65" spans="1:4" x14ac:dyDescent="0.25">
      <c r="A65" s="22" t="s">
        <v>84</v>
      </c>
      <c r="B65" s="8">
        <v>53</v>
      </c>
      <c r="C65" s="40">
        <v>5032805</v>
      </c>
    </row>
    <row r="66" spans="1:4" x14ac:dyDescent="0.25">
      <c r="A66" s="22" t="s">
        <v>85</v>
      </c>
      <c r="B66" s="8">
        <v>54</v>
      </c>
      <c r="C66" s="40">
        <v>195578492</v>
      </c>
      <c r="D66" s="19"/>
    </row>
    <row r="67" spans="1:4" x14ac:dyDescent="0.25">
      <c r="A67" s="22" t="s">
        <v>8</v>
      </c>
      <c r="B67" s="8"/>
      <c r="C67" s="40"/>
    </row>
    <row r="68" spans="1:4" x14ac:dyDescent="0.25">
      <c r="A68" s="22" t="s">
        <v>86</v>
      </c>
      <c r="B68" s="8" t="s">
        <v>107</v>
      </c>
      <c r="C68" s="40">
        <v>159577311</v>
      </c>
    </row>
    <row r="69" spans="1:4" x14ac:dyDescent="0.25">
      <c r="A69" s="30" t="s">
        <v>87</v>
      </c>
      <c r="B69" s="31" t="s">
        <v>108</v>
      </c>
      <c r="C69" s="40">
        <v>36001181</v>
      </c>
    </row>
    <row r="70" spans="1:4" x14ac:dyDescent="0.25">
      <c r="A70" s="10" t="s">
        <v>88</v>
      </c>
      <c r="B70" s="11">
        <v>55</v>
      </c>
      <c r="C70" s="12">
        <v>347652965</v>
      </c>
      <c r="D70" s="19"/>
    </row>
    <row r="71" spans="1:4" x14ac:dyDescent="0.25">
      <c r="A71" s="9"/>
      <c r="B71" s="14"/>
      <c r="C71" s="46"/>
    </row>
    <row r="72" spans="1:4" x14ac:dyDescent="0.25">
      <c r="A72" s="10" t="s">
        <v>89</v>
      </c>
      <c r="B72" s="11">
        <v>56</v>
      </c>
      <c r="C72" s="12">
        <v>1418329933</v>
      </c>
      <c r="D72" s="19"/>
    </row>
    <row r="73" spans="1:4" x14ac:dyDescent="0.25">
      <c r="A73" s="17" t="s">
        <v>126</v>
      </c>
      <c r="C73" s="19"/>
    </row>
    <row r="74" spans="1:4" x14ac:dyDescent="0.25">
      <c r="A74" s="17"/>
      <c r="C74" s="19"/>
    </row>
    <row r="75" spans="1:4" x14ac:dyDescent="0.25">
      <c r="A75" s="16"/>
    </row>
  </sheetData>
  <mergeCells count="4">
    <mergeCell ref="A2:C2"/>
    <mergeCell ref="E2:G2"/>
    <mergeCell ref="A3:C3"/>
    <mergeCell ref="E3:G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tabSelected="1" zoomScale="70" zoomScaleNormal="70" workbookViewId="0"/>
  </sheetViews>
  <sheetFormatPr defaultRowHeight="18" x14ac:dyDescent="0.25"/>
  <cols>
    <col min="1" max="1" width="90" style="15" customWidth="1" collapsed="1"/>
    <col min="2" max="2" width="9.85546875" style="15" customWidth="1" collapsed="1"/>
    <col min="3" max="3" width="23.7109375" style="2" customWidth="1"/>
    <col min="4" max="4" width="12.140625" customWidth="1"/>
    <col min="5" max="5" width="89.7109375" customWidth="1"/>
    <col min="6" max="6" width="9.85546875" customWidth="1"/>
    <col min="7" max="7" width="23.7109375" customWidth="1"/>
    <col min="8" max="8" width="22.5703125" customWidth="1"/>
  </cols>
  <sheetData>
    <row r="1" spans="1:7" ht="18" customHeight="1" x14ac:dyDescent="0.25">
      <c r="A1" s="1"/>
      <c r="B1" s="1"/>
      <c r="E1" s="50"/>
      <c r="F1" s="50"/>
      <c r="G1" s="50"/>
    </row>
    <row r="2" spans="1:7" ht="18" customHeight="1" x14ac:dyDescent="0.25">
      <c r="A2" s="49" t="s">
        <v>2</v>
      </c>
      <c r="B2" s="49"/>
      <c r="C2" s="49"/>
      <c r="D2" s="2"/>
      <c r="E2" s="49" t="s">
        <v>2</v>
      </c>
      <c r="F2" s="49"/>
      <c r="G2" s="49"/>
    </row>
    <row r="3" spans="1:7" ht="31.5" customHeight="1" x14ac:dyDescent="0.25">
      <c r="A3" s="50" t="s">
        <v>4</v>
      </c>
      <c r="B3" s="50"/>
      <c r="C3" s="50"/>
      <c r="D3" s="2"/>
      <c r="E3" s="50" t="s">
        <v>125</v>
      </c>
      <c r="F3" s="50"/>
      <c r="G3" s="50"/>
    </row>
    <row r="4" spans="1:7" x14ac:dyDescent="0.25">
      <c r="A4" s="48"/>
      <c r="B4" s="48"/>
      <c r="E4" s="50"/>
      <c r="F4" s="50"/>
      <c r="G4" s="50"/>
    </row>
    <row r="5" spans="1:7" ht="18.75" customHeight="1" x14ac:dyDescent="0.25">
      <c r="A5" s="3"/>
      <c r="B5" s="3"/>
      <c r="C5" s="4" t="s">
        <v>3</v>
      </c>
      <c r="E5" s="3"/>
      <c r="F5" s="3"/>
      <c r="G5" s="4" t="s">
        <v>3</v>
      </c>
    </row>
    <row r="6" spans="1:7" ht="31.5" x14ac:dyDescent="0.25">
      <c r="A6" s="5" t="s">
        <v>0</v>
      </c>
      <c r="B6" s="5" t="s">
        <v>1</v>
      </c>
      <c r="C6" s="5" t="s">
        <v>130</v>
      </c>
      <c r="E6" s="5" t="s">
        <v>0</v>
      </c>
      <c r="F6" s="5" t="s">
        <v>1</v>
      </c>
      <c r="G6" s="5" t="str">
        <f>C6</f>
        <v>На 01.04.2026г.</v>
      </c>
    </row>
    <row r="7" spans="1:7" ht="18" customHeight="1" x14ac:dyDescent="0.25">
      <c r="A7" s="6">
        <v>1</v>
      </c>
      <c r="B7" s="6">
        <v>2</v>
      </c>
      <c r="C7" s="6">
        <v>3</v>
      </c>
      <c r="E7" s="5" t="s">
        <v>7</v>
      </c>
      <c r="F7" s="5" t="s">
        <v>122</v>
      </c>
      <c r="G7" s="5" t="s">
        <v>10</v>
      </c>
    </row>
    <row r="8" spans="1:7" ht="15.75" x14ac:dyDescent="0.25">
      <c r="A8" s="51" t="s">
        <v>5</v>
      </c>
      <c r="B8" s="7"/>
      <c r="C8" s="40"/>
      <c r="E8" s="51" t="s">
        <v>5</v>
      </c>
      <c r="F8" s="8"/>
      <c r="G8" s="40"/>
    </row>
    <row r="9" spans="1:7" ht="15.75" x14ac:dyDescent="0.25">
      <c r="A9" s="52" t="s">
        <v>131</v>
      </c>
      <c r="B9" s="8" t="s">
        <v>7</v>
      </c>
      <c r="C9" s="40">
        <v>24523749</v>
      </c>
      <c r="E9" s="52" t="s">
        <v>6</v>
      </c>
      <c r="F9" s="8" t="s">
        <v>7</v>
      </c>
      <c r="G9" s="40">
        <v>37075020</v>
      </c>
    </row>
    <row r="10" spans="1:7" ht="15.75" x14ac:dyDescent="0.25">
      <c r="A10" s="53" t="s">
        <v>21</v>
      </c>
      <c r="B10" s="8">
        <v>2</v>
      </c>
      <c r="C10" s="40">
        <v>0</v>
      </c>
      <c r="E10" s="53" t="s">
        <v>21</v>
      </c>
      <c r="F10" s="8" t="s">
        <v>122</v>
      </c>
      <c r="G10" s="40">
        <v>0</v>
      </c>
    </row>
    <row r="11" spans="1:7" ht="15.75" x14ac:dyDescent="0.25">
      <c r="A11" s="53" t="s">
        <v>93</v>
      </c>
      <c r="B11" s="8" t="s">
        <v>10</v>
      </c>
      <c r="C11" s="40">
        <v>70236641</v>
      </c>
      <c r="E11" s="52" t="s">
        <v>111</v>
      </c>
      <c r="F11" s="8" t="s">
        <v>10</v>
      </c>
      <c r="G11" s="40">
        <v>10430902</v>
      </c>
    </row>
    <row r="12" spans="1:7" ht="31.5" x14ac:dyDescent="0.25">
      <c r="A12" s="53" t="s">
        <v>132</v>
      </c>
      <c r="B12" s="8" t="s">
        <v>11</v>
      </c>
      <c r="C12" s="40">
        <v>29311180</v>
      </c>
      <c r="E12" s="52" t="s">
        <v>132</v>
      </c>
      <c r="F12" s="8" t="s">
        <v>11</v>
      </c>
      <c r="G12" s="40">
        <v>1074449</v>
      </c>
    </row>
    <row r="13" spans="1:7" ht="15.75" x14ac:dyDescent="0.25">
      <c r="A13" s="52" t="s">
        <v>90</v>
      </c>
      <c r="B13" s="8" t="s">
        <v>13</v>
      </c>
      <c r="C13" s="40">
        <v>1038183</v>
      </c>
      <c r="E13" s="52" t="s">
        <v>109</v>
      </c>
      <c r="F13" s="8" t="s">
        <v>13</v>
      </c>
      <c r="G13" s="40">
        <v>0</v>
      </c>
    </row>
    <row r="14" spans="1:7" ht="15.75" x14ac:dyDescent="0.25">
      <c r="A14" s="52" t="s">
        <v>91</v>
      </c>
      <c r="B14" s="8" t="s">
        <v>14</v>
      </c>
      <c r="C14" s="40">
        <v>1691163</v>
      </c>
      <c r="E14" s="52" t="s">
        <v>110</v>
      </c>
      <c r="F14" s="8" t="s">
        <v>14</v>
      </c>
      <c r="G14" s="40">
        <v>0</v>
      </c>
    </row>
    <row r="15" spans="1:7" ht="15.75" x14ac:dyDescent="0.25">
      <c r="A15" s="52" t="s">
        <v>12</v>
      </c>
      <c r="B15" s="8" t="s">
        <v>16</v>
      </c>
      <c r="C15" s="40">
        <v>0</v>
      </c>
      <c r="E15" s="52" t="s">
        <v>113</v>
      </c>
      <c r="F15" s="8" t="s">
        <v>16</v>
      </c>
      <c r="G15" s="40">
        <v>169166620</v>
      </c>
    </row>
    <row r="16" spans="1:7" ht="15.75" x14ac:dyDescent="0.25">
      <c r="A16" s="52" t="s">
        <v>19</v>
      </c>
      <c r="B16" s="8" t="s">
        <v>18</v>
      </c>
      <c r="C16" s="40">
        <v>13192207</v>
      </c>
      <c r="E16" s="52" t="s">
        <v>136</v>
      </c>
      <c r="F16" s="8" t="s">
        <v>18</v>
      </c>
      <c r="G16" s="40">
        <v>5799475</v>
      </c>
    </row>
    <row r="17" spans="1:7" ht="15.75" x14ac:dyDescent="0.25">
      <c r="A17" s="52" t="s">
        <v>133</v>
      </c>
      <c r="B17" s="8" t="s">
        <v>20</v>
      </c>
      <c r="C17" s="40">
        <v>41107610</v>
      </c>
      <c r="E17" s="52" t="s">
        <v>15</v>
      </c>
      <c r="F17" s="8" t="s">
        <v>20</v>
      </c>
      <c r="G17" s="40">
        <v>24375320</v>
      </c>
    </row>
    <row r="18" spans="1:7" ht="15.75" x14ac:dyDescent="0.25">
      <c r="A18" s="52" t="s">
        <v>134</v>
      </c>
      <c r="B18" s="8" t="s">
        <v>22</v>
      </c>
      <c r="C18" s="40">
        <v>979062</v>
      </c>
      <c r="E18" s="52" t="s">
        <v>30</v>
      </c>
      <c r="F18" s="8" t="s">
        <v>22</v>
      </c>
      <c r="G18" s="40">
        <v>1022520</v>
      </c>
    </row>
    <row r="19" spans="1:7" ht="15.75" x14ac:dyDescent="0.25">
      <c r="A19" s="52" t="s">
        <v>135</v>
      </c>
      <c r="B19" s="8" t="s">
        <v>23</v>
      </c>
      <c r="C19" s="40">
        <v>1114229969</v>
      </c>
      <c r="E19" s="52" t="s">
        <v>17</v>
      </c>
      <c r="F19" s="8" t="s">
        <v>23</v>
      </c>
      <c r="G19" s="40">
        <v>10994</v>
      </c>
    </row>
    <row r="20" spans="1:7" ht="15.75" x14ac:dyDescent="0.25">
      <c r="A20" s="52" t="s">
        <v>92</v>
      </c>
      <c r="B20" s="8" t="s">
        <v>24</v>
      </c>
      <c r="C20" s="40">
        <v>0</v>
      </c>
      <c r="E20" s="52" t="s">
        <v>112</v>
      </c>
      <c r="F20" s="8" t="s">
        <v>24</v>
      </c>
      <c r="G20" s="40">
        <v>3656775</v>
      </c>
    </row>
    <row r="21" spans="1:7" ht="15.75" x14ac:dyDescent="0.25">
      <c r="A21" s="53" t="s">
        <v>136</v>
      </c>
      <c r="B21" s="8" t="s">
        <v>25</v>
      </c>
      <c r="C21" s="40">
        <v>1271516</v>
      </c>
      <c r="E21" s="52" t="s">
        <v>26</v>
      </c>
      <c r="F21" s="8" t="s">
        <v>25</v>
      </c>
      <c r="G21" s="40">
        <v>12000</v>
      </c>
    </row>
    <row r="22" spans="1:7" ht="15.75" x14ac:dyDescent="0.25">
      <c r="A22" s="53" t="s">
        <v>15</v>
      </c>
      <c r="B22" s="8" t="s">
        <v>27</v>
      </c>
      <c r="C22" s="40">
        <v>29818889</v>
      </c>
      <c r="E22" s="52" t="s">
        <v>28</v>
      </c>
      <c r="F22" s="8" t="s">
        <v>27</v>
      </c>
      <c r="G22" s="40">
        <v>3734526</v>
      </c>
    </row>
    <row r="23" spans="1:7" ht="15.75" x14ac:dyDescent="0.25">
      <c r="A23" s="53" t="s">
        <v>30</v>
      </c>
      <c r="B23" s="8" t="s">
        <v>29</v>
      </c>
      <c r="C23" s="40">
        <v>384104</v>
      </c>
      <c r="E23" s="52" t="s">
        <v>114</v>
      </c>
      <c r="F23" s="8" t="s">
        <v>29</v>
      </c>
      <c r="G23" s="40">
        <v>4003547</v>
      </c>
    </row>
    <row r="24" spans="1:7" ht="15.75" x14ac:dyDescent="0.25">
      <c r="A24" s="52" t="s">
        <v>17</v>
      </c>
      <c r="B24" s="8" t="s">
        <v>31</v>
      </c>
      <c r="C24" s="40">
        <v>25640</v>
      </c>
      <c r="E24" s="52" t="s">
        <v>115</v>
      </c>
      <c r="F24" s="8" t="s">
        <v>31</v>
      </c>
      <c r="G24" s="40">
        <v>2934767</v>
      </c>
    </row>
    <row r="25" spans="1:7" ht="15.75" x14ac:dyDescent="0.25">
      <c r="A25" s="52" t="s">
        <v>94</v>
      </c>
      <c r="B25" s="8" t="s">
        <v>33</v>
      </c>
      <c r="C25" s="40">
        <v>4876083</v>
      </c>
      <c r="E25" s="52" t="s">
        <v>37</v>
      </c>
      <c r="F25" s="13" t="s">
        <v>33</v>
      </c>
      <c r="G25" s="40">
        <v>2987788</v>
      </c>
    </row>
    <row r="26" spans="1:7" ht="15.75" x14ac:dyDescent="0.25">
      <c r="A26" s="52" t="s">
        <v>26</v>
      </c>
      <c r="B26" s="8" t="s">
        <v>34</v>
      </c>
      <c r="C26" s="40">
        <v>335294</v>
      </c>
      <c r="E26" s="52" t="s">
        <v>39</v>
      </c>
      <c r="F26" s="13" t="s">
        <v>34</v>
      </c>
      <c r="G26" s="42">
        <v>1077564</v>
      </c>
    </row>
    <row r="27" spans="1:7" ht="15.75" x14ac:dyDescent="0.25">
      <c r="A27" s="52" t="s">
        <v>28</v>
      </c>
      <c r="B27" s="8" t="s">
        <v>35</v>
      </c>
      <c r="C27" s="40">
        <v>1516081</v>
      </c>
      <c r="E27" s="54" t="s">
        <v>41</v>
      </c>
      <c r="F27" s="8" t="s">
        <v>35</v>
      </c>
      <c r="G27" s="40">
        <v>1158531</v>
      </c>
    </row>
    <row r="28" spans="1:7" ht="15.75" x14ac:dyDescent="0.25">
      <c r="A28" s="52" t="s">
        <v>32</v>
      </c>
      <c r="B28" s="8" t="s">
        <v>36</v>
      </c>
      <c r="C28" s="40">
        <v>13345847</v>
      </c>
      <c r="E28" s="52" t="s">
        <v>137</v>
      </c>
      <c r="F28" s="8" t="s">
        <v>36</v>
      </c>
      <c r="G28" s="40">
        <v>1521472</v>
      </c>
    </row>
    <row r="29" spans="1:7" ht="15.75" x14ac:dyDescent="0.25">
      <c r="A29" s="52" t="s">
        <v>100</v>
      </c>
      <c r="B29" s="8" t="s">
        <v>38</v>
      </c>
      <c r="C29" s="40">
        <v>4334160</v>
      </c>
      <c r="E29" s="52" t="s">
        <v>43</v>
      </c>
      <c r="F29" s="8" t="s">
        <v>38</v>
      </c>
      <c r="G29" s="40">
        <v>9135546</v>
      </c>
    </row>
    <row r="30" spans="1:7" ht="15.75" x14ac:dyDescent="0.25">
      <c r="A30" s="52" t="s">
        <v>98</v>
      </c>
      <c r="B30" s="8" t="s">
        <v>40</v>
      </c>
      <c r="C30" s="40">
        <v>15410582</v>
      </c>
      <c r="E30" s="10" t="s">
        <v>45</v>
      </c>
      <c r="F30" s="11" t="s">
        <v>40</v>
      </c>
      <c r="G30" s="12">
        <v>279177816</v>
      </c>
    </row>
    <row r="31" spans="1:7" ht="15.75" x14ac:dyDescent="0.25">
      <c r="A31" s="52" t="s">
        <v>99</v>
      </c>
      <c r="B31" s="8" t="s">
        <v>42</v>
      </c>
      <c r="C31" s="40">
        <v>10928794</v>
      </c>
      <c r="E31" s="53"/>
      <c r="F31" s="8"/>
      <c r="G31" s="40"/>
    </row>
    <row r="32" spans="1:7" ht="15.75" x14ac:dyDescent="0.25">
      <c r="A32" s="9" t="s">
        <v>37</v>
      </c>
      <c r="B32" s="8" t="s">
        <v>44</v>
      </c>
      <c r="C32" s="40">
        <v>3488939</v>
      </c>
      <c r="E32" s="55" t="s">
        <v>47</v>
      </c>
      <c r="F32" s="8"/>
      <c r="G32" s="40"/>
    </row>
    <row r="33" spans="1:7" ht="16.5" customHeight="1" x14ac:dyDescent="0.25">
      <c r="A33" s="9" t="s">
        <v>39</v>
      </c>
      <c r="B33" s="8" t="s">
        <v>46</v>
      </c>
      <c r="C33" s="40">
        <v>10024244</v>
      </c>
      <c r="E33" s="52" t="s">
        <v>146</v>
      </c>
      <c r="F33" s="8" t="s">
        <v>42</v>
      </c>
      <c r="G33" s="40">
        <v>2316698</v>
      </c>
    </row>
    <row r="34" spans="1:7" ht="15.75" x14ac:dyDescent="0.25">
      <c r="A34" s="9" t="s">
        <v>41</v>
      </c>
      <c r="B34" s="8" t="s">
        <v>49</v>
      </c>
      <c r="C34" s="40">
        <v>1463475</v>
      </c>
      <c r="E34" s="53" t="s">
        <v>54</v>
      </c>
      <c r="F34" s="8" t="s">
        <v>44</v>
      </c>
      <c r="G34" s="40">
        <v>42386826</v>
      </c>
    </row>
    <row r="35" spans="1:7" ht="15.75" x14ac:dyDescent="0.25">
      <c r="A35" s="9" t="s">
        <v>137</v>
      </c>
      <c r="B35" s="8" t="s">
        <v>124</v>
      </c>
      <c r="C35" s="40">
        <v>1824178</v>
      </c>
      <c r="E35" s="53" t="s">
        <v>56</v>
      </c>
      <c r="F35" s="8" t="s">
        <v>46</v>
      </c>
      <c r="G35" s="40">
        <v>30962032</v>
      </c>
    </row>
    <row r="36" spans="1:7" ht="15.75" x14ac:dyDescent="0.25">
      <c r="A36" s="9" t="s">
        <v>43</v>
      </c>
      <c r="B36" s="8" t="s">
        <v>51</v>
      </c>
      <c r="C36" s="40">
        <v>24308604</v>
      </c>
      <c r="E36" s="52" t="s">
        <v>140</v>
      </c>
      <c r="F36" s="8" t="s">
        <v>49</v>
      </c>
      <c r="G36" s="40">
        <v>627208</v>
      </c>
    </row>
    <row r="37" spans="1:7" ht="15.75" x14ac:dyDescent="0.25">
      <c r="A37" s="10" t="s">
        <v>45</v>
      </c>
      <c r="B37" s="11">
        <v>29</v>
      </c>
      <c r="C37" s="12">
        <v>1419666194</v>
      </c>
      <c r="E37" s="52" t="s">
        <v>117</v>
      </c>
      <c r="F37" s="8" t="s">
        <v>124</v>
      </c>
      <c r="G37" s="40">
        <v>857133</v>
      </c>
    </row>
    <row r="38" spans="1:7" ht="15.75" x14ac:dyDescent="0.25">
      <c r="A38" s="54"/>
      <c r="B38" s="13"/>
      <c r="C38" s="40"/>
      <c r="E38" s="9" t="s">
        <v>58</v>
      </c>
      <c r="F38" s="8" t="s">
        <v>51</v>
      </c>
      <c r="G38" s="40">
        <v>318494</v>
      </c>
    </row>
    <row r="39" spans="1:7" ht="15.75" x14ac:dyDescent="0.25">
      <c r="A39" s="55" t="s">
        <v>47</v>
      </c>
      <c r="B39" s="8"/>
      <c r="C39" s="40"/>
      <c r="E39" s="53" t="s">
        <v>62</v>
      </c>
      <c r="F39" s="8" t="s">
        <v>53</v>
      </c>
      <c r="G39" s="40">
        <v>14101342</v>
      </c>
    </row>
    <row r="40" spans="1:7" ht="31.5" x14ac:dyDescent="0.25">
      <c r="A40" s="52" t="s">
        <v>138</v>
      </c>
      <c r="B40" s="8">
        <v>30</v>
      </c>
      <c r="C40" s="40">
        <v>0</v>
      </c>
      <c r="E40" s="53" t="s">
        <v>116</v>
      </c>
      <c r="F40" s="8" t="s">
        <v>55</v>
      </c>
      <c r="G40" s="40">
        <v>2239955</v>
      </c>
    </row>
    <row r="41" spans="1:7" ht="15.75" x14ac:dyDescent="0.25">
      <c r="A41" s="52" t="s">
        <v>48</v>
      </c>
      <c r="B41" s="8">
        <v>31</v>
      </c>
      <c r="C41" s="40">
        <v>0</v>
      </c>
      <c r="E41" s="53" t="s">
        <v>65</v>
      </c>
      <c r="F41" s="8" t="s">
        <v>57</v>
      </c>
      <c r="G41" s="40">
        <v>767209</v>
      </c>
    </row>
    <row r="42" spans="1:7" ht="15.75" x14ac:dyDescent="0.25">
      <c r="A42" s="52" t="s">
        <v>12</v>
      </c>
      <c r="B42" s="8">
        <v>32</v>
      </c>
      <c r="C42" s="40">
        <v>1042793</v>
      </c>
      <c r="E42" s="52" t="s">
        <v>76</v>
      </c>
      <c r="F42" s="8" t="s">
        <v>59</v>
      </c>
      <c r="G42" s="40">
        <v>82153413</v>
      </c>
    </row>
    <row r="43" spans="1:7" ht="15.75" x14ac:dyDescent="0.25">
      <c r="A43" s="52" t="s">
        <v>50</v>
      </c>
      <c r="B43" s="8">
        <v>33</v>
      </c>
      <c r="C43" s="40">
        <v>257004459</v>
      </c>
      <c r="E43" s="10" t="s">
        <v>78</v>
      </c>
      <c r="F43" s="11" t="s">
        <v>61</v>
      </c>
      <c r="G43" s="12">
        <v>176730310</v>
      </c>
    </row>
    <row r="44" spans="1:7" ht="15.75" x14ac:dyDescent="0.25">
      <c r="A44" s="52" t="s">
        <v>139</v>
      </c>
      <c r="B44" s="8">
        <v>34</v>
      </c>
      <c r="C44" s="40">
        <v>334711</v>
      </c>
      <c r="E44" s="52"/>
      <c r="F44" s="8"/>
      <c r="G44" s="43"/>
    </row>
    <row r="45" spans="1:7" ht="15.75" x14ac:dyDescent="0.25">
      <c r="A45" s="52" t="s">
        <v>54</v>
      </c>
      <c r="B45" s="8">
        <v>35</v>
      </c>
      <c r="C45" s="40">
        <v>735539812</v>
      </c>
      <c r="E45" s="55" t="s">
        <v>80</v>
      </c>
      <c r="F45" s="8"/>
      <c r="G45" s="43"/>
    </row>
    <row r="46" spans="1:7" ht="15.75" x14ac:dyDescent="0.25">
      <c r="A46" s="52" t="s">
        <v>56</v>
      </c>
      <c r="B46" s="8">
        <v>36</v>
      </c>
      <c r="C46" s="40">
        <v>13986116</v>
      </c>
      <c r="E46" s="52" t="s">
        <v>81</v>
      </c>
      <c r="F46" s="8" t="s">
        <v>63</v>
      </c>
      <c r="G46" s="40">
        <v>82851314</v>
      </c>
    </row>
    <row r="47" spans="1:7" ht="15.75" x14ac:dyDescent="0.25">
      <c r="A47" s="52" t="s">
        <v>140</v>
      </c>
      <c r="B47" s="8">
        <v>37</v>
      </c>
      <c r="C47" s="40">
        <v>1520990</v>
      </c>
      <c r="E47" s="52" t="s">
        <v>102</v>
      </c>
      <c r="F47" s="8" t="s">
        <v>64</v>
      </c>
      <c r="G47" s="40">
        <v>486054</v>
      </c>
    </row>
    <row r="48" spans="1:7" ht="15.75" x14ac:dyDescent="0.25">
      <c r="A48" s="52" t="s">
        <v>67</v>
      </c>
      <c r="B48" s="8">
        <v>38</v>
      </c>
      <c r="C48" s="40">
        <v>2960608</v>
      </c>
      <c r="E48" s="52" t="s">
        <v>82</v>
      </c>
      <c r="F48" s="8" t="s">
        <v>66</v>
      </c>
      <c r="G48" s="40">
        <v>0</v>
      </c>
    </row>
    <row r="49" spans="1:7" ht="15.75" x14ac:dyDescent="0.25">
      <c r="A49" s="52" t="s">
        <v>58</v>
      </c>
      <c r="B49" s="8">
        <v>39</v>
      </c>
      <c r="C49" s="40">
        <v>3101539</v>
      </c>
      <c r="E49" s="52" t="s">
        <v>83</v>
      </c>
      <c r="F49" s="8" t="s">
        <v>68</v>
      </c>
      <c r="G49" s="40">
        <v>3563721</v>
      </c>
    </row>
    <row r="50" spans="1:7" ht="15.75" x14ac:dyDescent="0.25">
      <c r="A50" s="52" t="s">
        <v>141</v>
      </c>
      <c r="B50" s="8">
        <v>40</v>
      </c>
      <c r="C50" s="40">
        <v>5841017</v>
      </c>
      <c r="E50" s="52" t="s">
        <v>147</v>
      </c>
      <c r="F50" s="8" t="s">
        <v>70</v>
      </c>
      <c r="G50" s="40">
        <v>67</v>
      </c>
    </row>
    <row r="51" spans="1:7" ht="15.75" x14ac:dyDescent="0.25">
      <c r="A51" s="52" t="s">
        <v>62</v>
      </c>
      <c r="B51" s="8">
        <v>41</v>
      </c>
      <c r="C51" s="40">
        <v>21971434</v>
      </c>
      <c r="E51" s="52" t="s">
        <v>84</v>
      </c>
      <c r="F51" s="8" t="s">
        <v>72</v>
      </c>
      <c r="G51" s="43">
        <v>102543</v>
      </c>
    </row>
    <row r="52" spans="1:7" ht="15.75" x14ac:dyDescent="0.25">
      <c r="A52" s="52" t="s">
        <v>69</v>
      </c>
      <c r="B52" s="8">
        <v>42</v>
      </c>
      <c r="C52" s="40">
        <v>0</v>
      </c>
      <c r="E52" s="52" t="s">
        <v>85</v>
      </c>
      <c r="F52" s="8" t="s">
        <v>74</v>
      </c>
      <c r="G52" s="43">
        <v>15443807</v>
      </c>
    </row>
    <row r="53" spans="1:7" ht="15.75" x14ac:dyDescent="0.25">
      <c r="A53" s="52" t="s">
        <v>71</v>
      </c>
      <c r="B53" s="8">
        <v>43</v>
      </c>
      <c r="C53" s="40">
        <v>0</v>
      </c>
      <c r="E53" s="52" t="s">
        <v>8</v>
      </c>
      <c r="F53" s="8"/>
      <c r="G53" s="43"/>
    </row>
    <row r="54" spans="1:7" ht="15.75" x14ac:dyDescent="0.25">
      <c r="A54" s="52" t="s">
        <v>116</v>
      </c>
      <c r="B54" s="8">
        <v>44</v>
      </c>
      <c r="C54" s="40">
        <v>5070314</v>
      </c>
      <c r="E54" s="52" t="s">
        <v>120</v>
      </c>
      <c r="F54" s="8" t="s">
        <v>148</v>
      </c>
      <c r="G54" s="43">
        <v>11051847</v>
      </c>
    </row>
    <row r="55" spans="1:7" ht="15.75" x14ac:dyDescent="0.25">
      <c r="A55" s="52" t="s">
        <v>65</v>
      </c>
      <c r="B55" s="8">
        <v>45</v>
      </c>
      <c r="C55" s="40">
        <v>669908</v>
      </c>
      <c r="E55" s="52" t="s">
        <v>121</v>
      </c>
      <c r="F55" s="8" t="s">
        <v>149</v>
      </c>
      <c r="G55" s="43">
        <v>4391960</v>
      </c>
    </row>
    <row r="56" spans="1:7" ht="15.75" x14ac:dyDescent="0.25">
      <c r="A56" s="52" t="s">
        <v>73</v>
      </c>
      <c r="B56" s="8">
        <v>46</v>
      </c>
      <c r="C56" s="40">
        <v>30662</v>
      </c>
      <c r="E56" s="10" t="s">
        <v>88</v>
      </c>
      <c r="F56" s="11" t="s">
        <v>75</v>
      </c>
      <c r="G56" s="12">
        <v>102447506</v>
      </c>
    </row>
    <row r="57" spans="1:7" ht="15.75" x14ac:dyDescent="0.25">
      <c r="A57" s="9" t="s">
        <v>76</v>
      </c>
      <c r="B57" s="8">
        <v>47</v>
      </c>
      <c r="C57" s="40">
        <v>22206988</v>
      </c>
      <c r="E57" s="10" t="s">
        <v>89</v>
      </c>
      <c r="F57" s="11" t="s">
        <v>77</v>
      </c>
      <c r="G57" s="12">
        <v>279177816</v>
      </c>
    </row>
    <row r="58" spans="1:7" ht="15.75" x14ac:dyDescent="0.25">
      <c r="A58" s="10" t="s">
        <v>78</v>
      </c>
      <c r="B58" s="11">
        <v>48</v>
      </c>
      <c r="C58" s="12">
        <v>1071281351</v>
      </c>
    </row>
    <row r="59" spans="1:7" ht="15.75" x14ac:dyDescent="0.25">
      <c r="A59" s="54"/>
      <c r="B59" s="13"/>
      <c r="C59" s="40"/>
    </row>
    <row r="60" spans="1:7" ht="15.75" x14ac:dyDescent="0.25">
      <c r="A60" s="55" t="s">
        <v>80</v>
      </c>
      <c r="B60" s="8"/>
      <c r="C60" s="40"/>
    </row>
    <row r="61" spans="1:7" ht="15.75" x14ac:dyDescent="0.25">
      <c r="A61" s="52" t="s">
        <v>81</v>
      </c>
      <c r="B61" s="8">
        <v>49</v>
      </c>
      <c r="C61" s="40">
        <v>122141041</v>
      </c>
    </row>
    <row r="62" spans="1:7" ht="15.75" x14ac:dyDescent="0.25">
      <c r="A62" s="52" t="s">
        <v>102</v>
      </c>
      <c r="B62" s="8">
        <v>50</v>
      </c>
      <c r="C62" s="40">
        <v>25082397</v>
      </c>
    </row>
    <row r="63" spans="1:7" ht="15.75" x14ac:dyDescent="0.25">
      <c r="A63" s="52" t="s">
        <v>82</v>
      </c>
      <c r="B63" s="8">
        <v>51</v>
      </c>
      <c r="C63" s="40">
        <v>0</v>
      </c>
    </row>
    <row r="64" spans="1:7" ht="15.75" x14ac:dyDescent="0.25">
      <c r="A64" s="52" t="s">
        <v>83</v>
      </c>
      <c r="B64" s="8">
        <v>52</v>
      </c>
      <c r="C64" s="40">
        <v>1721332</v>
      </c>
    </row>
    <row r="65" spans="1:3" ht="31.5" x14ac:dyDescent="0.25">
      <c r="A65" s="53" t="s">
        <v>103</v>
      </c>
      <c r="B65" s="8">
        <v>53</v>
      </c>
      <c r="C65" s="40">
        <v>150015</v>
      </c>
    </row>
    <row r="66" spans="1:3" ht="31.5" x14ac:dyDescent="0.25">
      <c r="A66" s="53" t="s">
        <v>104</v>
      </c>
      <c r="B66" s="8">
        <v>54</v>
      </c>
      <c r="C66" s="40">
        <v>0</v>
      </c>
    </row>
    <row r="67" spans="1:3" ht="31.5" x14ac:dyDescent="0.25">
      <c r="A67" s="53" t="s">
        <v>105</v>
      </c>
      <c r="B67" s="8">
        <v>55</v>
      </c>
      <c r="C67" s="40">
        <v>-1542604</v>
      </c>
    </row>
    <row r="68" spans="1:3" ht="31.5" x14ac:dyDescent="0.25">
      <c r="A68" s="53" t="s">
        <v>106</v>
      </c>
      <c r="B68" s="8">
        <v>56</v>
      </c>
      <c r="C68" s="40">
        <v>0</v>
      </c>
    </row>
    <row r="69" spans="1:3" ht="15.75" x14ac:dyDescent="0.25">
      <c r="A69" s="53" t="s">
        <v>142</v>
      </c>
      <c r="B69" s="8">
        <v>57</v>
      </c>
      <c r="C69" s="40">
        <v>227273</v>
      </c>
    </row>
    <row r="70" spans="1:3" ht="15.75" x14ac:dyDescent="0.25">
      <c r="A70" s="52" t="s">
        <v>84</v>
      </c>
      <c r="B70" s="8">
        <v>58</v>
      </c>
      <c r="C70" s="40">
        <v>5452839</v>
      </c>
    </row>
    <row r="71" spans="1:3" ht="15.75" x14ac:dyDescent="0.25">
      <c r="A71" s="52" t="s">
        <v>85</v>
      </c>
      <c r="B71" s="8">
        <v>59</v>
      </c>
      <c r="C71" s="40">
        <v>195152550</v>
      </c>
    </row>
    <row r="72" spans="1:3" ht="15.75" x14ac:dyDescent="0.25">
      <c r="A72" s="52" t="s">
        <v>8</v>
      </c>
      <c r="B72" s="8"/>
      <c r="C72" s="40"/>
    </row>
    <row r="73" spans="1:3" ht="15.75" x14ac:dyDescent="0.25">
      <c r="A73" s="52" t="s">
        <v>86</v>
      </c>
      <c r="B73" s="8" t="s">
        <v>143</v>
      </c>
      <c r="C73" s="40">
        <v>182626460</v>
      </c>
    </row>
    <row r="74" spans="1:3" ht="15.75" x14ac:dyDescent="0.25">
      <c r="A74" s="52" t="s">
        <v>87</v>
      </c>
      <c r="B74" s="8" t="s">
        <v>144</v>
      </c>
      <c r="C74" s="40">
        <v>12526090</v>
      </c>
    </row>
    <row r="75" spans="1:3" ht="15.75" x14ac:dyDescent="0.25">
      <c r="A75" s="10" t="s">
        <v>88</v>
      </c>
      <c r="B75" s="11">
        <v>60</v>
      </c>
      <c r="C75" s="12">
        <v>348384843</v>
      </c>
    </row>
    <row r="76" spans="1:3" ht="15.75" x14ac:dyDescent="0.25">
      <c r="A76" s="10" t="s">
        <v>89</v>
      </c>
      <c r="B76" s="11">
        <v>61</v>
      </c>
      <c r="C76" s="12">
        <v>1419666194</v>
      </c>
    </row>
    <row r="77" spans="1:3" x14ac:dyDescent="0.25">
      <c r="A77" s="17" t="s">
        <v>126</v>
      </c>
    </row>
    <row r="78" spans="1:3" x14ac:dyDescent="0.25">
      <c r="A78" s="17"/>
    </row>
    <row r="79" spans="1:3" ht="15.75" x14ac:dyDescent="0.25">
      <c r="A79" s="17"/>
      <c r="B79" s="56" t="s">
        <v>145</v>
      </c>
      <c r="C79" s="57"/>
    </row>
  </sheetData>
  <mergeCells count="6">
    <mergeCell ref="E1:G1"/>
    <mergeCell ref="A2:C2"/>
    <mergeCell ref="A3:C3"/>
    <mergeCell ref="E4:G4"/>
    <mergeCell ref="E2:G2"/>
    <mergeCell ref="E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01.01.2026</vt:lpstr>
      <vt:lpstr>01.04.2026     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Наталья Шек</cp:lastModifiedBy>
  <cp:lastPrinted>2017-01-23T05:06:58Z</cp:lastPrinted>
  <dcterms:created xsi:type="dcterms:W3CDTF">2016-04-29T11:03:36Z</dcterms:created>
  <dcterms:modified xsi:type="dcterms:W3CDTF">2026-06-02T12:49:07Z</dcterms:modified>
</cp:coreProperties>
</file>