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r_yerkezhan_g\Desktop\IIP tables\IIP stocks\4 кв 2025\Интернет\"/>
    </mc:Choice>
  </mc:AlternateContent>
  <bookViews>
    <workbookView xWindow="0" yWindow="0" windowWidth="28800" windowHeight="11310" tabRatio="858"/>
  </bookViews>
  <sheets>
    <sheet name="Content" sheetId="3" r:id="rId1"/>
    <sheet name="1.IIP industry" sheetId="1" r:id="rId2"/>
    <sheet name="2.IIP country" sheetId="2" r:id="rId3"/>
    <sheet name="3. EL" sheetId="4" r:id="rId4"/>
    <sheet name="4. EL 10 country" sheetId="5" r:id="rId5"/>
    <sheet name="5. Netherlands" sheetId="6" r:id="rId6"/>
    <sheet name="6. USA" sheetId="7" r:id="rId7"/>
    <sheet name="7. Russian Federation" sheetId="11" r:id="rId8"/>
    <sheet name="8. United Kingdom" sheetId="8" r:id="rId9"/>
    <sheet name="9. China" sheetId="10" r:id="rId10"/>
    <sheet name="10. France" sheetId="9" r:id="rId11"/>
    <sheet name="11. UAE" sheetId="15" r:id="rId12"/>
    <sheet name="12. Bermuda" sheetId="13" r:id="rId13"/>
    <sheet name="13. Japan" sheetId="12" r:id="rId14"/>
    <sheet name="14. Luxembourg" sheetId="14" r:id="rId15"/>
  </sheets>
  <definedNames>
    <definedName name="_xlnm._FilterDatabase" localSheetId="1" hidden="1">'1.IIP industry'!$A$7:$Q$7</definedName>
    <definedName name="_xlnm._FilterDatabase" localSheetId="2" hidden="1">'2.IIP country'!$A$7:$M$189</definedName>
    <definedName name="_xlnm._FilterDatabase" localSheetId="3" hidden="1">'3. EL'!$A$6:$N$6</definedName>
    <definedName name="_xlnm._FilterDatabase" localSheetId="4" hidden="1">'4. EL 10 country'!$B$7:$C$18</definedName>
    <definedName name="_xlnm.Print_Titles" localSheetId="1">'1.IIP industry'!$3:$6</definedName>
    <definedName name="_xlnm.Print_Titles" localSheetId="2">'2.IIP country'!$3:$6</definedName>
    <definedName name="_xlnm.Print_Titles" localSheetId="3">'3. EL'!$3:$5</definedName>
    <definedName name="_xlnm.Print_Titles" localSheetId="4">'4. EL 10 country'!$4:$6</definedName>
    <definedName name="_xlnm.Print_Area" localSheetId="1">'1.IIP industry'!$A$1:$N$66</definedName>
    <definedName name="_xlnm.Print_Area" localSheetId="10">'10. France'!$A$1:$H$11</definedName>
    <definedName name="_xlnm.Print_Area" localSheetId="11">'11. UAE'!$A$1:$H$15</definedName>
    <definedName name="_xlnm.Print_Area" localSheetId="12">'12. Bermuda'!$A$1:$H$6</definedName>
    <definedName name="_xlnm.Print_Area" localSheetId="13">'13. Japan'!$A$1:$H$11</definedName>
    <definedName name="_xlnm.Print_Area" localSheetId="14">'14. Luxembourg'!$A$1:$H$13</definedName>
    <definedName name="_xlnm.Print_Area" localSheetId="2">'2.IIP country'!$A$1:$M$212</definedName>
    <definedName name="_xlnm.Print_Area" localSheetId="3">'3. EL'!$A$1:$H$141</definedName>
    <definedName name="_xlnm.Print_Area" localSheetId="4">'4. EL 10 country'!$A$1:$K$23</definedName>
    <definedName name="_xlnm.Print_Area" localSheetId="5">'5. Netherlands'!$A$1:$H$18</definedName>
    <definedName name="_xlnm.Print_Area" localSheetId="6">'6. USA'!$A$1:$H$15</definedName>
    <definedName name="_xlnm.Print_Area" localSheetId="7">'7. Russian Federation'!$A$1:$H$19</definedName>
    <definedName name="_xlnm.Print_Area" localSheetId="8">'8. United Kingdom'!$A$1:$H$15</definedName>
    <definedName name="_xlnm.Print_Area" localSheetId="9">'9. China'!$A$1:$H$20</definedName>
    <definedName name="Приватизация" localSheetId="10">#REF!</definedName>
    <definedName name="Приватизация" localSheetId="11">#REF!</definedName>
    <definedName name="Приватизация" localSheetId="12">#REF!</definedName>
    <definedName name="Приватизация" localSheetId="13">#REF!</definedName>
    <definedName name="Приватизация" localSheetId="14">#REF!</definedName>
    <definedName name="Приватизация" localSheetId="5">#REF!</definedName>
    <definedName name="Приватизация" localSheetId="6">#REF!</definedName>
    <definedName name="Приватизация" localSheetId="7">#REF!</definedName>
    <definedName name="Приватизация" localSheetId="8">#REF!</definedName>
    <definedName name="Приватизация" localSheetId="9">#REF!</definedName>
    <definedName name="Приватизация">#REF!</definedName>
    <definedName name="РеинвПрибыль" localSheetId="8">#REF!</definedName>
    <definedName name="РеинвПрибыль">#REF!</definedName>
  </definedNames>
  <calcPr calcId="162913"/>
</workbook>
</file>

<file path=xl/sharedStrings.xml><?xml version="1.0" encoding="utf-8"?>
<sst xmlns="http://schemas.openxmlformats.org/spreadsheetml/2006/main" count="865" uniqueCount="414">
  <si>
    <t>А</t>
  </si>
  <si>
    <t>International investment position (IIP) of Kazakhstan by residents' types of economic activities</t>
  </si>
  <si>
    <t>mln USD</t>
  </si>
  <si>
    <t>Types of economic activities</t>
  </si>
  <si>
    <t>Assets</t>
  </si>
  <si>
    <t>Liabilities</t>
  </si>
  <si>
    <t>total (3+4+5+6+7)</t>
  </si>
  <si>
    <t>including:</t>
  </si>
  <si>
    <t>total (9+10+11+12)</t>
  </si>
  <si>
    <t>portfolio investment</t>
  </si>
  <si>
    <t>financial derivatives</t>
  </si>
  <si>
    <t>other investment</t>
  </si>
  <si>
    <t>reserve assets</t>
  </si>
  <si>
    <t>TOTAL</t>
  </si>
  <si>
    <t>AGRICULTURE, FORESTRY AND FISHING</t>
  </si>
  <si>
    <t>MINING AND QUARRYING</t>
  </si>
  <si>
    <t>Mining of coal and lignite</t>
  </si>
  <si>
    <t>Extraction of crude petroleum and natural gas</t>
  </si>
  <si>
    <t>Mining of metal ores</t>
  </si>
  <si>
    <t>Other mining and quarrying</t>
  </si>
  <si>
    <t>Mining support service activities</t>
  </si>
  <si>
    <t>MANUFACTURING</t>
  </si>
  <si>
    <t>Manufacture of food products, beverages and tobacco products</t>
  </si>
  <si>
    <t>Manufacture of textiles, apparel, leather and related products</t>
  </si>
  <si>
    <t>Manufacture of wood and paper products, and printing</t>
  </si>
  <si>
    <t>Manufacture of coke and refined petroleum products</t>
  </si>
  <si>
    <t>Manufacture of chemicals and chemical products</t>
  </si>
  <si>
    <t>Manufacture of basic pharmaceutical products and pharmaceutical preparations</t>
  </si>
  <si>
    <t>Manufacture of rubber and plastics products, and other non-metallic mineral products</t>
  </si>
  <si>
    <t>Manufacture of basic metals and fabricated metal products, except machinery and equipment</t>
  </si>
  <si>
    <t>Manufacture of computer, electronic and optical products</t>
  </si>
  <si>
    <t>Manufacture of electrical equipment</t>
  </si>
  <si>
    <t>Manufacture of machinery and equipment n.e.c.</t>
  </si>
  <si>
    <t>Manufacture of transport equipment</t>
  </si>
  <si>
    <t>Other manufacturing, and repair and installation of machinery and equipment</t>
  </si>
  <si>
    <t>ELECTRICITY, GAS, STEAM AND AIR CONDITIONING SUPPLY</t>
  </si>
  <si>
    <t>WATER SUPPLY; SEWERAGE, WASTE MANAGEMENT AND REMEDIATION ACTIVITIES</t>
  </si>
  <si>
    <t>CONSTRUCTION</t>
  </si>
  <si>
    <t>WHOLESALE AND RETAIL TRADE; REPAIR OF MOTOR VEHICLES AND MOTORCYCLES</t>
  </si>
  <si>
    <t>Wholesale of solid, liquid and gaseous fuels and related products</t>
  </si>
  <si>
    <t>TRANSPORTATION AND STORAGE</t>
  </si>
  <si>
    <t>Land transport and transport via pipelines</t>
  </si>
  <si>
    <t>Transport via pipeline</t>
  </si>
  <si>
    <t>Water transport</t>
  </si>
  <si>
    <t>Air transport</t>
  </si>
  <si>
    <t>Warehousing and support activities for transportation</t>
  </si>
  <si>
    <t>Postal and courier activities</t>
  </si>
  <si>
    <t>ACCOMMODATION AND FOOD SERVICE ACTIVITIES</t>
  </si>
  <si>
    <t>INFORMATION AND COMMUNICATION</t>
  </si>
  <si>
    <t>Publishing, audiovisual and broadcasting activities</t>
  </si>
  <si>
    <t>Telecommunications</t>
  </si>
  <si>
    <t>IT and other information services</t>
  </si>
  <si>
    <t>FINANCIAL AND INSURANCE ACTIVITIES</t>
  </si>
  <si>
    <t>Financial service activities, except insurance and pension funding</t>
  </si>
  <si>
    <t>Insurance, reinsurance and pension funding, except compulsorysocial security</t>
  </si>
  <si>
    <t xml:space="preserve">Activities auxiliary to financial services and insurance activities </t>
  </si>
  <si>
    <t>REAL ESTATE ACTIVITIES</t>
  </si>
  <si>
    <t>PROFESSIONAL, SCIENTIFIC AND TECHNICAL ACTIVITIES</t>
  </si>
  <si>
    <t>Legal and accounting activities</t>
  </si>
  <si>
    <t>Activities of head offices; management consultancy activities</t>
  </si>
  <si>
    <t>Architectural and engineering activities; technical testing and analysis activities</t>
  </si>
  <si>
    <t>geological exploration and prospecting activities</t>
  </si>
  <si>
    <t>Scientific research and development</t>
  </si>
  <si>
    <t>Other professional, scientific and technical activities</t>
  </si>
  <si>
    <t>ADMINISTRATIVE AND SUPPORT SERVICE ACTIVITIES</t>
  </si>
  <si>
    <t>PUBLIC ADMINISTRATION AND DEFENCE; COMPULSORY SOCIAL SECURITY</t>
  </si>
  <si>
    <t>EDUCATION; HUMAN HEALTH AND SOCIAL WORK ACTIVITIES; ARTS, ENTERTAINMENT AND RECREATION</t>
  </si>
  <si>
    <t>OTHER SERVICE ACTIVITIES</t>
  </si>
  <si>
    <t>ACTIVITIES OF HOUSEHOLDS AS EMPLOYERS; UNDIFFERENTIATED GOODS- AND SERVICES-PRODUCING ACTIVITIES OF HOUSEHOLDS FOR OWN USE</t>
  </si>
  <si>
    <t>ACTIVITIES, N.E.C.</t>
  </si>
  <si>
    <r>
      <t>1</t>
    </r>
    <r>
      <rPr>
        <sz val="10"/>
        <rFont val="Times New Roman"/>
        <family val="1"/>
        <charset val="204"/>
      </rPr>
      <t xml:space="preserve"> net means assets minus liabilities</t>
    </r>
  </si>
  <si>
    <r>
      <t>2</t>
    </r>
    <r>
      <rPr>
        <sz val="10"/>
        <rFont val="Times New Roman"/>
        <family val="1"/>
        <charset val="204"/>
      </rPr>
      <t xml:space="preserve"> according to the asset/liability principle</t>
    </r>
  </si>
  <si>
    <t>Content</t>
  </si>
  <si>
    <t>Sheet 1.</t>
  </si>
  <si>
    <t>Sheet 2.</t>
  </si>
  <si>
    <t>AUSTRALIA</t>
  </si>
  <si>
    <t>AUSTRIA</t>
  </si>
  <si>
    <t>AZERBAIJAN</t>
  </si>
  <si>
    <t>ALBANIA</t>
  </si>
  <si>
    <t>ALGERIA</t>
  </si>
  <si>
    <t>ANGUILLA</t>
  </si>
  <si>
    <t>ANGOLA</t>
  </si>
  <si>
    <t>ANDORRA</t>
  </si>
  <si>
    <t>MACAO</t>
  </si>
  <si>
    <t>ARGENTINA</t>
  </si>
  <si>
    <t>ARMENIA</t>
  </si>
  <si>
    <t>ARUBA</t>
  </si>
  <si>
    <t>AFGHANISTAN</t>
  </si>
  <si>
    <t>BAHAMAS</t>
  </si>
  <si>
    <t>BANGLADESH</t>
  </si>
  <si>
    <t>BARBADOS</t>
  </si>
  <si>
    <t>BAHRAIN</t>
  </si>
  <si>
    <t>BELARUS</t>
  </si>
  <si>
    <t>BELIZE</t>
  </si>
  <si>
    <t>BELGIUM</t>
  </si>
  <si>
    <t>BERMUDA</t>
  </si>
  <si>
    <t>BULGARIA</t>
  </si>
  <si>
    <t>BOLIVIA</t>
  </si>
  <si>
    <t>BOSNIA-HERCEGOVINA</t>
  </si>
  <si>
    <t>BRAZIL</t>
  </si>
  <si>
    <t>BHUTAN</t>
  </si>
  <si>
    <t>VATICAN CITI STATE</t>
  </si>
  <si>
    <t>UNITED KINGDOM</t>
  </si>
  <si>
    <t>HUNGARY</t>
  </si>
  <si>
    <t>VENEZUELA</t>
  </si>
  <si>
    <t>BRITISH VIRGIN ISLANDS</t>
  </si>
  <si>
    <t>VIRGIN ISLANDS OF THE US</t>
  </si>
  <si>
    <t>VIETNAM</t>
  </si>
  <si>
    <t>GHANA</t>
  </si>
  <si>
    <t>GUATEMALA</t>
  </si>
  <si>
    <t>GERMANY</t>
  </si>
  <si>
    <t>GIBRALTAR</t>
  </si>
  <si>
    <t>HONDURAS</t>
  </si>
  <si>
    <t>HONG KONG</t>
  </si>
  <si>
    <t>GREECE</t>
  </si>
  <si>
    <t>GEORGIA</t>
  </si>
  <si>
    <t>GUAM</t>
  </si>
  <si>
    <t>GUERNSEY</t>
  </si>
  <si>
    <t>DENMARK</t>
  </si>
  <si>
    <t>JERSEY</t>
  </si>
  <si>
    <t>DOMINICA</t>
  </si>
  <si>
    <t>DOMINICIAN REPUBLIC</t>
  </si>
  <si>
    <t>EGYPT</t>
  </si>
  <si>
    <t>SAMOA</t>
  </si>
  <si>
    <t>ISRAEL</t>
  </si>
  <si>
    <t>INDIA</t>
  </si>
  <si>
    <t>INDONESIA</t>
  </si>
  <si>
    <t>JORDAN</t>
  </si>
  <si>
    <t>IRAQ</t>
  </si>
  <si>
    <t>IRAN</t>
  </si>
  <si>
    <t>IRELAND</t>
  </si>
  <si>
    <t>ICELAND</t>
  </si>
  <si>
    <t>SPAIN</t>
  </si>
  <si>
    <t>ITALY</t>
  </si>
  <si>
    <t>YEMEN</t>
  </si>
  <si>
    <t>CAIMAN ISLANDS</t>
  </si>
  <si>
    <t>CAMBODIA</t>
  </si>
  <si>
    <t>CANADA</t>
  </si>
  <si>
    <t>QATAR</t>
  </si>
  <si>
    <t>KENYA</t>
  </si>
  <si>
    <t>CYPRUS</t>
  </si>
  <si>
    <t>CHINA</t>
  </si>
  <si>
    <t>COLOMBIA</t>
  </si>
  <si>
    <t>CONGO, THE DEMOCRATIC REPUBLIC OF THE</t>
  </si>
  <si>
    <t>COSTA RICA</t>
  </si>
  <si>
    <t>CUBA</t>
  </si>
  <si>
    <t>KUWAIT</t>
  </si>
  <si>
    <t>KYRGYZSTAN</t>
  </si>
  <si>
    <t>CURACAO</t>
  </si>
  <si>
    <t>LATVIA</t>
  </si>
  <si>
    <t>LIBERIA</t>
  </si>
  <si>
    <t>LEBANON</t>
  </si>
  <si>
    <t>LIBYA</t>
  </si>
  <si>
    <t>LITHUANIA</t>
  </si>
  <si>
    <t>LIECHTENSTEIN</t>
  </si>
  <si>
    <t>LUXEMBOURG</t>
  </si>
  <si>
    <t>MAURITIUS</t>
  </si>
  <si>
    <t>MALDIVES</t>
  </si>
  <si>
    <t>MALTA</t>
  </si>
  <si>
    <t>MOROCCO</t>
  </si>
  <si>
    <t>MARSHALL ISLANDS</t>
  </si>
  <si>
    <t>MEXICO</t>
  </si>
  <si>
    <t>ISLE OF MAN</t>
  </si>
  <si>
    <t>MOZAMBIQUE</t>
  </si>
  <si>
    <t>MONACO</t>
  </si>
  <si>
    <t>MONGOLIA</t>
  </si>
  <si>
    <t>MYANMAR (BURMA)</t>
  </si>
  <si>
    <t>NEPAL</t>
  </si>
  <si>
    <t>NIGERIA</t>
  </si>
  <si>
    <t>NETHERLANDS</t>
  </si>
  <si>
    <t>NEW ZEALAND</t>
  </si>
  <si>
    <t>NORWAY</t>
  </si>
  <si>
    <t>CHANNEL ISLANDS</t>
  </si>
  <si>
    <t>UNITED ARAB EMIRATES</t>
  </si>
  <si>
    <t>OMAN</t>
  </si>
  <si>
    <t>PAKISTAN</t>
  </si>
  <si>
    <t>PALESTINIAN TERRITORY, OCCUPIED</t>
  </si>
  <si>
    <t>PANAMA</t>
  </si>
  <si>
    <t>PARAGUAY</t>
  </si>
  <si>
    <t>PERU</t>
  </si>
  <si>
    <t>POLAND</t>
  </si>
  <si>
    <t>PORTUGAL</t>
  </si>
  <si>
    <t>REPUBLIC OF THE CONGO</t>
  </si>
  <si>
    <t>SOUTH KOREA</t>
  </si>
  <si>
    <t>MOLDOVA</t>
  </si>
  <si>
    <t>RUSSIA</t>
  </si>
  <si>
    <t>RWANDA</t>
  </si>
  <si>
    <t>ROMANIA</t>
  </si>
  <si>
    <t>EL SALVADOR</t>
  </si>
  <si>
    <t>SAN MARINO</t>
  </si>
  <si>
    <t>SAUDA ARABIA</t>
  </si>
  <si>
    <t>SEYCHELLES</t>
  </si>
  <si>
    <t>SENEGAL</t>
  </si>
  <si>
    <t>ST VINCENT</t>
  </si>
  <si>
    <t>ST KITT &amp; NEVIS</t>
  </si>
  <si>
    <t>SERBIA</t>
  </si>
  <si>
    <t>SINGAPORE</t>
  </si>
  <si>
    <t>SYRIA</t>
  </si>
  <si>
    <t>SLOVAKIA</t>
  </si>
  <si>
    <t>SLOVENIA</t>
  </si>
  <si>
    <t>SUDAN</t>
  </si>
  <si>
    <t>UNITED STATES OF AMERICA</t>
  </si>
  <si>
    <t>TADJIKISTAN</t>
  </si>
  <si>
    <t>THAILAND</t>
  </si>
  <si>
    <t>TAIWAN</t>
  </si>
  <si>
    <t>TANZANIA</t>
  </si>
  <si>
    <t>TRINIDAD &amp; TOBAGO</t>
  </si>
  <si>
    <t>TUNISIA</t>
  </si>
  <si>
    <t>TURKMENISTAN</t>
  </si>
  <si>
    <t>TURKEY</t>
  </si>
  <si>
    <t>UGANDA</t>
  </si>
  <si>
    <t>UZBEKISTAN</t>
  </si>
  <si>
    <t>UKRAINE</t>
  </si>
  <si>
    <t>URUGUAY</t>
  </si>
  <si>
    <t>FIJI</t>
  </si>
  <si>
    <t>PHILIPPINES</t>
  </si>
  <si>
    <t>FINLAND</t>
  </si>
  <si>
    <t>FRANCE</t>
  </si>
  <si>
    <t>CROATIA</t>
  </si>
  <si>
    <t>CHAD</t>
  </si>
  <si>
    <t>MONTENEGRO</t>
  </si>
  <si>
    <t>CZECH REPUBLIC</t>
  </si>
  <si>
    <t>CHILE</t>
  </si>
  <si>
    <t>SWITZERLAND</t>
  </si>
  <si>
    <t>SWEDEN</t>
  </si>
  <si>
    <t>SRI LANKA</t>
  </si>
  <si>
    <t>ECUADOR</t>
  </si>
  <si>
    <t>ESTONIA</t>
  </si>
  <si>
    <t>ETHIOPIA</t>
  </si>
  <si>
    <t>REP. OF SOUTH AFRICA</t>
  </si>
  <si>
    <t>JAMAICA</t>
  </si>
  <si>
    <t>JAPAN</t>
  </si>
  <si>
    <t>INTERNATIONAL ORGANIZATIONS</t>
  </si>
  <si>
    <t>Not determined by country</t>
  </si>
  <si>
    <t>International investment position (IIP) of Kazakhstan by countries</t>
  </si>
  <si>
    <t>Country name</t>
  </si>
  <si>
    <r>
      <rPr>
        <vertAlign val="superscript"/>
        <sz val="9"/>
        <rFont val="Times New Roman"/>
        <family val="1"/>
        <charset val="204"/>
      </rPr>
      <t>3</t>
    </r>
    <r>
      <rPr>
        <sz val="10"/>
        <rFont val="Times New Roman"/>
        <family val="1"/>
        <charset val="204"/>
      </rPr>
      <t xml:space="preserve"> financial derivatives in reserve assets of the National Bank of Kazakhstan and the National Fund of Kazakhstan are accounted according to the sixth edition of the Balance of Payments and International Investment Position Manual; therefore, these data in the IIP statistics can be slightly different than the data in other sources due to specific differences in methodology. </t>
    </r>
  </si>
  <si>
    <r>
      <t>4</t>
    </r>
    <r>
      <rPr>
        <sz val="10"/>
        <rFont val="Times New Roman Cyr"/>
        <family val="1"/>
        <charset val="204"/>
      </rPr>
      <t xml:space="preserve"> debt securities, issued according to the laws of other countries and on their territory, are presented by the country of trustee-nonresidents</t>
    </r>
  </si>
  <si>
    <t>ANTIGUA &amp; BARBUDA</t>
  </si>
  <si>
    <t>TONGA</t>
  </si>
  <si>
    <t>External liabilities of residents of Kazakhstan by types of their economic activity and the main countries</t>
  </si>
  <si>
    <t>Types of economic activities/country name</t>
  </si>
  <si>
    <t xml:space="preserve">Code of an industry
</t>
  </si>
  <si>
    <t>%, by type of activity</t>
  </si>
  <si>
    <t xml:space="preserve">А </t>
  </si>
  <si>
    <t>A</t>
  </si>
  <si>
    <t>Other</t>
  </si>
  <si>
    <t>B</t>
  </si>
  <si>
    <t>C</t>
  </si>
  <si>
    <t>D</t>
  </si>
  <si>
    <t>E</t>
  </si>
  <si>
    <t>F</t>
  </si>
  <si>
    <t>G</t>
  </si>
  <si>
    <t>H</t>
  </si>
  <si>
    <t>I</t>
  </si>
  <si>
    <t>J</t>
  </si>
  <si>
    <t>K</t>
  </si>
  <si>
    <t>L</t>
  </si>
  <si>
    <t>PROFESSIONAL, SCIENTIFIC AND TECHNICAL ACTIVITIES*</t>
  </si>
  <si>
    <t>M</t>
  </si>
  <si>
    <t>N</t>
  </si>
  <si>
    <t>O</t>
  </si>
  <si>
    <t>P</t>
  </si>
  <si>
    <t>S</t>
  </si>
  <si>
    <t>T</t>
  </si>
  <si>
    <t>Z</t>
  </si>
  <si>
    <r>
      <t>1</t>
    </r>
    <r>
      <rPr>
        <sz val="10"/>
        <rFont val="Times New Roman"/>
        <family val="1"/>
        <charset val="204"/>
      </rPr>
      <t xml:space="preserve"> according to the asset/liability principle</t>
    </r>
  </si>
  <si>
    <r>
      <t>2</t>
    </r>
    <r>
      <rPr>
        <sz val="10"/>
        <rFont val="Times New Roman Cyr"/>
        <family val="1"/>
        <charset val="204"/>
      </rPr>
      <t xml:space="preserve"> debt securities, issued according to the laws of other countries and on their territory, are presented by the country of  trustee-nonresidents</t>
    </r>
  </si>
  <si>
    <r>
      <t>3</t>
    </r>
    <r>
      <rPr>
        <sz val="10"/>
        <rFont val="Times New Roman Cyr"/>
        <family val="1"/>
        <charset val="204"/>
      </rPr>
      <t xml:space="preserve"> Other countries: also includes non-residents' deposits and accounts in Kazakhstan banks</t>
    </r>
  </si>
  <si>
    <r>
      <t>4</t>
    </r>
    <r>
      <rPr>
        <sz val="10"/>
        <rFont val="Times New Roman Cyr"/>
        <family val="1"/>
        <charset val="204"/>
      </rPr>
      <t xml:space="preserve"> Other countries: also includes syndicate of foreign banks, from which attracted government loans (Ministry of Finance of Kazakhstan)</t>
    </r>
  </si>
  <si>
    <t>* includes geological exploration and prospecting activities</t>
  </si>
  <si>
    <t xml:space="preserve">External liabilities of residents of Kazakhstan to top 10 investors by type of economic acitivity </t>
  </si>
  <si>
    <t>mln. USD</t>
  </si>
  <si>
    <t>Ranking</t>
  </si>
  <si>
    <t>Country</t>
  </si>
  <si>
    <t>Other countries</t>
  </si>
  <si>
    <t>Types of economic activities of Kazakhstan's residents</t>
  </si>
  <si>
    <t>Code of an industry</t>
  </si>
  <si>
    <t>in %, to the subtotal by an industry</t>
  </si>
  <si>
    <t>OTHER ACTIVITIES</t>
  </si>
  <si>
    <t>Sheet 3.</t>
  </si>
  <si>
    <t>Sheet 4.</t>
  </si>
  <si>
    <t>Sheet 5.</t>
  </si>
  <si>
    <t>Sheet 6.</t>
  </si>
  <si>
    <t>Sheet 7.</t>
  </si>
  <si>
    <t>Sheet 8.</t>
  </si>
  <si>
    <t>Sheet 9.</t>
  </si>
  <si>
    <t>Sheet 10.</t>
  </si>
  <si>
    <t>Sheet 11.</t>
  </si>
  <si>
    <t>Sheet 12.</t>
  </si>
  <si>
    <t>Sheet 13.</t>
  </si>
  <si>
    <t>Sheet 14.</t>
  </si>
  <si>
    <t xml:space="preserve">External liabilities of residents of Kazakhstan to investors from Netherlands </t>
  </si>
  <si>
    <t xml:space="preserve">External liabilities of residents of Kazakhstan to investors from the United States of America </t>
  </si>
  <si>
    <t>External liabilities of residents of Kazakhstan to investors from China</t>
  </si>
  <si>
    <t>External liabilities of residents of Kazakhstan to investors from France</t>
  </si>
  <si>
    <t>External liabilities of residents of Kazakhstan to investors from Russian Federation</t>
  </si>
  <si>
    <t>External liabilities of residents of Kazakhstan to investors from Bermuda</t>
  </si>
  <si>
    <t>External liabilities of residents of Kazakhstan to investors from Japan</t>
  </si>
  <si>
    <r>
      <t>direct investment</t>
    </r>
    <r>
      <rPr>
        <b/>
        <vertAlign val="superscript"/>
        <sz val="10"/>
        <rFont val="Times New Roman Cyr"/>
        <charset val="204"/>
      </rPr>
      <t>2</t>
    </r>
  </si>
  <si>
    <t>В</t>
  </si>
  <si>
    <t>BA</t>
  </si>
  <si>
    <t>BB</t>
  </si>
  <si>
    <t>BC</t>
  </si>
  <si>
    <t>BD</t>
  </si>
  <si>
    <t>BE</t>
  </si>
  <si>
    <t>С</t>
  </si>
  <si>
    <t>CA</t>
  </si>
  <si>
    <t>CB</t>
  </si>
  <si>
    <t>CC</t>
  </si>
  <si>
    <t>CD</t>
  </si>
  <si>
    <t>CE</t>
  </si>
  <si>
    <t>CF</t>
  </si>
  <si>
    <t>CG</t>
  </si>
  <si>
    <t>CH</t>
  </si>
  <si>
    <t>CI</t>
  </si>
  <si>
    <t>CJ</t>
  </si>
  <si>
    <t>CK</t>
  </si>
  <si>
    <t>CL</t>
  </si>
  <si>
    <t>CM</t>
  </si>
  <si>
    <t>GB1</t>
  </si>
  <si>
    <t>HA</t>
  </si>
  <si>
    <t>HA1</t>
  </si>
  <si>
    <t>HB</t>
  </si>
  <si>
    <t>HC</t>
  </si>
  <si>
    <t>HD</t>
  </si>
  <si>
    <t>HE</t>
  </si>
  <si>
    <t>JA</t>
  </si>
  <si>
    <t>JB</t>
  </si>
  <si>
    <t>JC</t>
  </si>
  <si>
    <t>KA</t>
  </si>
  <si>
    <t>KB</t>
  </si>
  <si>
    <t>KC</t>
  </si>
  <si>
    <t>MA</t>
  </si>
  <si>
    <t>MB</t>
  </si>
  <si>
    <t>MC</t>
  </si>
  <si>
    <t>MC1</t>
  </si>
  <si>
    <t>MD</t>
  </si>
  <si>
    <t>ME</t>
  </si>
  <si>
    <r>
      <t>direct investment</t>
    </r>
    <r>
      <rPr>
        <b/>
        <vertAlign val="superscript"/>
        <sz val="10"/>
        <rFont val="Times New Roman Cyr"/>
        <charset val="204"/>
      </rPr>
      <t>1</t>
    </r>
  </si>
  <si>
    <r>
      <t>portfolio investment</t>
    </r>
    <r>
      <rPr>
        <b/>
        <vertAlign val="superscript"/>
        <sz val="10"/>
        <rFont val="Times New Roman Cyr"/>
        <charset val="204"/>
      </rPr>
      <t>2</t>
    </r>
  </si>
  <si>
    <r>
      <t>financial derivatives</t>
    </r>
    <r>
      <rPr>
        <b/>
        <vertAlign val="superscript"/>
        <sz val="9"/>
        <rFont val="Times New Roman Cyr"/>
        <charset val="204"/>
      </rPr>
      <t>3</t>
    </r>
  </si>
  <si>
    <r>
      <t>portfolio investment</t>
    </r>
    <r>
      <rPr>
        <b/>
        <vertAlign val="superscript"/>
        <sz val="10"/>
        <rFont val="Times New Roman Cyr"/>
        <charset val="204"/>
      </rPr>
      <t>4</t>
    </r>
  </si>
  <si>
    <t>total</t>
  </si>
  <si>
    <t>SOLOMON ISLANDS</t>
  </si>
  <si>
    <t>PUERTO RICO</t>
  </si>
  <si>
    <t>GAMBIA</t>
  </si>
  <si>
    <t>GREENLAND</t>
  </si>
  <si>
    <t>NORTH MACEDONIA</t>
  </si>
  <si>
    <t>MALI</t>
  </si>
  <si>
    <t>COTE D'IVOIRY</t>
  </si>
  <si>
    <t>CENRAL AFRICAN REP.</t>
  </si>
  <si>
    <t>BURKINA FASO</t>
  </si>
  <si>
    <t>TUVALU</t>
  </si>
  <si>
    <r>
      <t>5</t>
    </r>
    <r>
      <rPr>
        <sz val="10"/>
        <rFont val="Times New Roman"/>
        <family val="1"/>
        <charset val="204"/>
      </rPr>
      <t xml:space="preserve"> Not determined by country:
 - in assets and liabilities: financial derivatives ("Banks" and "
Government" sectors);
 - in liabilities: syndicate of foreign banks, from which attracted government loans (Ministry of Finance of Kazakhstan); non-residents' deposits and accounts in Kazakhstan banks;
 - in reserve assets: monetary gold.</t>
    </r>
  </si>
  <si>
    <t>BRUNEI</t>
  </si>
  <si>
    <t>GUINEA</t>
  </si>
  <si>
    <t>CAPE VERDE</t>
  </si>
  <si>
    <t>NAMIBIA</t>
  </si>
  <si>
    <t>NICARAGUA</t>
  </si>
  <si>
    <t>PAPUA NEW GUINEA</t>
  </si>
  <si>
    <t>External liabilities of residents of Kazakhstan to investors from United Arab Emirates</t>
  </si>
  <si>
    <t>ST LUCIA</t>
  </si>
  <si>
    <t>HAITI</t>
  </si>
  <si>
    <t>MALAYSIA</t>
  </si>
  <si>
    <t>TOGO</t>
  </si>
  <si>
    <t>TURKS AND CAICOS ISLANDS</t>
  </si>
  <si>
    <t>REUNION</t>
  </si>
  <si>
    <r>
      <t>Other</t>
    </r>
    <r>
      <rPr>
        <vertAlign val="superscript"/>
        <sz val="10"/>
        <rFont val="Times New Roman"/>
        <family val="1"/>
        <charset val="204"/>
      </rPr>
      <t>3</t>
    </r>
  </si>
  <si>
    <r>
      <t>Other</t>
    </r>
    <r>
      <rPr>
        <vertAlign val="superscript"/>
        <sz val="10"/>
        <rFont val="Times New Roman"/>
        <family val="1"/>
        <charset val="204"/>
      </rPr>
      <t>4</t>
    </r>
  </si>
  <si>
    <t>OTHER ACTIVITIES*</t>
  </si>
  <si>
    <t>CAMEROON</t>
  </si>
  <si>
    <t>External liabilities of residents of Kazakhstan to investors from United Kingdom</t>
  </si>
  <si>
    <t>GRENADA</t>
  </si>
  <si>
    <t>DJIBOUTI</t>
  </si>
  <si>
    <t>LAOS</t>
  </si>
  <si>
    <t>MADAGASCAR</t>
  </si>
  <si>
    <t>EASTERN SAMOA (USA)</t>
  </si>
  <si>
    <t>I, L, N, P, S</t>
  </si>
  <si>
    <t>A, C, D, E, F, H, I, M, N, P, S</t>
  </si>
  <si>
    <t>E, G, H, I, J, M</t>
  </si>
  <si>
    <t>NEW CALEDONIA</t>
  </si>
  <si>
    <t>SOMALIA</t>
  </si>
  <si>
    <t>A, C, E, F, I, L</t>
  </si>
  <si>
    <t>A, C, D, E, F, I, J, M, N, O, S</t>
  </si>
  <si>
    <t>ZAMBIA</t>
  </si>
  <si>
    <t>BOTSWANA</t>
  </si>
  <si>
    <t>GABON</t>
  </si>
  <si>
    <t>MAURITANIA</t>
  </si>
  <si>
    <t>NIGER</t>
  </si>
  <si>
    <t>D, F, G, H, I, K, L, M, P, S</t>
  </si>
  <si>
    <t>А, C, D, F, H, I, J, K, L, N, S, T</t>
  </si>
  <si>
    <t>B, H, J, K</t>
  </si>
  <si>
    <t>GUYANA</t>
  </si>
  <si>
    <t>ZIMBABWE</t>
  </si>
  <si>
    <t>SIERRA LEONE</t>
  </si>
  <si>
    <t>C, H, I, K, L, М, N, Р</t>
  </si>
  <si>
    <t>International investment position (IIP) of Kazakhstan as of January 1st, 2026</t>
  </si>
  <si>
    <r>
      <t>IIP, net</t>
    </r>
    <r>
      <rPr>
        <b/>
        <vertAlign val="superscript"/>
        <sz val="10"/>
        <rFont val="Times New Roman Cyr"/>
        <charset val="204"/>
      </rPr>
      <t xml:space="preserve">1
</t>
    </r>
    <r>
      <rPr>
        <b/>
        <sz val="10"/>
        <rFont val="Times New Roman Cyr"/>
        <charset val="204"/>
      </rPr>
      <t>as of
01.01.2026
(2-8)</t>
    </r>
  </si>
  <si>
    <r>
      <t>IIP, net</t>
    </r>
    <r>
      <rPr>
        <b/>
        <vertAlign val="superscript"/>
        <sz val="10"/>
        <rFont val="Times New Roman Cyr"/>
        <charset val="204"/>
      </rPr>
      <t xml:space="preserve">1
</t>
    </r>
    <r>
      <rPr>
        <b/>
        <sz val="10"/>
        <rFont val="Times New Roman Cyr"/>
        <charset val="204"/>
      </rPr>
      <t>as of</t>
    </r>
    <r>
      <rPr>
        <b/>
        <sz val="10"/>
        <rFont val="Times New Roman Cyr"/>
        <family val="1"/>
        <charset val="204"/>
      </rPr>
      <t xml:space="preserve">
01.01.2026
(2-8)</t>
    </r>
  </si>
  <si>
    <t>Kazakhstan's liabilities as of 01.01.2026 (3+4+5+6)</t>
  </si>
  <si>
    <t>Liabilities of Kazakhstan, as of 01.01.2026</t>
  </si>
  <si>
    <t>External liabilities of residents of Kazakhstan to investors from Netherlands by types of economic activity as of January 1st, 2026</t>
  </si>
  <si>
    <t>External liabilities of residents of Kazakhstan to investors from the United States of America by types of economic activity as of January 1st, 2026</t>
  </si>
  <si>
    <t>External liabilities of residents of Kazakhstan to investors from Russian Federation by types of economic activity as of January 1st, 2026</t>
  </si>
  <si>
    <t>External liabilities of residents of Kazakhstan to investors from the United Kingdom by types of economic activity as of January 1st, 2026</t>
  </si>
  <si>
    <t>External liabilities of residents of Kazakhstan to investors from China by types of economic activity as of January 1st, 2026</t>
  </si>
  <si>
    <t>External liabilities of residents of Kazakhstan to investors from France by types of economic activity as of January 1st, 2026</t>
  </si>
  <si>
    <t>External liabilities of residents of Kazakhstan to investors from UAE by types of economic activity as of January 1st, 2026</t>
  </si>
  <si>
    <t>External liabilities of residents of Kazakhstan to investors from Bermuda by types of economic activity as of January 1st, 2026</t>
  </si>
  <si>
    <t>External liabilities of residents of Kazakhstan to investors from Japan by types of economic activity as of January 1st, 2026</t>
  </si>
  <si>
    <t>External liabilities of residents of Kazakhstan to investors from Luxembourg by types of economic activity as of January 1st, 2026</t>
  </si>
  <si>
    <t>External liabilities of residents of Kazakhstan to investors from Luxembourg</t>
  </si>
  <si>
    <t xml:space="preserve"> E, F, H, J, L, M, N, P, S,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</si>
</sst>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 _₽_-;\-* #,##0.00\ _₽_-;_-* &quot;-&quot;??\ _₽_-;_-@_-"/>
    <numFmt numFmtId="164" formatCode="#,##0.0"/>
    <numFmt numFmtId="165" formatCode="_-* #,##0\ _р_._-;\-* #,##0\ _р_._-;_-* &quot;-&quot;\ _р_._-;_-@_-"/>
    <numFmt numFmtId="166" formatCode="_-* #,##0.00\ _р_._-;\-* #,##0.00\ _р_._-;_-* &quot;-&quot;??\ _р_._-;_-@_-"/>
    <numFmt numFmtId="167" formatCode="_-* #,##0.00_р_._-;\-* #,##0.00_р_._-;_-* &quot;-&quot;??_р_._-;_-@_-"/>
    <numFmt numFmtId="168" formatCode="0.0"/>
    <numFmt numFmtId="169" formatCode="_-* #,##0\ _₽_-;\-* #,##0\ _₽_-;_-* &quot;-&quot;??\ _₽_-;_-@_-"/>
    <numFmt numFmtId="170" formatCode="0.0000"/>
  </numFmts>
  <fonts count="31" x14ac:knownFonts="1">
    <font>
      <sz val="11"/>
      <color theme="1"/>
      <name val="Calibri"/>
      <family val="2"/>
      <charset val="204"/>
      <scheme val="minor"/>
    </font>
    <font>
      <sz val="10"/>
      <name val="Arial Cyr"/>
      <charset val="204"/>
    </font>
    <font>
      <sz val="10"/>
      <name val="Times New Roman Cyr"/>
      <family val="1"/>
      <charset val="204"/>
    </font>
    <font>
      <sz val="10"/>
      <color indexed="8"/>
      <name val="Times New Roman"/>
      <family val="1"/>
      <charset val="204"/>
    </font>
    <font>
      <b/>
      <sz val="10"/>
      <name val="Times New Roman"/>
      <family val="1"/>
      <charset val="204"/>
    </font>
    <font>
      <sz val="10"/>
      <name val="Times New Roman"/>
      <family val="1"/>
      <charset val="204"/>
    </font>
    <font>
      <b/>
      <sz val="11"/>
      <name val="Times New Roman Cyr"/>
      <charset val="204"/>
    </font>
    <font>
      <b/>
      <sz val="10"/>
      <name val="Times New Roman Cyr"/>
      <charset val="204"/>
    </font>
    <font>
      <vertAlign val="superscript"/>
      <sz val="10"/>
      <name val="Times New Roman Cyr"/>
      <charset val="204"/>
    </font>
    <font>
      <sz val="10"/>
      <name val="Times New Roman Cyr"/>
      <charset val="204"/>
    </font>
    <font>
      <b/>
      <sz val="10"/>
      <name val="Times New Roman Cyr"/>
      <family val="1"/>
      <charset val="204"/>
    </font>
    <font>
      <vertAlign val="superscript"/>
      <sz val="10"/>
      <name val="Times New Roman"/>
      <family val="1"/>
      <charset val="204"/>
    </font>
    <font>
      <b/>
      <sz val="10"/>
      <color indexed="10"/>
      <name val="Times New Roman"/>
      <family val="1"/>
      <charset val="204"/>
    </font>
    <font>
      <sz val="10"/>
      <name val="Arial"/>
      <family val="2"/>
      <charset val="204"/>
    </font>
    <font>
      <sz val="10"/>
      <name val="Arial"/>
      <family val="2"/>
      <charset val="204"/>
    </font>
    <font>
      <sz val="8"/>
      <name val="Arial Cyr"/>
    </font>
    <font>
      <b/>
      <sz val="12"/>
      <name val="Times New Roman"/>
      <family val="1"/>
      <charset val="204"/>
    </font>
    <font>
      <b/>
      <sz val="11"/>
      <name val="Times New Roman"/>
      <family val="1"/>
      <charset val="204"/>
    </font>
    <font>
      <i/>
      <sz val="10"/>
      <name val="Times New Roman"/>
      <family val="1"/>
      <charset val="204"/>
    </font>
    <font>
      <vertAlign val="superscript"/>
      <sz val="9"/>
      <name val="Times New Roman"/>
      <family val="1"/>
      <charset val="204"/>
    </font>
    <font>
      <sz val="11"/>
      <color theme="1"/>
      <name val="Calibri"/>
      <family val="2"/>
      <charset val="204"/>
      <scheme val="minor"/>
    </font>
    <font>
      <sz val="10"/>
      <color theme="1"/>
      <name val="Times New Roman"/>
      <family val="1"/>
      <charset val="204"/>
    </font>
    <font>
      <b/>
      <sz val="10"/>
      <color theme="1"/>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204"/>
    </font>
    <font>
      <i/>
      <sz val="12"/>
      <name val="Times New Roman"/>
      <family val="1"/>
      <charset val="204"/>
    </font>
    <font>
      <u/>
      <sz val="11"/>
      <color theme="10"/>
      <name val="Calibri"/>
      <family val="2"/>
      <charset val="204"/>
      <scheme val="minor"/>
    </font>
    <font>
      <b/>
      <vertAlign val="superscript"/>
      <sz val="10"/>
      <name val="Times New Roman Cyr"/>
      <charset val="204"/>
    </font>
    <font>
      <b/>
      <vertAlign val="superscript"/>
      <sz val="9"/>
      <name val="Times New Roman Cyr"/>
      <charset val="204"/>
    </font>
    <font>
      <sz val="10"/>
      <color theme="1"/>
      <name val="Times New Roman Cyr"/>
      <charset val="204"/>
    </font>
  </fonts>
  <fills count="7">
    <fill>
      <patternFill patternType="none"/>
    </fill>
    <fill>
      <patternFill patternType="gray125"/>
    </fill>
    <fill>
      <patternFill patternType="solid">
        <fgColor theme="6" tint="0.39997558519241921"/>
        <bgColor indexed="64"/>
      </patternFill>
    </fill>
    <fill>
      <patternFill patternType="solid">
        <fgColor rgb="FFC0D7BB"/>
        <bgColor indexed="64"/>
      </patternFill>
    </fill>
    <fill>
      <patternFill patternType="solid">
        <fgColor theme="0"/>
        <bgColor indexed="64"/>
      </patternFill>
    </fill>
    <fill>
      <patternFill patternType="solid">
        <fgColor theme="0" tint="-0.249977111117893"/>
        <bgColor indexed="64"/>
      </patternFill>
    </fill>
    <fill>
      <patternFill patternType="solid">
        <fgColor rgb="FFBFBFB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3">
    <xf numFmtId="0" fontId="0" fillId="0" borderId="0"/>
    <xf numFmtId="0" fontId="1" fillId="0" borderId="0"/>
    <xf numFmtId="0" fontId="9" fillId="0" borderId="0"/>
    <xf numFmtId="0" fontId="1" fillId="0" borderId="0"/>
    <xf numFmtId="0" fontId="13" fillId="0" borderId="0"/>
    <xf numFmtId="0" fontId="13" fillId="0" borderId="0"/>
    <xf numFmtId="0" fontId="13" fillId="0" borderId="0"/>
    <xf numFmtId="0" fontId="20" fillId="0" borderId="0"/>
    <xf numFmtId="0" fontId="14" fillId="0" borderId="0"/>
    <xf numFmtId="0" fontId="1" fillId="0" borderId="0"/>
    <xf numFmtId="0" fontId="1" fillId="0" borderId="0"/>
    <xf numFmtId="0" fontId="9" fillId="0" borderId="0"/>
    <xf numFmtId="9" fontId="9" fillId="0" borderId="0" applyFont="0" applyFill="0" applyBorder="0" applyAlignment="0" applyProtection="0"/>
    <xf numFmtId="9" fontId="20" fillId="0" borderId="0" applyFont="0" applyFill="0" applyBorder="0" applyAlignment="0" applyProtection="0"/>
    <xf numFmtId="0" fontId="4" fillId="2" borderId="1" applyFont="0"/>
    <xf numFmtId="0" fontId="13" fillId="0" borderId="0"/>
    <xf numFmtId="165" fontId="15" fillId="0" borderId="0" applyFont="0" applyFill="0" applyBorder="0" applyAlignment="0" applyProtection="0"/>
    <xf numFmtId="166" fontId="15" fillId="0" borderId="0" applyFont="0" applyFill="0" applyBorder="0" applyAlignment="0" applyProtection="0"/>
    <xf numFmtId="167" fontId="9" fillId="0" borderId="0" applyFont="0" applyFill="0" applyBorder="0" applyAlignment="0" applyProtection="0"/>
    <xf numFmtId="167" fontId="20" fillId="0" borderId="0" applyFont="0" applyFill="0" applyBorder="0" applyAlignment="0" applyProtection="0"/>
    <xf numFmtId="166" fontId="1" fillId="0" borderId="0" applyFont="0" applyFill="0" applyBorder="0" applyAlignment="0" applyProtection="0"/>
    <xf numFmtId="43" fontId="20" fillId="0" borderId="0" applyFont="0" applyFill="0" applyBorder="0" applyAlignment="0" applyProtection="0"/>
    <xf numFmtId="0" fontId="27" fillId="0" borderId="0" applyNumberFormat="0" applyFill="0" applyBorder="0" applyAlignment="0" applyProtection="0"/>
  </cellStyleXfs>
  <cellXfs count="168">
    <xf numFmtId="0" fontId="0" fillId="0" borderId="0" xfId="0"/>
    <xf numFmtId="2" fontId="0" fillId="0" borderId="0" xfId="0" applyNumberFormat="1"/>
    <xf numFmtId="2" fontId="2" fillId="0" borderId="0" xfId="0" applyNumberFormat="1" applyFont="1" applyFill="1" applyBorder="1" applyAlignment="1">
      <alignment horizontal="center"/>
    </xf>
    <xf numFmtId="1" fontId="2" fillId="0" borderId="1" xfId="0" applyNumberFormat="1" applyFont="1" applyFill="1" applyBorder="1" applyAlignment="1">
      <alignment horizontal="center" vertical="top" wrapText="1"/>
    </xf>
    <xf numFmtId="2" fontId="2" fillId="0" borderId="0" xfId="0" applyNumberFormat="1" applyFont="1" applyFill="1" applyBorder="1" applyAlignment="1">
      <alignment vertical="top" wrapText="1"/>
    </xf>
    <xf numFmtId="2" fontId="2" fillId="0" borderId="0" xfId="0" applyNumberFormat="1" applyFont="1" applyFill="1" applyBorder="1" applyAlignment="1">
      <alignment horizontal="center" vertical="top" wrapText="1"/>
    </xf>
    <xf numFmtId="2" fontId="2" fillId="0" borderId="0" xfId="11" applyNumberFormat="1" applyFont="1" applyAlignment="1">
      <alignment horizontal="left" wrapText="1"/>
    </xf>
    <xf numFmtId="2" fontId="12" fillId="0" borderId="0" xfId="0" quotePrefix="1" applyNumberFormat="1" applyFont="1" applyAlignment="1">
      <alignment horizontal="left" vertical="top" wrapText="1"/>
    </xf>
    <xf numFmtId="0" fontId="21" fillId="0" borderId="0" xfId="0" applyFont="1"/>
    <xf numFmtId="0" fontId="5" fillId="0" borderId="0" xfId="0" applyFont="1" applyFill="1" applyAlignment="1">
      <alignment horizontal="center"/>
    </xf>
    <xf numFmtId="0" fontId="2" fillId="0" borderId="0" xfId="0" applyFont="1" applyFill="1" applyAlignment="1">
      <alignment horizontal="center"/>
    </xf>
    <xf numFmtId="0" fontId="2" fillId="0" borderId="0" xfId="11" applyFont="1" applyAlignment="1">
      <alignment horizontal="left" wrapText="1"/>
    </xf>
    <xf numFmtId="0" fontId="0" fillId="0" borderId="0" xfId="0" applyBorder="1"/>
    <xf numFmtId="0" fontId="5" fillId="0" borderId="0" xfId="0" applyFont="1" applyFill="1"/>
    <xf numFmtId="0" fontId="4" fillId="0" borderId="0" xfId="14" applyFont="1" applyFill="1" applyBorder="1"/>
    <xf numFmtId="0" fontId="18" fillId="0" borderId="0" xfId="0" applyFont="1" applyFill="1" applyBorder="1" applyAlignment="1">
      <alignment horizontal="right"/>
    </xf>
    <xf numFmtId="0" fontId="11" fillId="0" borderId="0" xfId="11" applyFont="1" applyFill="1" applyAlignment="1">
      <alignment horizontal="left"/>
    </xf>
    <xf numFmtId="0" fontId="17" fillId="0" borderId="0" xfId="7" applyFont="1" applyFill="1" applyBorder="1" applyAlignment="1"/>
    <xf numFmtId="2" fontId="2" fillId="0" borderId="1" xfId="0" applyNumberFormat="1" applyFont="1" applyFill="1" applyBorder="1" applyAlignment="1">
      <alignment horizontal="center" vertical="top" wrapText="1"/>
    </xf>
    <xf numFmtId="2" fontId="10" fillId="3" borderId="1" xfId="0" applyNumberFormat="1" applyFont="1" applyFill="1" applyBorder="1" applyAlignment="1">
      <alignment wrapText="1"/>
    </xf>
    <xf numFmtId="2" fontId="5" fillId="4" borderId="1" xfId="0" applyNumberFormat="1" applyFont="1" applyFill="1" applyBorder="1" applyAlignment="1">
      <alignment horizontal="left" vertical="top" wrapText="1" indent="2"/>
    </xf>
    <xf numFmtId="2" fontId="5" fillId="4" borderId="1" xfId="0" applyNumberFormat="1" applyFont="1" applyFill="1" applyBorder="1" applyAlignment="1">
      <alignment horizontal="left" vertical="top" wrapText="1" indent="4"/>
    </xf>
    <xf numFmtId="14" fontId="0" fillId="0" borderId="0" xfId="0" applyNumberFormat="1"/>
    <xf numFmtId="0" fontId="5" fillId="0" borderId="1" xfId="0" applyFont="1" applyFill="1" applyBorder="1" applyAlignment="1">
      <alignment horizontal="center" vertical="top" wrapText="1"/>
    </xf>
    <xf numFmtId="3" fontId="22" fillId="3" borderId="1" xfId="0" applyNumberFormat="1" applyFont="1" applyFill="1" applyBorder="1" applyAlignment="1">
      <alignment horizontal="left" vertical="center" wrapText="1"/>
    </xf>
    <xf numFmtId="0" fontId="5" fillId="0" borderId="1" xfId="0" applyFont="1" applyFill="1" applyBorder="1" applyAlignment="1">
      <alignment wrapText="1"/>
    </xf>
    <xf numFmtId="1" fontId="2" fillId="0" borderId="1" xfId="10" applyNumberFormat="1" applyFont="1" applyBorder="1" applyAlignment="1">
      <alignment wrapText="1"/>
    </xf>
    <xf numFmtId="1" fontId="2" fillId="0" borderId="1" xfId="10" applyNumberFormat="1" applyFont="1" applyFill="1" applyBorder="1" applyAlignment="1">
      <alignment wrapText="1"/>
    </xf>
    <xf numFmtId="0" fontId="2" fillId="0" borderId="1" xfId="10" applyFont="1" applyBorder="1" applyAlignment="1">
      <alignment wrapText="1"/>
    </xf>
    <xf numFmtId="0" fontId="21" fillId="0" borderId="1" xfId="0" applyFont="1" applyBorder="1" applyAlignment="1">
      <alignment vertical="center" wrapText="1"/>
    </xf>
    <xf numFmtId="0" fontId="21" fillId="0" borderId="1" xfId="0" applyFont="1" applyBorder="1" applyAlignment="1">
      <alignment horizontal="left" vertical="center" wrapText="1"/>
    </xf>
    <xf numFmtId="0" fontId="23" fillId="0" borderId="1" xfId="0" applyFont="1" applyBorder="1" applyAlignment="1">
      <alignment horizontal="left" vertical="center" wrapText="1"/>
    </xf>
    <xf numFmtId="49" fontId="2" fillId="0" borderId="1" xfId="0" applyNumberFormat="1" applyFont="1" applyBorder="1" applyAlignment="1">
      <alignment horizontal="left" vertical="top"/>
    </xf>
    <xf numFmtId="0" fontId="5" fillId="0" borderId="0" xfId="0" applyFont="1"/>
    <xf numFmtId="0" fontId="21" fillId="0" borderId="1" xfId="0" applyFont="1" applyBorder="1" applyAlignment="1">
      <alignment horizontal="center" vertical="center"/>
    </xf>
    <xf numFmtId="0" fontId="4" fillId="3" borderId="1" xfId="0" applyFont="1" applyFill="1" applyBorder="1" applyAlignment="1">
      <alignment vertical="center" wrapText="1"/>
    </xf>
    <xf numFmtId="0" fontId="4" fillId="3" borderId="1" xfId="0" applyFont="1" applyFill="1" applyBorder="1" applyAlignment="1">
      <alignment wrapText="1"/>
    </xf>
    <xf numFmtId="0" fontId="4" fillId="3" borderId="1" xfId="0" applyFont="1" applyFill="1" applyBorder="1" applyAlignment="1">
      <alignment horizontal="center" vertical="center" wrapText="1"/>
    </xf>
    <xf numFmtId="164" fontId="3" fillId="0" borderId="1" xfId="0" applyNumberFormat="1" applyFont="1" applyFill="1" applyBorder="1" applyAlignment="1">
      <alignment horizontal="left" indent="2"/>
    </xf>
    <xf numFmtId="164" fontId="3" fillId="0" borderId="1" xfId="0" applyNumberFormat="1" applyFont="1" applyFill="1" applyBorder="1" applyAlignment="1">
      <alignment horizontal="center" vertical="center"/>
    </xf>
    <xf numFmtId="164" fontId="5" fillId="0" borderId="1" xfId="12" applyNumberFormat="1" applyFont="1" applyFill="1" applyBorder="1" applyAlignment="1"/>
    <xf numFmtId="164" fontId="21" fillId="0" borderId="1" xfId="0" applyNumberFormat="1" applyFont="1" applyBorder="1"/>
    <xf numFmtId="0" fontId="5" fillId="0" borderId="0" xfId="11" applyFont="1"/>
    <xf numFmtId="168" fontId="5" fillId="0" borderId="0" xfId="11" applyNumberFormat="1" applyFont="1"/>
    <xf numFmtId="0" fontId="18" fillId="0" borderId="0" xfId="0" applyFont="1" applyAlignment="1">
      <alignment horizontal="right"/>
    </xf>
    <xf numFmtId="0" fontId="25" fillId="0" borderId="1" xfId="0" applyFont="1" applyBorder="1"/>
    <xf numFmtId="0" fontId="25" fillId="0" borderId="1" xfId="0" applyFont="1" applyBorder="1" applyAlignment="1">
      <alignment horizontal="center" vertical="center"/>
    </xf>
    <xf numFmtId="0" fontId="24" fillId="0" borderId="1" xfId="0" applyFont="1" applyFill="1" applyBorder="1" applyAlignment="1">
      <alignment horizontal="center" vertical="top" wrapText="1"/>
    </xf>
    <xf numFmtId="0" fontId="25" fillId="0" borderId="2" xfId="0" applyFont="1" applyBorder="1"/>
    <xf numFmtId="0" fontId="26" fillId="0" borderId="2" xfId="0" applyFont="1" applyFill="1" applyBorder="1" applyAlignment="1">
      <alignment vertical="center" wrapText="1"/>
    </xf>
    <xf numFmtId="3" fontId="16" fillId="0" borderId="2" xfId="0" applyNumberFormat="1" applyFont="1" applyFill="1" applyBorder="1"/>
    <xf numFmtId="3" fontId="25" fillId="0" borderId="1" xfId="0" applyNumberFormat="1" applyFont="1" applyFill="1" applyBorder="1" applyAlignment="1">
      <alignment horizontal="right" vertical="center" wrapText="1"/>
    </xf>
    <xf numFmtId="0" fontId="25" fillId="0" borderId="1" xfId="0" applyFont="1" applyFill="1" applyBorder="1"/>
    <xf numFmtId="0" fontId="25" fillId="0" borderId="3" xfId="0" applyFont="1" applyBorder="1" applyAlignment="1">
      <alignment horizontal="left"/>
    </xf>
    <xf numFmtId="0" fontId="9" fillId="0" borderId="0" xfId="2"/>
    <xf numFmtId="0" fontId="9" fillId="0" borderId="0" xfId="2" applyFill="1"/>
    <xf numFmtId="0" fontId="7" fillId="0" borderId="0" xfId="2" applyFont="1" applyBorder="1" applyAlignment="1">
      <alignment horizontal="center"/>
    </xf>
    <xf numFmtId="0" fontId="7" fillId="0" borderId="0" xfId="2" applyFont="1"/>
    <xf numFmtId="0" fontId="5" fillId="0" borderId="1" xfId="0" applyFont="1" applyBorder="1" applyAlignment="1">
      <alignment horizontal="center" vertical="center" wrapText="1"/>
    </xf>
    <xf numFmtId="164" fontId="5" fillId="0" borderId="1" xfId="0" applyNumberFormat="1" applyFont="1" applyBorder="1"/>
    <xf numFmtId="0" fontId="9" fillId="0" borderId="1" xfId="2" applyBorder="1" applyAlignment="1">
      <alignment vertical="center" wrapText="1"/>
    </xf>
    <xf numFmtId="0" fontId="11" fillId="0" borderId="0" xfId="11" applyFont="1" applyAlignment="1">
      <alignment horizontal="left"/>
    </xf>
    <xf numFmtId="3" fontId="9" fillId="0" borderId="0" xfId="2" applyNumberFormat="1"/>
    <xf numFmtId="0" fontId="6" fillId="0" borderId="0" xfId="2" applyFont="1" applyBorder="1" applyAlignment="1">
      <alignment horizontal="center" wrapText="1"/>
    </xf>
    <xf numFmtId="0" fontId="9" fillId="0" borderId="0" xfId="2" applyBorder="1" applyAlignment="1">
      <alignment horizontal="center" vertical="center" wrapText="1"/>
    </xf>
    <xf numFmtId="164" fontId="21" fillId="0" borderId="0" xfId="0" applyNumberFormat="1" applyFont="1" applyBorder="1"/>
    <xf numFmtId="1" fontId="9" fillId="0" borderId="0" xfId="2" applyNumberFormat="1"/>
    <xf numFmtId="168" fontId="9" fillId="0" borderId="0" xfId="2" applyNumberFormat="1"/>
    <xf numFmtId="0" fontId="5"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2" fontId="10" fillId="5" borderId="1" xfId="0" applyNumberFormat="1" applyFont="1" applyFill="1" applyBorder="1" applyAlignment="1">
      <alignment wrapText="1"/>
    </xf>
    <xf numFmtId="3" fontId="4" fillId="5" borderId="1" xfId="0" applyNumberFormat="1" applyFont="1" applyFill="1" applyBorder="1" applyAlignment="1">
      <alignment horizontal="right" vertical="center" wrapText="1"/>
    </xf>
    <xf numFmtId="0" fontId="10" fillId="3" borderId="1" xfId="0" applyFont="1" applyFill="1" applyBorder="1" applyAlignment="1">
      <alignment horizontal="center" wrapText="1"/>
    </xf>
    <xf numFmtId="164" fontId="5" fillId="3" borderId="1" xfId="0" applyNumberFormat="1" applyFont="1" applyFill="1" applyBorder="1" applyAlignment="1">
      <alignment wrapText="1"/>
    </xf>
    <xf numFmtId="0" fontId="5" fillId="4" borderId="1" xfId="0" applyFont="1" applyFill="1" applyBorder="1" applyAlignment="1">
      <alignment horizontal="center"/>
    </xf>
    <xf numFmtId="164" fontId="5" fillId="0" borderId="1" xfId="0" applyNumberFormat="1" applyFont="1" applyFill="1" applyBorder="1" applyAlignment="1">
      <alignment wrapText="1"/>
    </xf>
    <xf numFmtId="0" fontId="5" fillId="4" borderId="1" xfId="0" applyFont="1" applyFill="1" applyBorder="1" applyAlignment="1">
      <alignment horizontal="center" wrapText="1"/>
    </xf>
    <xf numFmtId="2" fontId="10" fillId="6" borderId="1" xfId="0" applyNumberFormat="1" applyFont="1" applyFill="1" applyBorder="1" applyAlignment="1">
      <alignment wrapText="1"/>
    </xf>
    <xf numFmtId="3" fontId="4" fillId="3" borderId="1" xfId="0" applyNumberFormat="1" applyFont="1" applyFill="1" applyBorder="1" applyAlignment="1">
      <alignment horizontal="right" vertical="center" wrapText="1"/>
    </xf>
    <xf numFmtId="164" fontId="5" fillId="0" borderId="1" xfId="0" applyNumberFormat="1" applyFont="1" applyFill="1" applyBorder="1" applyAlignment="1">
      <alignment horizontal="right" vertical="center" wrapText="1"/>
    </xf>
    <xf numFmtId="3" fontId="4" fillId="5" borderId="1" xfId="0" applyNumberFormat="1" applyFont="1" applyFill="1" applyBorder="1"/>
    <xf numFmtId="164" fontId="5" fillId="3" borderId="1" xfId="0" applyNumberFormat="1" applyFont="1" applyFill="1" applyBorder="1" applyAlignment="1"/>
    <xf numFmtId="164" fontId="5" fillId="0" borderId="1" xfId="0" applyNumberFormat="1" applyFont="1" applyFill="1" applyBorder="1" applyAlignment="1"/>
    <xf numFmtId="164" fontId="5" fillId="0" borderId="1" xfId="0" applyNumberFormat="1" applyFont="1" applyFill="1" applyBorder="1"/>
    <xf numFmtId="0" fontId="4" fillId="6" borderId="1" xfId="0" applyFont="1" applyFill="1" applyBorder="1" applyAlignment="1">
      <alignment vertical="center" wrapText="1"/>
    </xf>
    <xf numFmtId="169" fontId="16" fillId="3" borderId="1" xfId="21" applyNumberFormat="1"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164" fontId="4" fillId="3" borderId="1" xfId="0" applyNumberFormat="1" applyFont="1" applyFill="1" applyBorder="1" applyAlignment="1">
      <alignment vertical="center" wrapText="1"/>
    </xf>
    <xf numFmtId="0" fontId="9" fillId="0" borderId="1" xfId="2" applyFont="1" applyBorder="1" applyAlignment="1">
      <alignment horizontal="center" vertical="center"/>
    </xf>
    <xf numFmtId="0" fontId="9" fillId="0" borderId="1" xfId="2" applyFont="1" applyBorder="1" applyAlignment="1">
      <alignment horizontal="center" vertical="center" wrapText="1"/>
    </xf>
    <xf numFmtId="0" fontId="5" fillId="0" borderId="1" xfId="2"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7" fillId="0" borderId="1" xfId="22" applyBorder="1" applyAlignment="1">
      <alignment horizontal="left" vertical="center"/>
    </xf>
    <xf numFmtId="0" fontId="27" fillId="0" borderId="0" xfId="22"/>
    <xf numFmtId="0" fontId="27" fillId="0" borderId="0" xfId="22" applyFill="1" applyBorder="1"/>
    <xf numFmtId="3" fontId="4" fillId="3" borderId="1" xfId="0" applyNumberFormat="1" applyFont="1" applyFill="1" applyBorder="1" applyAlignment="1">
      <alignment vertical="center" wrapText="1"/>
    </xf>
    <xf numFmtId="164" fontId="9" fillId="0" borderId="0" xfId="2" applyNumberFormat="1"/>
    <xf numFmtId="3" fontId="5" fillId="0" borderId="1" xfId="0" applyNumberFormat="1" applyFont="1" applyBorder="1" applyAlignment="1">
      <alignment horizontal="right" wrapText="1"/>
    </xf>
    <xf numFmtId="1" fontId="0" fillId="0" borderId="0" xfId="0" applyNumberFormat="1"/>
    <xf numFmtId="0" fontId="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6" fillId="0" borderId="0" xfId="2" applyFont="1" applyBorder="1" applyAlignment="1">
      <alignment horizontal="center" wrapText="1"/>
    </xf>
    <xf numFmtId="164" fontId="4" fillId="3" borderId="1" xfId="0" applyNumberFormat="1" applyFont="1" applyFill="1" applyBorder="1" applyAlignment="1">
      <alignment horizontal="center" vertical="center" wrapText="1"/>
    </xf>
    <xf numFmtId="0" fontId="9" fillId="0" borderId="0" xfId="2" applyAlignment="1">
      <alignment horizontal="center"/>
    </xf>
    <xf numFmtId="164" fontId="4" fillId="3" borderId="4" xfId="0" applyNumberFormat="1" applyFont="1" applyFill="1" applyBorder="1" applyAlignment="1">
      <alignment vertical="center" wrapText="1"/>
    </xf>
    <xf numFmtId="0" fontId="9" fillId="0" borderId="4" xfId="2" applyBorder="1" applyAlignment="1">
      <alignment vertical="center" wrapText="1"/>
    </xf>
    <xf numFmtId="164" fontId="5" fillId="0" borderId="0" xfId="0" applyNumberFormat="1" applyFont="1" applyFill="1" applyBorder="1" applyAlignment="1">
      <alignment horizontal="right" vertical="center" wrapText="1"/>
    </xf>
    <xf numFmtId="164" fontId="5" fillId="0" borderId="1" xfId="0" applyNumberFormat="1" applyFont="1" applyFill="1" applyBorder="1" applyAlignment="1">
      <alignment horizontal="left" vertical="center" wrapText="1"/>
    </xf>
    <xf numFmtId="164" fontId="9" fillId="0" borderId="1" xfId="2" applyNumberFormat="1" applyBorder="1" applyAlignment="1">
      <alignment horizontal="center" vertical="center" wrapText="1"/>
    </xf>
    <xf numFmtId="0" fontId="5" fillId="0" borderId="1" xfId="2" applyFont="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Fill="1"/>
    <xf numFmtId="3" fontId="22" fillId="3" borderId="1" xfId="0" applyNumberFormat="1" applyFont="1" applyFill="1" applyBorder="1" applyAlignment="1">
      <alignment vertical="center" wrapText="1"/>
    </xf>
    <xf numFmtId="164" fontId="9" fillId="0" borderId="1" xfId="2" applyNumberFormat="1" applyBorder="1"/>
    <xf numFmtId="0" fontId="30" fillId="0" borderId="1" xfId="2" applyFont="1" applyBorder="1" applyAlignment="1">
      <alignment horizontal="center" vertical="center" wrapText="1"/>
    </xf>
    <xf numFmtId="164" fontId="30" fillId="0" borderId="1" xfId="2" applyNumberFormat="1" applyFont="1" applyBorder="1"/>
    <xf numFmtId="3" fontId="5" fillId="0" borderId="1" xfId="0" applyNumberFormat="1" applyFont="1" applyBorder="1"/>
    <xf numFmtId="164" fontId="21" fillId="0" borderId="1" xfId="2" applyNumberFormat="1" applyFont="1" applyBorder="1"/>
    <xf numFmtId="164" fontId="5" fillId="0" borderId="1" xfId="0" applyNumberFormat="1" applyFont="1" applyFill="1" applyBorder="1" applyAlignment="1">
      <alignment horizontal="left" indent="2"/>
    </xf>
    <xf numFmtId="0" fontId="6" fillId="0" borderId="0" xfId="2" applyFont="1" applyBorder="1" applyAlignment="1">
      <alignment wrapText="1"/>
    </xf>
    <xf numFmtId="0" fontId="9" fillId="0" borderId="1" xfId="2" applyFill="1" applyBorder="1" applyAlignment="1">
      <alignment horizontal="left" vertical="center" wrapText="1"/>
    </xf>
    <xf numFmtId="170" fontId="0" fillId="0" borderId="0" xfId="0" applyNumberFormat="1"/>
    <xf numFmtId="0" fontId="4" fillId="0" borderId="1" xfId="0" applyFont="1" applyFill="1" applyBorder="1" applyAlignment="1">
      <alignment horizontal="center" vertical="center" wrapText="1"/>
    </xf>
    <xf numFmtId="164" fontId="21" fillId="0" borderId="0" xfId="0" applyNumberFormat="1" applyFont="1"/>
    <xf numFmtId="0" fontId="5" fillId="0" borderId="4" xfId="0" applyFont="1" applyBorder="1" applyAlignment="1">
      <alignment horizontal="left" vertical="center" wrapText="1"/>
    </xf>
    <xf numFmtId="0" fontId="9" fillId="0" borderId="1" xfId="2" applyBorder="1" applyAlignment="1">
      <alignment horizontal="center" vertical="center"/>
    </xf>
    <xf numFmtId="0" fontId="5" fillId="4" borderId="1" xfId="0" applyFont="1" applyFill="1" applyBorder="1" applyAlignment="1">
      <alignment horizontal="left" vertical="center" wrapText="1"/>
    </xf>
    <xf numFmtId="0" fontId="21" fillId="4"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applyFill="1" applyAlignment="1">
      <alignment horizont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top"/>
    </xf>
    <xf numFmtId="2" fontId="12" fillId="0" borderId="0" xfId="0" quotePrefix="1" applyNumberFormat="1" applyFont="1" applyAlignment="1">
      <alignment horizontal="left" vertical="top" wrapText="1"/>
    </xf>
    <xf numFmtId="2"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1" fillId="0" borderId="0" xfId="11" applyFont="1" applyAlignment="1">
      <alignment horizontal="left" wrapText="1"/>
    </xf>
    <xf numFmtId="0" fontId="5" fillId="0" borderId="0" xfId="11" applyFont="1" applyBorder="1" applyAlignment="1">
      <alignment horizontal="left" vertical="top" wrapText="1"/>
    </xf>
    <xf numFmtId="0" fontId="8" fillId="0" borderId="0" xfId="11" applyFont="1" applyBorder="1" applyAlignment="1">
      <alignment horizontal="left" wrapText="1"/>
    </xf>
    <xf numFmtId="2"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top"/>
    </xf>
    <xf numFmtId="0" fontId="4" fillId="0" borderId="1" xfId="0" applyFont="1" applyFill="1" applyBorder="1" applyAlignment="1">
      <alignment horizontal="center" vertical="center" wrapText="1"/>
    </xf>
    <xf numFmtId="0" fontId="11" fillId="0" borderId="0" xfId="11" applyFont="1" applyFill="1" applyAlignment="1">
      <alignment horizontal="left"/>
    </xf>
    <xf numFmtId="0" fontId="8" fillId="0" borderId="0" xfId="11" applyFont="1" applyAlignment="1">
      <alignment horizontal="left" wrapText="1"/>
    </xf>
    <xf numFmtId="0" fontId="17" fillId="0" borderId="0" xfId="0" applyFont="1" applyFill="1" applyAlignment="1">
      <alignment horizontal="center"/>
    </xf>
    <xf numFmtId="2" fontId="4" fillId="0" borderId="1"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2" fontId="4" fillId="0" borderId="3" xfId="0" applyNumberFormat="1" applyFont="1" applyFill="1" applyBorder="1" applyAlignment="1">
      <alignment horizontal="center" vertical="center" wrapText="1"/>
    </xf>
    <xf numFmtId="0" fontId="4" fillId="0" borderId="1" xfId="0" applyFont="1" applyFill="1" applyBorder="1" applyAlignment="1">
      <alignment horizontal="center"/>
    </xf>
    <xf numFmtId="0" fontId="16" fillId="0" borderId="0" xfId="0" applyFont="1" applyAlignment="1">
      <alignment horizontal="center" vertical="center" wrapText="1"/>
    </xf>
    <xf numFmtId="2" fontId="16"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64" fontId="0" fillId="0" borderId="0" xfId="0" applyNumberFormat="1"/>
    <xf numFmtId="3" fontId="7" fillId="0" borderId="0" xfId="2" applyNumberFormat="1" applyFont="1"/>
    <xf numFmtId="2" fontId="6" fillId="0" borderId="0" xfId="2" applyNumberFormat="1" applyFont="1" applyFill="1" applyBorder="1" applyAlignment="1">
      <alignment horizontal="center" vertical="center" wrapText="1"/>
    </xf>
    <xf numFmtId="0" fontId="7" fillId="0" borderId="0" xfId="2" applyFont="1" applyFill="1" applyBorder="1" applyAlignment="1">
      <alignment horizontal="center" vertical="center" wrapText="1"/>
    </xf>
    <xf numFmtId="0" fontId="6" fillId="0" borderId="0" xfId="2" applyFont="1" applyFill="1" applyBorder="1" applyAlignment="1">
      <alignment horizontal="center" vertical="center" wrapText="1"/>
    </xf>
    <xf numFmtId="3" fontId="9" fillId="0" borderId="0" xfId="2" applyNumberFormat="1" applyFill="1"/>
    <xf numFmtId="0" fontId="16" fillId="0" borderId="0" xfId="7" applyFont="1" applyFill="1" applyAlignment="1">
      <alignment horizontal="center" vertical="center" wrapText="1"/>
    </xf>
  </cellXfs>
  <cellStyles count="23">
    <cellStyle name="Normal_02_Приложение к ТЗ Входные формы" xfId="1"/>
    <cellStyle name="Гиперссылка" xfId="22" builtinId="8"/>
    <cellStyle name="Обычный" xfId="0" builtinId="0"/>
    <cellStyle name="Обычный 2" xfId="2"/>
    <cellStyle name="Обычный 2 2" xfId="3"/>
    <cellStyle name="Обычный 3" xfId="4"/>
    <cellStyle name="Обычный 4" xfId="5"/>
    <cellStyle name="Обычный 4 2" xfId="6"/>
    <cellStyle name="Обычный 5" xfId="7"/>
    <cellStyle name="Обычный 6" xfId="8"/>
    <cellStyle name="Обычный 7" xfId="9"/>
    <cellStyle name="Обычный_1-ПБ_выход" xfId="10"/>
    <cellStyle name="Обычный_ARKS_311" xfId="11"/>
    <cellStyle name="Процентный 2" xfId="12"/>
    <cellStyle name="Процентный 3" xfId="13"/>
    <cellStyle name="стиль" xfId="14"/>
    <cellStyle name="Стиль 1" xfId="15"/>
    <cellStyle name="Тысячи [0]_Модуль2" xfId="16"/>
    <cellStyle name="Тысячи_Модуль2" xfId="17"/>
    <cellStyle name="Финансовый" xfId="21" builtinId="3"/>
    <cellStyle name="Финансовый 2" xfId="18"/>
    <cellStyle name="Финансовый 3" xfId="19"/>
    <cellStyle name="Финансовый 4"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'4. EL 10 country'!$B$9:$B$18</c:f>
              <c:strCache>
                <c:ptCount val="10"/>
                <c:pt idx="0">
                  <c:v>NETHERLANDS</c:v>
                </c:pt>
                <c:pt idx="1">
                  <c:v>UNITED STATES OF AMERICA</c:v>
                </c:pt>
                <c:pt idx="2">
                  <c:v>RUSSIA</c:v>
                </c:pt>
                <c:pt idx="3">
                  <c:v>UNITED KINGDOM</c:v>
                </c:pt>
                <c:pt idx="4">
                  <c:v>CHINA</c:v>
                </c:pt>
                <c:pt idx="5">
                  <c:v>FRANCE</c:v>
                </c:pt>
                <c:pt idx="6">
                  <c:v>UNITED ARAB EMIRATES</c:v>
                </c:pt>
                <c:pt idx="7">
                  <c:v>BERMUDA</c:v>
                </c:pt>
                <c:pt idx="8">
                  <c:v>JAPAN</c:v>
                </c:pt>
                <c:pt idx="9">
                  <c:v>LUXEMBOURG</c:v>
                </c:pt>
              </c:strCache>
            </c:strRef>
          </c:cat>
          <c:val>
            <c:numRef>
              <c:f>'4. EL 10 country'!$C$9:$C$18</c:f>
              <c:numCache>
                <c:formatCode>#,##0</c:formatCode>
                <c:ptCount val="10"/>
                <c:pt idx="0">
                  <c:v>58581.803395135867</c:v>
                </c:pt>
                <c:pt idx="1">
                  <c:v>46559.057985164785</c:v>
                </c:pt>
                <c:pt idx="2">
                  <c:v>22135.445464549754</c:v>
                </c:pt>
                <c:pt idx="3">
                  <c:v>20856.477388337713</c:v>
                </c:pt>
                <c:pt idx="4">
                  <c:v>18220.285603191951</c:v>
                </c:pt>
                <c:pt idx="5">
                  <c:v>13902.302940241121</c:v>
                </c:pt>
                <c:pt idx="6">
                  <c:v>12263.590767340263</c:v>
                </c:pt>
                <c:pt idx="7">
                  <c:v>7433.7599300000002</c:v>
                </c:pt>
                <c:pt idx="8">
                  <c:v>5725.3740421383545</c:v>
                </c:pt>
                <c:pt idx="9">
                  <c:v>5076.8765850919535</c:v>
                </c:pt>
              </c:numCache>
            </c:numRef>
          </c:val>
          <c:extLst>
            <c:ext xmlns:c16="http://schemas.microsoft.com/office/drawing/2014/chart" uri="{C3380CC4-5D6E-409C-BE32-E72D297353CC}">
              <c16:uniqueId val="{00000000-A6DB-4430-9E66-A3F5EA97645A}"/>
            </c:ext>
          </c:extLst>
        </c:ser>
        <c:dLbls>
          <c:showLegendKey val="0"/>
          <c:showVal val="0"/>
          <c:showCatName val="0"/>
          <c:showSerName val="0"/>
          <c:showPercent val="0"/>
          <c:showBubbleSize val="0"/>
        </c:dLbls>
        <c:gapWidth val="150"/>
        <c:axId val="220556672"/>
        <c:axId val="220574848"/>
      </c:barChart>
      <c:catAx>
        <c:axId val="220556672"/>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220574848"/>
        <c:crosses val="autoZero"/>
        <c:auto val="1"/>
        <c:lblAlgn val="ctr"/>
        <c:lblOffset val="100"/>
        <c:noMultiLvlLbl val="0"/>
      </c:catAx>
      <c:valAx>
        <c:axId val="220574848"/>
        <c:scaling>
          <c:orientation val="minMax"/>
          <c:max val="65000"/>
          <c:min val="0"/>
        </c:scaling>
        <c:delete val="0"/>
        <c:axPos val="t"/>
        <c:majorGridlines/>
        <c:numFmt formatCode="#,##0"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220556672"/>
        <c:crosses val="autoZero"/>
        <c:crossBetween val="between"/>
        <c:majorUnit val="2000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33338</xdr:colOff>
      <xdr:row>2</xdr:row>
      <xdr:rowOff>6666</xdr:rowOff>
    </xdr:from>
    <xdr:to>
      <xdr:col>12</xdr:col>
      <xdr:colOff>511969</xdr:colOff>
      <xdr:row>21</xdr:row>
      <xdr:rowOff>48153</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1"/>
  <sheetViews>
    <sheetView tabSelected="1" zoomScale="90" zoomScaleNormal="90" workbookViewId="0">
      <selection activeCell="B2" sqref="B2:L2"/>
    </sheetView>
  </sheetViews>
  <sheetFormatPr defaultRowHeight="15" x14ac:dyDescent="0.25"/>
  <cols>
    <col min="2" max="2" width="10.140625" bestFit="1" customWidth="1"/>
    <col min="9" max="9" width="11.140625" customWidth="1"/>
    <col min="11" max="11" width="10.140625" bestFit="1" customWidth="1"/>
  </cols>
  <sheetData>
    <row r="2" spans="1:12" ht="15.75" x14ac:dyDescent="0.25">
      <c r="B2" s="167" t="s">
        <v>397</v>
      </c>
      <c r="C2" s="167"/>
      <c r="D2" s="167"/>
      <c r="E2" s="167"/>
      <c r="F2" s="167"/>
      <c r="G2" s="167"/>
      <c r="H2" s="167"/>
      <c r="I2" s="167"/>
      <c r="J2" s="167"/>
      <c r="K2" s="167"/>
      <c r="L2" s="167"/>
    </row>
    <row r="3" spans="1:12" x14ac:dyDescent="0.25">
      <c r="B3" s="22"/>
      <c r="K3" s="22"/>
    </row>
    <row r="4" spans="1:12" x14ac:dyDescent="0.25">
      <c r="A4" s="14"/>
      <c r="B4" s="17" t="s">
        <v>72</v>
      </c>
      <c r="C4" s="17"/>
    </row>
    <row r="5" spans="1:12" x14ac:dyDescent="0.25">
      <c r="A5" s="14"/>
      <c r="B5" s="14" t="s">
        <v>73</v>
      </c>
      <c r="C5" s="98" t="s">
        <v>1</v>
      </c>
    </row>
    <row r="6" spans="1:12" x14ac:dyDescent="0.25">
      <c r="A6" s="13"/>
      <c r="B6" s="14" t="s">
        <v>74</v>
      </c>
      <c r="C6" s="98" t="s">
        <v>234</v>
      </c>
    </row>
    <row r="7" spans="1:12" x14ac:dyDescent="0.25">
      <c r="A7" s="13"/>
      <c r="B7" s="14" t="s">
        <v>280</v>
      </c>
      <c r="C7" s="97" t="s">
        <v>240</v>
      </c>
    </row>
    <row r="8" spans="1:12" x14ac:dyDescent="0.25">
      <c r="A8" s="13"/>
      <c r="B8" s="14" t="s">
        <v>281</v>
      </c>
      <c r="C8" s="97" t="s">
        <v>271</v>
      </c>
    </row>
    <row r="9" spans="1:12" x14ac:dyDescent="0.25">
      <c r="A9" s="13"/>
      <c r="B9" s="14" t="s">
        <v>282</v>
      </c>
      <c r="C9" s="97" t="s">
        <v>292</v>
      </c>
    </row>
    <row r="10" spans="1:12" x14ac:dyDescent="0.25">
      <c r="A10" s="13"/>
      <c r="B10" s="14" t="s">
        <v>283</v>
      </c>
      <c r="C10" s="97" t="s">
        <v>293</v>
      </c>
    </row>
    <row r="11" spans="1:12" x14ac:dyDescent="0.25">
      <c r="A11" s="13"/>
      <c r="B11" s="14" t="s">
        <v>284</v>
      </c>
      <c r="C11" s="97" t="s">
        <v>296</v>
      </c>
    </row>
    <row r="12" spans="1:12" x14ac:dyDescent="0.25">
      <c r="A12" s="13"/>
      <c r="B12" s="14" t="s">
        <v>285</v>
      </c>
      <c r="C12" s="97" t="s">
        <v>372</v>
      </c>
    </row>
    <row r="13" spans="1:12" x14ac:dyDescent="0.25">
      <c r="B13" s="14" t="s">
        <v>286</v>
      </c>
      <c r="C13" s="97" t="s">
        <v>294</v>
      </c>
    </row>
    <row r="14" spans="1:12" x14ac:dyDescent="0.25">
      <c r="B14" s="14" t="s">
        <v>287</v>
      </c>
      <c r="C14" s="97" t="s">
        <v>295</v>
      </c>
    </row>
    <row r="15" spans="1:12" x14ac:dyDescent="0.25">
      <c r="B15" s="14" t="s">
        <v>288</v>
      </c>
      <c r="C15" s="97" t="s">
        <v>361</v>
      </c>
    </row>
    <row r="16" spans="1:12" x14ac:dyDescent="0.25">
      <c r="B16" s="14" t="s">
        <v>289</v>
      </c>
      <c r="C16" s="97" t="s">
        <v>297</v>
      </c>
    </row>
    <row r="17" spans="2:3" x14ac:dyDescent="0.25">
      <c r="B17" s="14" t="s">
        <v>290</v>
      </c>
      <c r="C17" s="97" t="s">
        <v>298</v>
      </c>
    </row>
    <row r="18" spans="2:3" x14ac:dyDescent="0.25">
      <c r="B18" s="14" t="s">
        <v>291</v>
      </c>
      <c r="C18" s="97" t="s">
        <v>412</v>
      </c>
    </row>
    <row r="20" spans="2:3" x14ac:dyDescent="0.25">
      <c r="B20" s="14"/>
    </row>
    <row r="21" spans="2:3" x14ac:dyDescent="0.25">
      <c r="C21" s="97"/>
    </row>
  </sheetData>
  <mergeCells count="1">
    <mergeCell ref="B2:L2"/>
  </mergeCells>
  <hyperlinks>
    <hyperlink ref="C5" location="'1.IIP industry'!A1" display="International investment position (IIP) of Kazakhstan by residents' types of economic activities"/>
    <hyperlink ref="C6" location="'2.IIP country'!A1" display="International investment position (IIP) of Kazakhstan by countries"/>
    <hyperlink ref="C7" location="'3. EL'!A1" display="External liabilities of residents of Kazakhstan by types of their economic activity and the main countries"/>
    <hyperlink ref="C8" location="'4. EL 10 country'!A1" display="External liabilities of residents of Kazakhstan to top 10 investors by type of economic acitivity "/>
    <hyperlink ref="C9" location="'5. Netherlands'!A1" display="External liabilities of residents of Kazakhstan to investors from Netherlands "/>
    <hyperlink ref="C10" location="'6. USA'!A1" display="External liabilities of residents of Kazakhstan to investors from the United States of America "/>
    <hyperlink ref="C12" location="'8. United Kingdom'!A1" display="External liabilities of residents of Kazakhstan to investors from United Kingdom"/>
    <hyperlink ref="C15" location="'11. UAE'!A1" display="External liabilities of residents of Kazakhstan to investors from United Arab Emirates"/>
    <hyperlink ref="C16" location="'12. Bermuda'!A1" display="External liabilities of residents of Kazakhstan to investors from Bermuda"/>
    <hyperlink ref="C17" location="'13. Japan'!A1" display="External liabilities of residents of Kazakhstan to investors from Japan"/>
    <hyperlink ref="C18" location="'14. Luxembourg'!A1" display="External liabilities of residents of Kazakhstan to investors from Luxembourg"/>
    <hyperlink ref="C11" location="'7. Russian Federation'!Область_печати" display="External liabilities of residents of Kazakhstan to investors from Russian Federation"/>
    <hyperlink ref="C13" location="'9. China'!A1" display="External liabilities of residents of Kazakhstan to investors from China"/>
    <hyperlink ref="C14" location="'10. France'!A1" display="External liabilities of residents of Kazakhstan to investors from France"/>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9.7109375" style="54" customWidth="1"/>
    <col min="2" max="2" width="11" style="54" customWidth="1"/>
    <col min="3" max="3" width="11.140625" style="54" customWidth="1"/>
    <col min="4" max="4" width="10.28515625" style="54" customWidth="1"/>
    <col min="5" max="5" width="12.140625" style="54" customWidth="1"/>
    <col min="6" max="6" width="11.42578125" style="54" customWidth="1"/>
    <col min="7" max="7" width="12.7109375" style="54" customWidth="1"/>
    <col min="8" max="8" width="11.7109375" style="54" customWidth="1"/>
    <col min="9" max="10" width="9.140625" style="54"/>
    <col min="11" max="11" width="10.5703125" style="54" customWidth="1"/>
    <col min="12" max="12" width="9.5703125" style="54" customWidth="1"/>
    <col min="13" max="13" width="9.140625" style="54"/>
    <col min="14" max="14" width="11" style="54" customWidth="1"/>
    <col min="15" max="16384" width="9.140625" style="54"/>
  </cols>
  <sheetData>
    <row r="1" spans="1:15" ht="18" customHeight="1" x14ac:dyDescent="0.2">
      <c r="A1" s="165" t="s">
        <v>406</v>
      </c>
      <c r="B1" s="165"/>
      <c r="C1" s="165"/>
      <c r="D1" s="165"/>
      <c r="E1" s="165"/>
      <c r="F1" s="165"/>
      <c r="G1" s="165"/>
      <c r="H1" s="165"/>
    </row>
    <row r="2" spans="1:15" ht="14.25" x14ac:dyDescent="0.2">
      <c r="A2" s="63"/>
      <c r="B2" s="63"/>
      <c r="C2" s="63"/>
      <c r="D2" s="63"/>
      <c r="E2" s="63"/>
      <c r="F2" s="63"/>
      <c r="G2" s="63"/>
      <c r="H2" s="15" t="s">
        <v>2</v>
      </c>
    </row>
    <row r="3" spans="1:15" ht="70.5" customHeight="1" x14ac:dyDescent="0.2">
      <c r="A3" s="93" t="s">
        <v>276</v>
      </c>
      <c r="B3" s="94" t="s">
        <v>277</v>
      </c>
      <c r="C3" s="95" t="s">
        <v>343</v>
      </c>
      <c r="D3" s="95" t="s">
        <v>278</v>
      </c>
      <c r="E3" s="87" t="s">
        <v>339</v>
      </c>
      <c r="F3" s="87" t="s">
        <v>9</v>
      </c>
      <c r="G3" s="87" t="s">
        <v>10</v>
      </c>
      <c r="H3" s="88" t="s">
        <v>11</v>
      </c>
    </row>
    <row r="4" spans="1:15" x14ac:dyDescent="0.2">
      <c r="A4" s="89" t="s">
        <v>13</v>
      </c>
      <c r="B4" s="89"/>
      <c r="C4" s="99">
        <v>18220.285603191955</v>
      </c>
      <c r="D4" s="99">
        <v>100</v>
      </c>
      <c r="E4" s="99">
        <v>7490.4373999999998</v>
      </c>
      <c r="F4" s="99">
        <v>180.39082725195516</v>
      </c>
      <c r="G4" s="99">
        <v>0</v>
      </c>
      <c r="H4" s="99">
        <v>10549.457375939997</v>
      </c>
      <c r="J4" s="62"/>
    </row>
    <row r="5" spans="1:15" ht="28.5" customHeight="1" x14ac:dyDescent="0.2">
      <c r="A5" s="60" t="s">
        <v>15</v>
      </c>
      <c r="B5" s="92" t="s">
        <v>247</v>
      </c>
      <c r="C5" s="121">
        <v>1720.210240219018</v>
      </c>
      <c r="D5" s="121">
        <v>9.4411815362414497</v>
      </c>
      <c r="E5" s="121">
        <v>1596.8847800000003</v>
      </c>
      <c r="F5" s="121">
        <v>0.5348302190176647</v>
      </c>
      <c r="G5" s="121">
        <v>0</v>
      </c>
      <c r="H5" s="121">
        <v>122.79063000000002</v>
      </c>
      <c r="J5" s="62"/>
    </row>
    <row r="6" spans="1:15" ht="28.5" customHeight="1" x14ac:dyDescent="0.2">
      <c r="A6" s="60" t="s">
        <v>35</v>
      </c>
      <c r="B6" s="92" t="s">
        <v>249</v>
      </c>
      <c r="C6" s="121">
        <v>111.09488000000002</v>
      </c>
      <c r="D6" s="121">
        <v>0.60973182539212034</v>
      </c>
      <c r="E6" s="121">
        <v>4.6982800000000005</v>
      </c>
      <c r="F6" s="121">
        <v>0</v>
      </c>
      <c r="G6" s="121">
        <v>0</v>
      </c>
      <c r="H6" s="121">
        <v>106.39660000000002</v>
      </c>
      <c r="J6" s="62"/>
    </row>
    <row r="7" spans="1:15" ht="28.5" customHeight="1" x14ac:dyDescent="0.2">
      <c r="A7" s="60" t="s">
        <v>38</v>
      </c>
      <c r="B7" s="92" t="s">
        <v>252</v>
      </c>
      <c r="C7" s="121">
        <v>1330.9513119999995</v>
      </c>
      <c r="D7" s="121">
        <v>7.3047774386524118</v>
      </c>
      <c r="E7" s="121">
        <v>308.4817799999999</v>
      </c>
      <c r="F7" s="121">
        <v>0</v>
      </c>
      <c r="G7" s="121">
        <v>0</v>
      </c>
      <c r="H7" s="121">
        <v>1022.4695319999996</v>
      </c>
      <c r="J7" s="62"/>
    </row>
    <row r="8" spans="1:15" ht="28.5" customHeight="1" x14ac:dyDescent="0.2">
      <c r="A8" s="60" t="s">
        <v>40</v>
      </c>
      <c r="B8" s="92" t="s">
        <v>253</v>
      </c>
      <c r="C8" s="121">
        <v>2921.4997737805688</v>
      </c>
      <c r="D8" s="121">
        <v>16.034324803716363</v>
      </c>
      <c r="E8" s="121">
        <v>2648.7785800000011</v>
      </c>
      <c r="F8" s="121">
        <v>3.7805678810911913E-6</v>
      </c>
      <c r="G8" s="121">
        <v>0</v>
      </c>
      <c r="H8" s="121">
        <v>272.72118999999992</v>
      </c>
      <c r="J8" s="62"/>
    </row>
    <row r="9" spans="1:15" ht="28.5" customHeight="1" x14ac:dyDescent="0.2">
      <c r="A9" s="60" t="s">
        <v>48</v>
      </c>
      <c r="B9" s="92" t="s">
        <v>255</v>
      </c>
      <c r="C9" s="121">
        <v>132.45946000000001</v>
      </c>
      <c r="D9" s="121">
        <v>0.72698893356970673</v>
      </c>
      <c r="E9" s="121">
        <v>10.210809999999999</v>
      </c>
      <c r="F9" s="121">
        <v>0</v>
      </c>
      <c r="G9" s="121">
        <v>0</v>
      </c>
      <c r="H9" s="121">
        <v>122.24865000000001</v>
      </c>
      <c r="J9" s="62"/>
    </row>
    <row r="10" spans="1:15" ht="28.5" customHeight="1" x14ac:dyDescent="0.2">
      <c r="A10" s="60" t="s">
        <v>52</v>
      </c>
      <c r="B10" s="92" t="s">
        <v>256</v>
      </c>
      <c r="C10" s="121">
        <v>3287.5878278742516</v>
      </c>
      <c r="D10" s="121">
        <v>18.043558149814672</v>
      </c>
      <c r="E10" s="121">
        <v>789.21589000000017</v>
      </c>
      <c r="F10" s="121">
        <v>1.643387874251578</v>
      </c>
      <c r="G10" s="121">
        <v>0</v>
      </c>
      <c r="H10" s="121">
        <v>2496.7285499999998</v>
      </c>
      <c r="J10" s="62"/>
      <c r="K10" s="62"/>
      <c r="L10" s="62"/>
      <c r="M10" s="62"/>
      <c r="N10" s="62"/>
      <c r="O10" s="62"/>
    </row>
    <row r="11" spans="1:15" ht="29.25" customHeight="1" x14ac:dyDescent="0.2">
      <c r="A11" s="60" t="s">
        <v>258</v>
      </c>
      <c r="B11" s="92" t="s">
        <v>259</v>
      </c>
      <c r="C11" s="121">
        <v>2120.4890715405618</v>
      </c>
      <c r="D11" s="121">
        <v>11.638067139677986</v>
      </c>
      <c r="E11" s="121">
        <v>428.86057999999997</v>
      </c>
      <c r="F11" s="121">
        <v>178.13160154056141</v>
      </c>
      <c r="G11" s="121">
        <v>0</v>
      </c>
      <c r="H11" s="121">
        <v>1513.4968900000001</v>
      </c>
      <c r="J11" s="62"/>
      <c r="K11" s="62"/>
      <c r="L11" s="62"/>
      <c r="M11" s="62"/>
      <c r="N11" s="62"/>
      <c r="O11" s="62"/>
    </row>
    <row r="12" spans="1:15" ht="32.25" customHeight="1" x14ac:dyDescent="0.2">
      <c r="A12" s="60" t="s">
        <v>64</v>
      </c>
      <c r="B12" s="92" t="s">
        <v>260</v>
      </c>
      <c r="C12" s="121">
        <v>9.0695100000000011</v>
      </c>
      <c r="D12" s="121">
        <v>4.9776991412314321E-2</v>
      </c>
      <c r="E12" s="121">
        <v>0.95774999999999999</v>
      </c>
      <c r="F12" s="121">
        <v>0</v>
      </c>
      <c r="G12" s="121">
        <v>0</v>
      </c>
      <c r="H12" s="121">
        <v>8.1117600000000003</v>
      </c>
      <c r="J12" s="62"/>
    </row>
    <row r="13" spans="1:15" ht="27.75" customHeight="1" x14ac:dyDescent="0.2">
      <c r="A13" s="60" t="s">
        <v>65</v>
      </c>
      <c r="B13" s="92" t="s">
        <v>261</v>
      </c>
      <c r="C13" s="121">
        <v>234.82296393999999</v>
      </c>
      <c r="D13" s="121">
        <v>1.2887995778664529</v>
      </c>
      <c r="E13" s="121">
        <v>0</v>
      </c>
      <c r="F13" s="121">
        <v>0</v>
      </c>
      <c r="G13" s="121">
        <v>0</v>
      </c>
      <c r="H13" s="121">
        <v>234.82296393999999</v>
      </c>
      <c r="J13" s="62"/>
    </row>
    <row r="14" spans="1:15" ht="50.25" customHeight="1" x14ac:dyDescent="0.2">
      <c r="A14" s="60" t="s">
        <v>66</v>
      </c>
      <c r="B14" s="92" t="s">
        <v>262</v>
      </c>
      <c r="C14" s="121">
        <v>27.740189999999998</v>
      </c>
      <c r="D14" s="121">
        <v>0.15224893069261375</v>
      </c>
      <c r="E14" s="121">
        <v>26.910909999999998</v>
      </c>
      <c r="F14" s="121">
        <v>0</v>
      </c>
      <c r="G14" s="121">
        <v>0</v>
      </c>
      <c r="H14" s="121">
        <v>0.82928000000000002</v>
      </c>
      <c r="J14" s="62"/>
    </row>
    <row r="15" spans="1:15" ht="27.75" customHeight="1" x14ac:dyDescent="0.2">
      <c r="A15" s="60" t="s">
        <v>67</v>
      </c>
      <c r="B15" s="92" t="s">
        <v>263</v>
      </c>
      <c r="C15" s="121">
        <v>325.9605499999999</v>
      </c>
      <c r="D15" s="121">
        <v>1.7889980272476953</v>
      </c>
      <c r="E15" s="121">
        <v>282.47503999999992</v>
      </c>
      <c r="F15" s="121">
        <v>0</v>
      </c>
      <c r="G15" s="121">
        <v>0</v>
      </c>
      <c r="H15" s="121">
        <v>43.485509999999998</v>
      </c>
      <c r="J15" s="62"/>
    </row>
    <row r="16" spans="1:15" ht="59.25" customHeight="1" x14ac:dyDescent="0.2">
      <c r="A16" s="60" t="s">
        <v>68</v>
      </c>
      <c r="B16" s="92" t="s">
        <v>264</v>
      </c>
      <c r="C16" s="121">
        <v>7.0919799999999995</v>
      </c>
      <c r="D16" s="121">
        <v>3.8923539149998715E-2</v>
      </c>
      <c r="E16" s="121">
        <v>0</v>
      </c>
      <c r="F16" s="121">
        <v>0</v>
      </c>
      <c r="G16" s="121">
        <v>0</v>
      </c>
      <c r="H16" s="121">
        <v>7.0919799999999995</v>
      </c>
      <c r="J16" s="62"/>
    </row>
    <row r="17" spans="1:10" ht="29.25" customHeight="1" x14ac:dyDescent="0.2">
      <c r="A17" s="60" t="s">
        <v>279</v>
      </c>
      <c r="B17" s="92" t="s">
        <v>383</v>
      </c>
      <c r="C17" s="121">
        <v>5991.3078438375551</v>
      </c>
      <c r="D17" s="121">
        <v>32.882623106566214</v>
      </c>
      <c r="E17" s="121">
        <v>1392.963</v>
      </c>
      <c r="F17" s="121">
        <v>8.1003837556623742E-2</v>
      </c>
      <c r="G17" s="121">
        <v>0</v>
      </c>
      <c r="H17" s="121">
        <v>4598.2638399999987</v>
      </c>
      <c r="J17" s="62"/>
    </row>
    <row r="18" spans="1:10" x14ac:dyDescent="0.2">
      <c r="B18" s="64"/>
      <c r="C18" s="65"/>
      <c r="D18" s="65"/>
      <c r="E18" s="65"/>
      <c r="F18" s="65"/>
      <c r="G18" s="65"/>
      <c r="H18" s="65"/>
    </row>
    <row r="19" spans="1:10" ht="15.75" x14ac:dyDescent="0.2">
      <c r="A19" s="61" t="s">
        <v>266</v>
      </c>
      <c r="B19" s="64"/>
      <c r="C19" s="65"/>
      <c r="D19" s="65"/>
      <c r="E19" s="65"/>
      <c r="F19" s="65"/>
      <c r="G19" s="65"/>
      <c r="H19" s="65"/>
    </row>
    <row r="20" spans="1:10" x14ac:dyDescent="0.2">
      <c r="A20" s="54" t="s">
        <v>270</v>
      </c>
    </row>
    <row r="22" spans="1:10" x14ac:dyDescent="0.2">
      <c r="C22" s="66"/>
      <c r="D22" s="67"/>
      <c r="E22" s="66"/>
      <c r="F22" s="66"/>
      <c r="G22" s="66"/>
    </row>
  </sheetData>
  <mergeCells count="1">
    <mergeCell ref="A1:H1"/>
  </mergeCells>
  <pageMargins left="0.23622047244094491" right="0.19685039370078741" top="0.35433070866141736" bottom="0.27559055118110237" header="0" footer="0"/>
  <pageSetup paperSize="9" scale="81" fitToHeight="0" orientation="portrait" r:id="rId1"/>
  <headerFooter alignWithMargins="0">
    <oddHeader>&amp;C&amp;"Times New Roman,обычный"&amp;P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7.28515625" style="54" customWidth="1"/>
    <col min="2" max="2" width="12.42578125" style="54" customWidth="1"/>
    <col min="3" max="3" width="11" style="54" customWidth="1"/>
    <col min="4" max="4" width="12.85546875" style="54" customWidth="1"/>
    <col min="5" max="5" width="12.7109375" style="54" customWidth="1"/>
    <col min="6" max="6" width="11.5703125" style="54" customWidth="1"/>
    <col min="7" max="7" width="12.42578125" style="54" customWidth="1"/>
    <col min="8" max="8" width="11.5703125" style="54" customWidth="1"/>
    <col min="9" max="10" width="9.140625" style="54"/>
    <col min="11" max="11" width="12.140625" style="54" customWidth="1"/>
    <col min="12" max="14" width="9.140625" style="54"/>
    <col min="15" max="15" width="9.5703125" style="54" bestFit="1" customWidth="1"/>
    <col min="16" max="16384" width="9.140625" style="54"/>
  </cols>
  <sheetData>
    <row r="1" spans="1:16" ht="19.5" customHeight="1" x14ac:dyDescent="0.2">
      <c r="A1" s="165" t="s">
        <v>407</v>
      </c>
      <c r="B1" s="165"/>
      <c r="C1" s="165"/>
      <c r="D1" s="165"/>
      <c r="E1" s="165"/>
      <c r="F1" s="165"/>
      <c r="G1" s="165"/>
      <c r="H1" s="165"/>
    </row>
    <row r="2" spans="1:16" ht="14.25" x14ac:dyDescent="0.2">
      <c r="A2" s="63"/>
      <c r="B2" s="63"/>
      <c r="C2" s="63"/>
      <c r="D2" s="63"/>
      <c r="E2" s="63"/>
      <c r="F2" s="63"/>
      <c r="G2" s="63"/>
      <c r="H2" s="15" t="s">
        <v>2</v>
      </c>
    </row>
    <row r="3" spans="1:16" ht="48" customHeight="1" x14ac:dyDescent="0.2">
      <c r="A3" s="93" t="s">
        <v>276</v>
      </c>
      <c r="B3" s="94" t="s">
        <v>277</v>
      </c>
      <c r="C3" s="95" t="s">
        <v>343</v>
      </c>
      <c r="D3" s="95" t="s">
        <v>278</v>
      </c>
      <c r="E3" s="87" t="s">
        <v>339</v>
      </c>
      <c r="F3" s="87" t="s">
        <v>9</v>
      </c>
      <c r="G3" s="87" t="s">
        <v>10</v>
      </c>
      <c r="H3" s="88" t="s">
        <v>11</v>
      </c>
    </row>
    <row r="4" spans="1:16" ht="12.75" customHeight="1" x14ac:dyDescent="0.2">
      <c r="A4" s="109" t="s">
        <v>13</v>
      </c>
      <c r="B4" s="89"/>
      <c r="C4" s="117">
        <v>13902.302940241119</v>
      </c>
      <c r="D4" s="117">
        <v>100</v>
      </c>
      <c r="E4" s="117">
        <v>12501.70543</v>
      </c>
      <c r="F4" s="117">
        <v>4.6250241120408278E-2</v>
      </c>
      <c r="G4" s="117">
        <v>1.5840000000000001</v>
      </c>
      <c r="H4" s="117">
        <v>1398.9672599999997</v>
      </c>
      <c r="K4" s="62"/>
    </row>
    <row r="5" spans="1:16" ht="38.25" customHeight="1" x14ac:dyDescent="0.2">
      <c r="A5" s="60" t="s">
        <v>15</v>
      </c>
      <c r="B5" s="58" t="s">
        <v>247</v>
      </c>
      <c r="C5" s="41">
        <v>12071.552964134948</v>
      </c>
      <c r="D5" s="122">
        <v>86.831318638533276</v>
      </c>
      <c r="E5" s="41">
        <v>12071.09397</v>
      </c>
      <c r="F5" s="41">
        <v>9.9341349474808618E-3</v>
      </c>
      <c r="G5" s="41">
        <v>0</v>
      </c>
      <c r="H5" s="41">
        <v>0.44906000000000001</v>
      </c>
      <c r="K5" s="62"/>
      <c r="L5" s="62"/>
      <c r="M5" s="62"/>
      <c r="N5" s="62"/>
      <c r="O5" s="62"/>
      <c r="P5" s="62"/>
    </row>
    <row r="6" spans="1:16" ht="37.5" customHeight="1" x14ac:dyDescent="0.2">
      <c r="A6" s="60" t="s">
        <v>38</v>
      </c>
      <c r="B6" s="58" t="s">
        <v>252</v>
      </c>
      <c r="C6" s="41">
        <v>206.54714911999994</v>
      </c>
      <c r="D6" s="122">
        <v>1.4857045628184076</v>
      </c>
      <c r="E6" s="41">
        <v>156.05573999999996</v>
      </c>
      <c r="F6" s="41">
        <v>4.8691199999999994E-3</v>
      </c>
      <c r="G6" s="41">
        <v>0</v>
      </c>
      <c r="H6" s="41">
        <v>50.486539999999991</v>
      </c>
      <c r="K6" s="62"/>
    </row>
    <row r="7" spans="1:16" ht="36" customHeight="1" x14ac:dyDescent="0.2">
      <c r="A7" s="60" t="s">
        <v>258</v>
      </c>
      <c r="B7" s="58" t="s">
        <v>259</v>
      </c>
      <c r="C7" s="41">
        <v>16.475346636005774</v>
      </c>
      <c r="D7" s="122">
        <v>0.11850803932862672</v>
      </c>
      <c r="E7" s="41">
        <v>14.298109999999999</v>
      </c>
      <c r="F7" s="41">
        <v>1.6636005776116159E-5</v>
      </c>
      <c r="G7" s="41">
        <v>0</v>
      </c>
      <c r="H7" s="41">
        <v>2.1772200000000002</v>
      </c>
      <c r="K7" s="62"/>
    </row>
    <row r="8" spans="1:16" ht="47.25" customHeight="1" x14ac:dyDescent="0.2">
      <c r="A8" s="68" t="s">
        <v>66</v>
      </c>
      <c r="B8" s="58" t="s">
        <v>262</v>
      </c>
      <c r="C8" s="41">
        <v>21.091729999999998</v>
      </c>
      <c r="D8" s="122">
        <v>0.15171392891280347</v>
      </c>
      <c r="E8" s="41">
        <v>0</v>
      </c>
      <c r="F8" s="41">
        <v>0</v>
      </c>
      <c r="G8" s="41">
        <v>0</v>
      </c>
      <c r="H8" s="41">
        <v>21.091729999999998</v>
      </c>
      <c r="K8" s="62"/>
    </row>
    <row r="9" spans="1:16" ht="42" customHeight="1" x14ac:dyDescent="0.2">
      <c r="A9" s="110" t="s">
        <v>279</v>
      </c>
      <c r="B9" s="92" t="s">
        <v>391</v>
      </c>
      <c r="C9" s="41">
        <v>1586.6357503501667</v>
      </c>
      <c r="D9" s="122">
        <v>11.412754830406888</v>
      </c>
      <c r="E9" s="41">
        <v>260.25761</v>
      </c>
      <c r="F9" s="41">
        <v>3.1430350167151302E-2</v>
      </c>
      <c r="G9" s="41">
        <v>1.5840000000000001</v>
      </c>
      <c r="H9" s="41">
        <v>1324.7627099999997</v>
      </c>
      <c r="K9" s="62"/>
      <c r="L9" s="62"/>
      <c r="M9" s="62"/>
      <c r="N9" s="62"/>
      <c r="O9" s="62"/>
      <c r="P9" s="62"/>
    </row>
    <row r="10" spans="1:16" ht="13.5" customHeight="1" x14ac:dyDescent="0.2"/>
    <row r="11" spans="1:16" ht="15.75" x14ac:dyDescent="0.2">
      <c r="A11" s="61" t="s">
        <v>266</v>
      </c>
      <c r="C11" s="100"/>
    </row>
    <row r="12" spans="1:16" x14ac:dyDescent="0.2">
      <c r="A12" s="54" t="s">
        <v>270</v>
      </c>
    </row>
  </sheetData>
  <mergeCells count="1">
    <mergeCell ref="A1:H1"/>
  </mergeCells>
  <pageMargins left="0.23622047244094491" right="0.19685039370078741" top="0.35433070866141736" bottom="0.27559055118110237" header="0" footer="0"/>
  <pageSetup paperSize="9" scale="78" fitToHeight="0" orientation="portrait" r:id="rId1"/>
  <headerFooter alignWithMargins="0">
    <oddHeader>&amp;C&amp;"Times New Roman,обычный"&amp;P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showZeros="0" zoomScale="80" zoomScaleNormal="80" workbookViewId="0">
      <pane xSplit="2" ySplit="4" topLeftCell="C5" activePane="bottomRight" state="frozen"/>
      <selection pane="topRight" activeCell="C1" sqref="C1"/>
      <selection pane="bottomLeft" activeCell="A5" sqref="A5"/>
      <selection pane="bottomRight" sqref="A1:H1"/>
    </sheetView>
  </sheetViews>
  <sheetFormatPr defaultRowHeight="12.75" x14ac:dyDescent="0.2"/>
  <cols>
    <col min="1" max="1" width="48" style="54" customWidth="1"/>
    <col min="2" max="3" width="11" style="54" customWidth="1"/>
    <col min="4" max="4" width="11.42578125" style="54" customWidth="1"/>
    <col min="5" max="6" width="12.140625" style="54" customWidth="1"/>
    <col min="7" max="8" width="12.85546875" style="54" customWidth="1"/>
    <col min="9" max="10" width="9.140625" style="54"/>
    <col min="11" max="11" width="11.85546875" style="54" customWidth="1"/>
    <col min="12" max="12" width="9.140625" style="54"/>
    <col min="13" max="13" width="9.85546875" style="54" customWidth="1"/>
    <col min="14" max="14" width="9.7109375" style="54" customWidth="1"/>
    <col min="15" max="15" width="9.85546875" style="54" customWidth="1"/>
    <col min="16" max="248" width="9.140625" style="54"/>
    <col min="249" max="249" width="48" style="54" customWidth="1"/>
    <col min="250" max="250" width="8.42578125" style="54" customWidth="1"/>
    <col min="251" max="251" width="11" style="54" customWidth="1"/>
    <col min="252" max="252" width="11.42578125" style="54" customWidth="1"/>
    <col min="253" max="254" width="12.140625" style="54" customWidth="1"/>
    <col min="255" max="255" width="12.85546875" style="54" customWidth="1"/>
    <col min="256" max="256" width="11" style="54" customWidth="1"/>
    <col min="257" max="504" width="9.140625" style="54"/>
    <col min="505" max="505" width="48" style="54" customWidth="1"/>
    <col min="506" max="506" width="8.42578125" style="54" customWidth="1"/>
    <col min="507" max="507" width="11" style="54" customWidth="1"/>
    <col min="508" max="508" width="11.42578125" style="54" customWidth="1"/>
    <col min="509" max="510" width="12.140625" style="54" customWidth="1"/>
    <col min="511" max="511" width="12.85546875" style="54" customWidth="1"/>
    <col min="512" max="512" width="11" style="54" customWidth="1"/>
    <col min="513" max="760" width="9.140625" style="54"/>
    <col min="761" max="761" width="48" style="54" customWidth="1"/>
    <col min="762" max="762" width="8.42578125" style="54" customWidth="1"/>
    <col min="763" max="763" width="11" style="54" customWidth="1"/>
    <col min="764" max="764" width="11.42578125" style="54" customWidth="1"/>
    <col min="765" max="766" width="12.140625" style="54" customWidth="1"/>
    <col min="767" max="767" width="12.85546875" style="54" customWidth="1"/>
    <col min="768" max="768" width="11" style="54" customWidth="1"/>
    <col min="769" max="1016" width="9.140625" style="54"/>
    <col min="1017" max="1017" width="48" style="54" customWidth="1"/>
    <col min="1018" max="1018" width="8.42578125" style="54" customWidth="1"/>
    <col min="1019" max="1019" width="11" style="54" customWidth="1"/>
    <col min="1020" max="1020" width="11.42578125" style="54" customWidth="1"/>
    <col min="1021" max="1022" width="12.140625" style="54" customWidth="1"/>
    <col min="1023" max="1023" width="12.85546875" style="54" customWidth="1"/>
    <col min="1024" max="1024" width="11" style="54" customWidth="1"/>
    <col min="1025" max="1272" width="9.140625" style="54"/>
    <col min="1273" max="1273" width="48" style="54" customWidth="1"/>
    <col min="1274" max="1274" width="8.42578125" style="54" customWidth="1"/>
    <col min="1275" max="1275" width="11" style="54" customWidth="1"/>
    <col min="1276" max="1276" width="11.42578125" style="54" customWidth="1"/>
    <col min="1277" max="1278" width="12.140625" style="54" customWidth="1"/>
    <col min="1279" max="1279" width="12.85546875" style="54" customWidth="1"/>
    <col min="1280" max="1280" width="11" style="54" customWidth="1"/>
    <col min="1281" max="1528" width="9.140625" style="54"/>
    <col min="1529" max="1529" width="48" style="54" customWidth="1"/>
    <col min="1530" max="1530" width="8.42578125" style="54" customWidth="1"/>
    <col min="1531" max="1531" width="11" style="54" customWidth="1"/>
    <col min="1532" max="1532" width="11.42578125" style="54" customWidth="1"/>
    <col min="1533" max="1534" width="12.140625" style="54" customWidth="1"/>
    <col min="1535" max="1535" width="12.85546875" style="54" customWidth="1"/>
    <col min="1536" max="1536" width="11" style="54" customWidth="1"/>
    <col min="1537" max="1784" width="9.140625" style="54"/>
    <col min="1785" max="1785" width="48" style="54" customWidth="1"/>
    <col min="1786" max="1786" width="8.42578125" style="54" customWidth="1"/>
    <col min="1787" max="1787" width="11" style="54" customWidth="1"/>
    <col min="1788" max="1788" width="11.42578125" style="54" customWidth="1"/>
    <col min="1789" max="1790" width="12.140625" style="54" customWidth="1"/>
    <col min="1791" max="1791" width="12.85546875" style="54" customWidth="1"/>
    <col min="1792" max="1792" width="11" style="54" customWidth="1"/>
    <col min="1793" max="2040" width="9.140625" style="54"/>
    <col min="2041" max="2041" width="48" style="54" customWidth="1"/>
    <col min="2042" max="2042" width="8.42578125" style="54" customWidth="1"/>
    <col min="2043" max="2043" width="11" style="54" customWidth="1"/>
    <col min="2044" max="2044" width="11.42578125" style="54" customWidth="1"/>
    <col min="2045" max="2046" width="12.140625" style="54" customWidth="1"/>
    <col min="2047" max="2047" width="12.85546875" style="54" customWidth="1"/>
    <col min="2048" max="2048" width="11" style="54" customWidth="1"/>
    <col min="2049" max="2296" width="9.140625" style="54"/>
    <col min="2297" max="2297" width="48" style="54" customWidth="1"/>
    <col min="2298" max="2298" width="8.42578125" style="54" customWidth="1"/>
    <col min="2299" max="2299" width="11" style="54" customWidth="1"/>
    <col min="2300" max="2300" width="11.42578125" style="54" customWidth="1"/>
    <col min="2301" max="2302" width="12.140625" style="54" customWidth="1"/>
    <col min="2303" max="2303" width="12.85546875" style="54" customWidth="1"/>
    <col min="2304" max="2304" width="11" style="54" customWidth="1"/>
    <col min="2305" max="2552" width="9.140625" style="54"/>
    <col min="2553" max="2553" width="48" style="54" customWidth="1"/>
    <col min="2554" max="2554" width="8.42578125" style="54" customWidth="1"/>
    <col min="2555" max="2555" width="11" style="54" customWidth="1"/>
    <col min="2556" max="2556" width="11.42578125" style="54" customWidth="1"/>
    <col min="2557" max="2558" width="12.140625" style="54" customWidth="1"/>
    <col min="2559" max="2559" width="12.85546875" style="54" customWidth="1"/>
    <col min="2560" max="2560" width="11" style="54" customWidth="1"/>
    <col min="2561" max="2808" width="9.140625" style="54"/>
    <col min="2809" max="2809" width="48" style="54" customWidth="1"/>
    <col min="2810" max="2810" width="8.42578125" style="54" customWidth="1"/>
    <col min="2811" max="2811" width="11" style="54" customWidth="1"/>
    <col min="2812" max="2812" width="11.42578125" style="54" customWidth="1"/>
    <col min="2813" max="2814" width="12.140625" style="54" customWidth="1"/>
    <col min="2815" max="2815" width="12.85546875" style="54" customWidth="1"/>
    <col min="2816" max="2816" width="11" style="54" customWidth="1"/>
    <col min="2817" max="3064" width="9.140625" style="54"/>
    <col min="3065" max="3065" width="48" style="54" customWidth="1"/>
    <col min="3066" max="3066" width="8.42578125" style="54" customWidth="1"/>
    <col min="3067" max="3067" width="11" style="54" customWidth="1"/>
    <col min="3068" max="3068" width="11.42578125" style="54" customWidth="1"/>
    <col min="3069" max="3070" width="12.140625" style="54" customWidth="1"/>
    <col min="3071" max="3071" width="12.85546875" style="54" customWidth="1"/>
    <col min="3072" max="3072" width="11" style="54" customWidth="1"/>
    <col min="3073" max="3320" width="9.140625" style="54"/>
    <col min="3321" max="3321" width="48" style="54" customWidth="1"/>
    <col min="3322" max="3322" width="8.42578125" style="54" customWidth="1"/>
    <col min="3323" max="3323" width="11" style="54" customWidth="1"/>
    <col min="3324" max="3324" width="11.42578125" style="54" customWidth="1"/>
    <col min="3325" max="3326" width="12.140625" style="54" customWidth="1"/>
    <col min="3327" max="3327" width="12.85546875" style="54" customWidth="1"/>
    <col min="3328" max="3328" width="11" style="54" customWidth="1"/>
    <col min="3329" max="3576" width="9.140625" style="54"/>
    <col min="3577" max="3577" width="48" style="54" customWidth="1"/>
    <col min="3578" max="3578" width="8.42578125" style="54" customWidth="1"/>
    <col min="3579" max="3579" width="11" style="54" customWidth="1"/>
    <col min="3580" max="3580" width="11.42578125" style="54" customWidth="1"/>
    <col min="3581" max="3582" width="12.140625" style="54" customWidth="1"/>
    <col min="3583" max="3583" width="12.85546875" style="54" customWidth="1"/>
    <col min="3584" max="3584" width="11" style="54" customWidth="1"/>
    <col min="3585" max="3832" width="9.140625" style="54"/>
    <col min="3833" max="3833" width="48" style="54" customWidth="1"/>
    <col min="3834" max="3834" width="8.42578125" style="54" customWidth="1"/>
    <col min="3835" max="3835" width="11" style="54" customWidth="1"/>
    <col min="3836" max="3836" width="11.42578125" style="54" customWidth="1"/>
    <col min="3837" max="3838" width="12.140625" style="54" customWidth="1"/>
    <col min="3839" max="3839" width="12.85546875" style="54" customWidth="1"/>
    <col min="3840" max="3840" width="11" style="54" customWidth="1"/>
    <col min="3841" max="4088" width="9.140625" style="54"/>
    <col min="4089" max="4089" width="48" style="54" customWidth="1"/>
    <col min="4090" max="4090" width="8.42578125" style="54" customWidth="1"/>
    <col min="4091" max="4091" width="11" style="54" customWidth="1"/>
    <col min="4092" max="4092" width="11.42578125" style="54" customWidth="1"/>
    <col min="4093" max="4094" width="12.140625" style="54" customWidth="1"/>
    <col min="4095" max="4095" width="12.85546875" style="54" customWidth="1"/>
    <col min="4096" max="4096" width="11" style="54" customWidth="1"/>
    <col min="4097" max="4344" width="9.140625" style="54"/>
    <col min="4345" max="4345" width="48" style="54" customWidth="1"/>
    <col min="4346" max="4346" width="8.42578125" style="54" customWidth="1"/>
    <col min="4347" max="4347" width="11" style="54" customWidth="1"/>
    <col min="4348" max="4348" width="11.42578125" style="54" customWidth="1"/>
    <col min="4349" max="4350" width="12.140625" style="54" customWidth="1"/>
    <col min="4351" max="4351" width="12.85546875" style="54" customWidth="1"/>
    <col min="4352" max="4352" width="11" style="54" customWidth="1"/>
    <col min="4353" max="4600" width="9.140625" style="54"/>
    <col min="4601" max="4601" width="48" style="54" customWidth="1"/>
    <col min="4602" max="4602" width="8.42578125" style="54" customWidth="1"/>
    <col min="4603" max="4603" width="11" style="54" customWidth="1"/>
    <col min="4604" max="4604" width="11.42578125" style="54" customWidth="1"/>
    <col min="4605" max="4606" width="12.140625" style="54" customWidth="1"/>
    <col min="4607" max="4607" width="12.85546875" style="54" customWidth="1"/>
    <col min="4608" max="4608" width="11" style="54" customWidth="1"/>
    <col min="4609" max="4856" width="9.140625" style="54"/>
    <col min="4857" max="4857" width="48" style="54" customWidth="1"/>
    <col min="4858" max="4858" width="8.42578125" style="54" customWidth="1"/>
    <col min="4859" max="4859" width="11" style="54" customWidth="1"/>
    <col min="4860" max="4860" width="11.42578125" style="54" customWidth="1"/>
    <col min="4861" max="4862" width="12.140625" style="54" customWidth="1"/>
    <col min="4863" max="4863" width="12.85546875" style="54" customWidth="1"/>
    <col min="4864" max="4864" width="11" style="54" customWidth="1"/>
    <col min="4865" max="5112" width="9.140625" style="54"/>
    <col min="5113" max="5113" width="48" style="54" customWidth="1"/>
    <col min="5114" max="5114" width="8.42578125" style="54" customWidth="1"/>
    <col min="5115" max="5115" width="11" style="54" customWidth="1"/>
    <col min="5116" max="5116" width="11.42578125" style="54" customWidth="1"/>
    <col min="5117" max="5118" width="12.140625" style="54" customWidth="1"/>
    <col min="5119" max="5119" width="12.85546875" style="54" customWidth="1"/>
    <col min="5120" max="5120" width="11" style="54" customWidth="1"/>
    <col min="5121" max="5368" width="9.140625" style="54"/>
    <col min="5369" max="5369" width="48" style="54" customWidth="1"/>
    <col min="5370" max="5370" width="8.42578125" style="54" customWidth="1"/>
    <col min="5371" max="5371" width="11" style="54" customWidth="1"/>
    <col min="5372" max="5372" width="11.42578125" style="54" customWidth="1"/>
    <col min="5373" max="5374" width="12.140625" style="54" customWidth="1"/>
    <col min="5375" max="5375" width="12.85546875" style="54" customWidth="1"/>
    <col min="5376" max="5376" width="11" style="54" customWidth="1"/>
    <col min="5377" max="5624" width="9.140625" style="54"/>
    <col min="5625" max="5625" width="48" style="54" customWidth="1"/>
    <col min="5626" max="5626" width="8.42578125" style="54" customWidth="1"/>
    <col min="5627" max="5627" width="11" style="54" customWidth="1"/>
    <col min="5628" max="5628" width="11.42578125" style="54" customWidth="1"/>
    <col min="5629" max="5630" width="12.140625" style="54" customWidth="1"/>
    <col min="5631" max="5631" width="12.85546875" style="54" customWidth="1"/>
    <col min="5632" max="5632" width="11" style="54" customWidth="1"/>
    <col min="5633" max="5880" width="9.140625" style="54"/>
    <col min="5881" max="5881" width="48" style="54" customWidth="1"/>
    <col min="5882" max="5882" width="8.42578125" style="54" customWidth="1"/>
    <col min="5883" max="5883" width="11" style="54" customWidth="1"/>
    <col min="5884" max="5884" width="11.42578125" style="54" customWidth="1"/>
    <col min="5885" max="5886" width="12.140625" style="54" customWidth="1"/>
    <col min="5887" max="5887" width="12.85546875" style="54" customWidth="1"/>
    <col min="5888" max="5888" width="11" style="54" customWidth="1"/>
    <col min="5889" max="6136" width="9.140625" style="54"/>
    <col min="6137" max="6137" width="48" style="54" customWidth="1"/>
    <col min="6138" max="6138" width="8.42578125" style="54" customWidth="1"/>
    <col min="6139" max="6139" width="11" style="54" customWidth="1"/>
    <col min="6140" max="6140" width="11.42578125" style="54" customWidth="1"/>
    <col min="6141" max="6142" width="12.140625" style="54" customWidth="1"/>
    <col min="6143" max="6143" width="12.85546875" style="54" customWidth="1"/>
    <col min="6144" max="6144" width="11" style="54" customWidth="1"/>
    <col min="6145" max="6392" width="9.140625" style="54"/>
    <col min="6393" max="6393" width="48" style="54" customWidth="1"/>
    <col min="6394" max="6394" width="8.42578125" style="54" customWidth="1"/>
    <col min="6395" max="6395" width="11" style="54" customWidth="1"/>
    <col min="6396" max="6396" width="11.42578125" style="54" customWidth="1"/>
    <col min="6397" max="6398" width="12.140625" style="54" customWidth="1"/>
    <col min="6399" max="6399" width="12.85546875" style="54" customWidth="1"/>
    <col min="6400" max="6400" width="11" style="54" customWidth="1"/>
    <col min="6401" max="6648" width="9.140625" style="54"/>
    <col min="6649" max="6649" width="48" style="54" customWidth="1"/>
    <col min="6650" max="6650" width="8.42578125" style="54" customWidth="1"/>
    <col min="6651" max="6651" width="11" style="54" customWidth="1"/>
    <col min="6652" max="6652" width="11.42578125" style="54" customWidth="1"/>
    <col min="6653" max="6654" width="12.140625" style="54" customWidth="1"/>
    <col min="6655" max="6655" width="12.85546875" style="54" customWidth="1"/>
    <col min="6656" max="6656" width="11" style="54" customWidth="1"/>
    <col min="6657" max="6904" width="9.140625" style="54"/>
    <col min="6905" max="6905" width="48" style="54" customWidth="1"/>
    <col min="6906" max="6906" width="8.42578125" style="54" customWidth="1"/>
    <col min="6907" max="6907" width="11" style="54" customWidth="1"/>
    <col min="6908" max="6908" width="11.42578125" style="54" customWidth="1"/>
    <col min="6909" max="6910" width="12.140625" style="54" customWidth="1"/>
    <col min="6911" max="6911" width="12.85546875" style="54" customWidth="1"/>
    <col min="6912" max="6912" width="11" style="54" customWidth="1"/>
    <col min="6913" max="7160" width="9.140625" style="54"/>
    <col min="7161" max="7161" width="48" style="54" customWidth="1"/>
    <col min="7162" max="7162" width="8.42578125" style="54" customWidth="1"/>
    <col min="7163" max="7163" width="11" style="54" customWidth="1"/>
    <col min="7164" max="7164" width="11.42578125" style="54" customWidth="1"/>
    <col min="7165" max="7166" width="12.140625" style="54" customWidth="1"/>
    <col min="7167" max="7167" width="12.85546875" style="54" customWidth="1"/>
    <col min="7168" max="7168" width="11" style="54" customWidth="1"/>
    <col min="7169" max="7416" width="9.140625" style="54"/>
    <col min="7417" max="7417" width="48" style="54" customWidth="1"/>
    <col min="7418" max="7418" width="8.42578125" style="54" customWidth="1"/>
    <col min="7419" max="7419" width="11" style="54" customWidth="1"/>
    <col min="7420" max="7420" width="11.42578125" style="54" customWidth="1"/>
    <col min="7421" max="7422" width="12.140625" style="54" customWidth="1"/>
    <col min="7423" max="7423" width="12.85546875" style="54" customWidth="1"/>
    <col min="7424" max="7424" width="11" style="54" customWidth="1"/>
    <col min="7425" max="7672" width="9.140625" style="54"/>
    <col min="7673" max="7673" width="48" style="54" customWidth="1"/>
    <col min="7674" max="7674" width="8.42578125" style="54" customWidth="1"/>
    <col min="7675" max="7675" width="11" style="54" customWidth="1"/>
    <col min="7676" max="7676" width="11.42578125" style="54" customWidth="1"/>
    <col min="7677" max="7678" width="12.140625" style="54" customWidth="1"/>
    <col min="7679" max="7679" width="12.85546875" style="54" customWidth="1"/>
    <col min="7680" max="7680" width="11" style="54" customWidth="1"/>
    <col min="7681" max="7928" width="9.140625" style="54"/>
    <col min="7929" max="7929" width="48" style="54" customWidth="1"/>
    <col min="7930" max="7930" width="8.42578125" style="54" customWidth="1"/>
    <col min="7931" max="7931" width="11" style="54" customWidth="1"/>
    <col min="7932" max="7932" width="11.42578125" style="54" customWidth="1"/>
    <col min="7933" max="7934" width="12.140625" style="54" customWidth="1"/>
    <col min="7935" max="7935" width="12.85546875" style="54" customWidth="1"/>
    <col min="7936" max="7936" width="11" style="54" customWidth="1"/>
    <col min="7937" max="8184" width="9.140625" style="54"/>
    <col min="8185" max="8185" width="48" style="54" customWidth="1"/>
    <col min="8186" max="8186" width="8.42578125" style="54" customWidth="1"/>
    <col min="8187" max="8187" width="11" style="54" customWidth="1"/>
    <col min="8188" max="8188" width="11.42578125" style="54" customWidth="1"/>
    <col min="8189" max="8190" width="12.140625" style="54" customWidth="1"/>
    <col min="8191" max="8191" width="12.85546875" style="54" customWidth="1"/>
    <col min="8192" max="8192" width="11" style="54" customWidth="1"/>
    <col min="8193" max="8440" width="9.140625" style="54"/>
    <col min="8441" max="8441" width="48" style="54" customWidth="1"/>
    <col min="8442" max="8442" width="8.42578125" style="54" customWidth="1"/>
    <col min="8443" max="8443" width="11" style="54" customWidth="1"/>
    <col min="8444" max="8444" width="11.42578125" style="54" customWidth="1"/>
    <col min="8445" max="8446" width="12.140625" style="54" customWidth="1"/>
    <col min="8447" max="8447" width="12.85546875" style="54" customWidth="1"/>
    <col min="8448" max="8448" width="11" style="54" customWidth="1"/>
    <col min="8449" max="8696" width="9.140625" style="54"/>
    <col min="8697" max="8697" width="48" style="54" customWidth="1"/>
    <col min="8698" max="8698" width="8.42578125" style="54" customWidth="1"/>
    <col min="8699" max="8699" width="11" style="54" customWidth="1"/>
    <col min="8700" max="8700" width="11.42578125" style="54" customWidth="1"/>
    <col min="8701" max="8702" width="12.140625" style="54" customWidth="1"/>
    <col min="8703" max="8703" width="12.85546875" style="54" customWidth="1"/>
    <col min="8704" max="8704" width="11" style="54" customWidth="1"/>
    <col min="8705" max="8952" width="9.140625" style="54"/>
    <col min="8953" max="8953" width="48" style="54" customWidth="1"/>
    <col min="8954" max="8954" width="8.42578125" style="54" customWidth="1"/>
    <col min="8955" max="8955" width="11" style="54" customWidth="1"/>
    <col min="8956" max="8956" width="11.42578125" style="54" customWidth="1"/>
    <col min="8957" max="8958" width="12.140625" style="54" customWidth="1"/>
    <col min="8959" max="8959" width="12.85546875" style="54" customWidth="1"/>
    <col min="8960" max="8960" width="11" style="54" customWidth="1"/>
    <col min="8961" max="9208" width="9.140625" style="54"/>
    <col min="9209" max="9209" width="48" style="54" customWidth="1"/>
    <col min="9210" max="9210" width="8.42578125" style="54" customWidth="1"/>
    <col min="9211" max="9211" width="11" style="54" customWidth="1"/>
    <col min="9212" max="9212" width="11.42578125" style="54" customWidth="1"/>
    <col min="9213" max="9214" width="12.140625" style="54" customWidth="1"/>
    <col min="9215" max="9215" width="12.85546875" style="54" customWidth="1"/>
    <col min="9216" max="9216" width="11" style="54" customWidth="1"/>
    <col min="9217" max="9464" width="9.140625" style="54"/>
    <col min="9465" max="9465" width="48" style="54" customWidth="1"/>
    <col min="9466" max="9466" width="8.42578125" style="54" customWidth="1"/>
    <col min="9467" max="9467" width="11" style="54" customWidth="1"/>
    <col min="9468" max="9468" width="11.42578125" style="54" customWidth="1"/>
    <col min="9469" max="9470" width="12.140625" style="54" customWidth="1"/>
    <col min="9471" max="9471" width="12.85546875" style="54" customWidth="1"/>
    <col min="9472" max="9472" width="11" style="54" customWidth="1"/>
    <col min="9473" max="9720" width="9.140625" style="54"/>
    <col min="9721" max="9721" width="48" style="54" customWidth="1"/>
    <col min="9722" max="9722" width="8.42578125" style="54" customWidth="1"/>
    <col min="9723" max="9723" width="11" style="54" customWidth="1"/>
    <col min="9724" max="9724" width="11.42578125" style="54" customWidth="1"/>
    <col min="9725" max="9726" width="12.140625" style="54" customWidth="1"/>
    <col min="9727" max="9727" width="12.85546875" style="54" customWidth="1"/>
    <col min="9728" max="9728" width="11" style="54" customWidth="1"/>
    <col min="9729" max="9976" width="9.140625" style="54"/>
    <col min="9977" max="9977" width="48" style="54" customWidth="1"/>
    <col min="9978" max="9978" width="8.42578125" style="54" customWidth="1"/>
    <col min="9979" max="9979" width="11" style="54" customWidth="1"/>
    <col min="9980" max="9980" width="11.42578125" style="54" customWidth="1"/>
    <col min="9981" max="9982" width="12.140625" style="54" customWidth="1"/>
    <col min="9983" max="9983" width="12.85546875" style="54" customWidth="1"/>
    <col min="9984" max="9984" width="11" style="54" customWidth="1"/>
    <col min="9985" max="10232" width="9.140625" style="54"/>
    <col min="10233" max="10233" width="48" style="54" customWidth="1"/>
    <col min="10234" max="10234" width="8.42578125" style="54" customWidth="1"/>
    <col min="10235" max="10235" width="11" style="54" customWidth="1"/>
    <col min="10236" max="10236" width="11.42578125" style="54" customWidth="1"/>
    <col min="10237" max="10238" width="12.140625" style="54" customWidth="1"/>
    <col min="10239" max="10239" width="12.85546875" style="54" customWidth="1"/>
    <col min="10240" max="10240" width="11" style="54" customWidth="1"/>
    <col min="10241" max="10488" width="9.140625" style="54"/>
    <col min="10489" max="10489" width="48" style="54" customWidth="1"/>
    <col min="10490" max="10490" width="8.42578125" style="54" customWidth="1"/>
    <col min="10491" max="10491" width="11" style="54" customWidth="1"/>
    <col min="10492" max="10492" width="11.42578125" style="54" customWidth="1"/>
    <col min="10493" max="10494" width="12.140625" style="54" customWidth="1"/>
    <col min="10495" max="10495" width="12.85546875" style="54" customWidth="1"/>
    <col min="10496" max="10496" width="11" style="54" customWidth="1"/>
    <col min="10497" max="10744" width="9.140625" style="54"/>
    <col min="10745" max="10745" width="48" style="54" customWidth="1"/>
    <col min="10746" max="10746" width="8.42578125" style="54" customWidth="1"/>
    <col min="10747" max="10747" width="11" style="54" customWidth="1"/>
    <col min="10748" max="10748" width="11.42578125" style="54" customWidth="1"/>
    <col min="10749" max="10750" width="12.140625" style="54" customWidth="1"/>
    <col min="10751" max="10751" width="12.85546875" style="54" customWidth="1"/>
    <col min="10752" max="10752" width="11" style="54" customWidth="1"/>
    <col min="10753" max="11000" width="9.140625" style="54"/>
    <col min="11001" max="11001" width="48" style="54" customWidth="1"/>
    <col min="11002" max="11002" width="8.42578125" style="54" customWidth="1"/>
    <col min="11003" max="11003" width="11" style="54" customWidth="1"/>
    <col min="11004" max="11004" width="11.42578125" style="54" customWidth="1"/>
    <col min="11005" max="11006" width="12.140625" style="54" customWidth="1"/>
    <col min="11007" max="11007" width="12.85546875" style="54" customWidth="1"/>
    <col min="11008" max="11008" width="11" style="54" customWidth="1"/>
    <col min="11009" max="11256" width="9.140625" style="54"/>
    <col min="11257" max="11257" width="48" style="54" customWidth="1"/>
    <col min="11258" max="11258" width="8.42578125" style="54" customWidth="1"/>
    <col min="11259" max="11259" width="11" style="54" customWidth="1"/>
    <col min="11260" max="11260" width="11.42578125" style="54" customWidth="1"/>
    <col min="11261" max="11262" width="12.140625" style="54" customWidth="1"/>
    <col min="11263" max="11263" width="12.85546875" style="54" customWidth="1"/>
    <col min="11264" max="11264" width="11" style="54" customWidth="1"/>
    <col min="11265" max="11512" width="9.140625" style="54"/>
    <col min="11513" max="11513" width="48" style="54" customWidth="1"/>
    <col min="11514" max="11514" width="8.42578125" style="54" customWidth="1"/>
    <col min="11515" max="11515" width="11" style="54" customWidth="1"/>
    <col min="11516" max="11516" width="11.42578125" style="54" customWidth="1"/>
    <col min="11517" max="11518" width="12.140625" style="54" customWidth="1"/>
    <col min="11519" max="11519" width="12.85546875" style="54" customWidth="1"/>
    <col min="11520" max="11520" width="11" style="54" customWidth="1"/>
    <col min="11521" max="11768" width="9.140625" style="54"/>
    <col min="11769" max="11769" width="48" style="54" customWidth="1"/>
    <col min="11770" max="11770" width="8.42578125" style="54" customWidth="1"/>
    <col min="11771" max="11771" width="11" style="54" customWidth="1"/>
    <col min="11772" max="11772" width="11.42578125" style="54" customWidth="1"/>
    <col min="11773" max="11774" width="12.140625" style="54" customWidth="1"/>
    <col min="11775" max="11775" width="12.85546875" style="54" customWidth="1"/>
    <col min="11776" max="11776" width="11" style="54" customWidth="1"/>
    <col min="11777" max="12024" width="9.140625" style="54"/>
    <col min="12025" max="12025" width="48" style="54" customWidth="1"/>
    <col min="12026" max="12026" width="8.42578125" style="54" customWidth="1"/>
    <col min="12027" max="12027" width="11" style="54" customWidth="1"/>
    <col min="12028" max="12028" width="11.42578125" style="54" customWidth="1"/>
    <col min="12029" max="12030" width="12.140625" style="54" customWidth="1"/>
    <col min="12031" max="12031" width="12.85546875" style="54" customWidth="1"/>
    <col min="12032" max="12032" width="11" style="54" customWidth="1"/>
    <col min="12033" max="12280" width="9.140625" style="54"/>
    <col min="12281" max="12281" width="48" style="54" customWidth="1"/>
    <col min="12282" max="12282" width="8.42578125" style="54" customWidth="1"/>
    <col min="12283" max="12283" width="11" style="54" customWidth="1"/>
    <col min="12284" max="12284" width="11.42578125" style="54" customWidth="1"/>
    <col min="12285" max="12286" width="12.140625" style="54" customWidth="1"/>
    <col min="12287" max="12287" width="12.85546875" style="54" customWidth="1"/>
    <col min="12288" max="12288" width="11" style="54" customWidth="1"/>
    <col min="12289" max="12536" width="9.140625" style="54"/>
    <col min="12537" max="12537" width="48" style="54" customWidth="1"/>
    <col min="12538" max="12538" width="8.42578125" style="54" customWidth="1"/>
    <col min="12539" max="12539" width="11" style="54" customWidth="1"/>
    <col min="12540" max="12540" width="11.42578125" style="54" customWidth="1"/>
    <col min="12541" max="12542" width="12.140625" style="54" customWidth="1"/>
    <col min="12543" max="12543" width="12.85546875" style="54" customWidth="1"/>
    <col min="12544" max="12544" width="11" style="54" customWidth="1"/>
    <col min="12545" max="12792" width="9.140625" style="54"/>
    <col min="12793" max="12793" width="48" style="54" customWidth="1"/>
    <col min="12794" max="12794" width="8.42578125" style="54" customWidth="1"/>
    <col min="12795" max="12795" width="11" style="54" customWidth="1"/>
    <col min="12796" max="12796" width="11.42578125" style="54" customWidth="1"/>
    <col min="12797" max="12798" width="12.140625" style="54" customWidth="1"/>
    <col min="12799" max="12799" width="12.85546875" style="54" customWidth="1"/>
    <col min="12800" max="12800" width="11" style="54" customWidth="1"/>
    <col min="12801" max="13048" width="9.140625" style="54"/>
    <col min="13049" max="13049" width="48" style="54" customWidth="1"/>
    <col min="13050" max="13050" width="8.42578125" style="54" customWidth="1"/>
    <col min="13051" max="13051" width="11" style="54" customWidth="1"/>
    <col min="13052" max="13052" width="11.42578125" style="54" customWidth="1"/>
    <col min="13053" max="13054" width="12.140625" style="54" customWidth="1"/>
    <col min="13055" max="13055" width="12.85546875" style="54" customWidth="1"/>
    <col min="13056" max="13056" width="11" style="54" customWidth="1"/>
    <col min="13057" max="13304" width="9.140625" style="54"/>
    <col min="13305" max="13305" width="48" style="54" customWidth="1"/>
    <col min="13306" max="13306" width="8.42578125" style="54" customWidth="1"/>
    <col min="13307" max="13307" width="11" style="54" customWidth="1"/>
    <col min="13308" max="13308" width="11.42578125" style="54" customWidth="1"/>
    <col min="13309" max="13310" width="12.140625" style="54" customWidth="1"/>
    <col min="13311" max="13311" width="12.85546875" style="54" customWidth="1"/>
    <col min="13312" max="13312" width="11" style="54" customWidth="1"/>
    <col min="13313" max="13560" width="9.140625" style="54"/>
    <col min="13561" max="13561" width="48" style="54" customWidth="1"/>
    <col min="13562" max="13562" width="8.42578125" style="54" customWidth="1"/>
    <col min="13563" max="13563" width="11" style="54" customWidth="1"/>
    <col min="13564" max="13564" width="11.42578125" style="54" customWidth="1"/>
    <col min="13565" max="13566" width="12.140625" style="54" customWidth="1"/>
    <col min="13567" max="13567" width="12.85546875" style="54" customWidth="1"/>
    <col min="13568" max="13568" width="11" style="54" customWidth="1"/>
    <col min="13569" max="13816" width="9.140625" style="54"/>
    <col min="13817" max="13817" width="48" style="54" customWidth="1"/>
    <col min="13818" max="13818" width="8.42578125" style="54" customWidth="1"/>
    <col min="13819" max="13819" width="11" style="54" customWidth="1"/>
    <col min="13820" max="13820" width="11.42578125" style="54" customWidth="1"/>
    <col min="13821" max="13822" width="12.140625" style="54" customWidth="1"/>
    <col min="13823" max="13823" width="12.85546875" style="54" customWidth="1"/>
    <col min="13824" max="13824" width="11" style="54" customWidth="1"/>
    <col min="13825" max="14072" width="9.140625" style="54"/>
    <col min="14073" max="14073" width="48" style="54" customWidth="1"/>
    <col min="14074" max="14074" width="8.42578125" style="54" customWidth="1"/>
    <col min="14075" max="14075" width="11" style="54" customWidth="1"/>
    <col min="14076" max="14076" width="11.42578125" style="54" customWidth="1"/>
    <col min="14077" max="14078" width="12.140625" style="54" customWidth="1"/>
    <col min="14079" max="14079" width="12.85546875" style="54" customWidth="1"/>
    <col min="14080" max="14080" width="11" style="54" customWidth="1"/>
    <col min="14081" max="14328" width="9.140625" style="54"/>
    <col min="14329" max="14329" width="48" style="54" customWidth="1"/>
    <col min="14330" max="14330" width="8.42578125" style="54" customWidth="1"/>
    <col min="14331" max="14331" width="11" style="54" customWidth="1"/>
    <col min="14332" max="14332" width="11.42578125" style="54" customWidth="1"/>
    <col min="14333" max="14334" width="12.140625" style="54" customWidth="1"/>
    <col min="14335" max="14335" width="12.85546875" style="54" customWidth="1"/>
    <col min="14336" max="14336" width="11" style="54" customWidth="1"/>
    <col min="14337" max="14584" width="9.140625" style="54"/>
    <col min="14585" max="14585" width="48" style="54" customWidth="1"/>
    <col min="14586" max="14586" width="8.42578125" style="54" customWidth="1"/>
    <col min="14587" max="14587" width="11" style="54" customWidth="1"/>
    <col min="14588" max="14588" width="11.42578125" style="54" customWidth="1"/>
    <col min="14589" max="14590" width="12.140625" style="54" customWidth="1"/>
    <col min="14591" max="14591" width="12.85546875" style="54" customWidth="1"/>
    <col min="14592" max="14592" width="11" style="54" customWidth="1"/>
    <col min="14593" max="14840" width="9.140625" style="54"/>
    <col min="14841" max="14841" width="48" style="54" customWidth="1"/>
    <col min="14842" max="14842" width="8.42578125" style="54" customWidth="1"/>
    <col min="14843" max="14843" width="11" style="54" customWidth="1"/>
    <col min="14844" max="14844" width="11.42578125" style="54" customWidth="1"/>
    <col min="14845" max="14846" width="12.140625" style="54" customWidth="1"/>
    <col min="14847" max="14847" width="12.85546875" style="54" customWidth="1"/>
    <col min="14848" max="14848" width="11" style="54" customWidth="1"/>
    <col min="14849" max="15096" width="9.140625" style="54"/>
    <col min="15097" max="15097" width="48" style="54" customWidth="1"/>
    <col min="15098" max="15098" width="8.42578125" style="54" customWidth="1"/>
    <col min="15099" max="15099" width="11" style="54" customWidth="1"/>
    <col min="15100" max="15100" width="11.42578125" style="54" customWidth="1"/>
    <col min="15101" max="15102" width="12.140625" style="54" customWidth="1"/>
    <col min="15103" max="15103" width="12.85546875" style="54" customWidth="1"/>
    <col min="15104" max="15104" width="11" style="54" customWidth="1"/>
    <col min="15105" max="15352" width="9.140625" style="54"/>
    <col min="15353" max="15353" width="48" style="54" customWidth="1"/>
    <col min="15354" max="15354" width="8.42578125" style="54" customWidth="1"/>
    <col min="15355" max="15355" width="11" style="54" customWidth="1"/>
    <col min="15356" max="15356" width="11.42578125" style="54" customWidth="1"/>
    <col min="15357" max="15358" width="12.140625" style="54" customWidth="1"/>
    <col min="15359" max="15359" width="12.85546875" style="54" customWidth="1"/>
    <col min="15360" max="15360" width="11" style="54" customWidth="1"/>
    <col min="15361" max="15608" width="9.140625" style="54"/>
    <col min="15609" max="15609" width="48" style="54" customWidth="1"/>
    <col min="15610" max="15610" width="8.42578125" style="54" customWidth="1"/>
    <col min="15611" max="15611" width="11" style="54" customWidth="1"/>
    <col min="15612" max="15612" width="11.42578125" style="54" customWidth="1"/>
    <col min="15613" max="15614" width="12.140625" style="54" customWidth="1"/>
    <col min="15615" max="15615" width="12.85546875" style="54" customWidth="1"/>
    <col min="15616" max="15616" width="11" style="54" customWidth="1"/>
    <col min="15617" max="15864" width="9.140625" style="54"/>
    <col min="15865" max="15865" width="48" style="54" customWidth="1"/>
    <col min="15866" max="15866" width="8.42578125" style="54" customWidth="1"/>
    <col min="15867" max="15867" width="11" style="54" customWidth="1"/>
    <col min="15868" max="15868" width="11.42578125" style="54" customWidth="1"/>
    <col min="15869" max="15870" width="12.140625" style="54" customWidth="1"/>
    <col min="15871" max="15871" width="12.85546875" style="54" customWidth="1"/>
    <col min="15872" max="15872" width="11" style="54" customWidth="1"/>
    <col min="15873" max="16120" width="9.140625" style="54"/>
    <col min="16121" max="16121" width="48" style="54" customWidth="1"/>
    <col min="16122" max="16122" width="8.42578125" style="54" customWidth="1"/>
    <col min="16123" max="16123" width="11" style="54" customWidth="1"/>
    <col min="16124" max="16124" width="11.42578125" style="54" customWidth="1"/>
    <col min="16125" max="16126" width="12.140625" style="54" customWidth="1"/>
    <col min="16127" max="16127" width="12.85546875" style="54" customWidth="1"/>
    <col min="16128" max="16128" width="11" style="54" customWidth="1"/>
    <col min="16129" max="16383" width="9.140625" style="54"/>
    <col min="16384" max="16384" width="9.140625" style="54" customWidth="1"/>
  </cols>
  <sheetData>
    <row r="1" spans="1:16" ht="17.25" customHeight="1" x14ac:dyDescent="0.2">
      <c r="A1" s="165" t="s">
        <v>408</v>
      </c>
      <c r="B1" s="165"/>
      <c r="C1" s="165"/>
      <c r="D1" s="165"/>
      <c r="E1" s="165"/>
      <c r="F1" s="165"/>
      <c r="G1" s="165"/>
      <c r="H1" s="165"/>
    </row>
    <row r="2" spans="1:16" ht="14.25" x14ac:dyDescent="0.2">
      <c r="A2" s="63"/>
      <c r="B2" s="63"/>
      <c r="C2" s="63"/>
      <c r="D2" s="63"/>
      <c r="E2" s="63"/>
      <c r="F2" s="63"/>
      <c r="G2" s="63"/>
      <c r="H2" s="15" t="s">
        <v>2</v>
      </c>
    </row>
    <row r="3" spans="1:16" ht="71.25" customHeight="1" x14ac:dyDescent="0.2">
      <c r="A3" s="93" t="s">
        <v>276</v>
      </c>
      <c r="B3" s="94" t="s">
        <v>277</v>
      </c>
      <c r="C3" s="95" t="s">
        <v>343</v>
      </c>
      <c r="D3" s="95" t="s">
        <v>278</v>
      </c>
      <c r="E3" s="87" t="s">
        <v>339</v>
      </c>
      <c r="F3" s="87" t="s">
        <v>9</v>
      </c>
      <c r="G3" s="87" t="s">
        <v>10</v>
      </c>
      <c r="H3" s="88" t="s">
        <v>11</v>
      </c>
    </row>
    <row r="4" spans="1:16" x14ac:dyDescent="0.2">
      <c r="A4" s="89" t="s">
        <v>13</v>
      </c>
      <c r="B4" s="89"/>
      <c r="C4" s="117">
        <v>12263.590767340263</v>
      </c>
      <c r="D4" s="117">
        <v>100</v>
      </c>
      <c r="E4" s="117">
        <v>7603.8316083879999</v>
      </c>
      <c r="F4" s="117">
        <v>232.94579895226417</v>
      </c>
      <c r="G4" s="117">
        <v>0</v>
      </c>
      <c r="H4" s="117">
        <v>4426.8133600000001</v>
      </c>
      <c r="K4" s="62"/>
    </row>
    <row r="5" spans="1:16" ht="20.25" customHeight="1" x14ac:dyDescent="0.2">
      <c r="A5" s="131" t="s">
        <v>15</v>
      </c>
      <c r="B5" s="58" t="s">
        <v>247</v>
      </c>
      <c r="C5" s="41">
        <v>477.18212</v>
      </c>
      <c r="D5" s="41">
        <v>3.8910473209103307</v>
      </c>
      <c r="E5" s="41">
        <v>329.52234999999996</v>
      </c>
      <c r="F5" s="41">
        <v>0</v>
      </c>
      <c r="G5" s="41">
        <v>0</v>
      </c>
      <c r="H5" s="41">
        <v>147.65977000000004</v>
      </c>
      <c r="K5" s="62"/>
      <c r="L5" s="62"/>
      <c r="M5" s="62"/>
      <c r="N5" s="62"/>
      <c r="O5" s="62"/>
      <c r="P5" s="62"/>
    </row>
    <row r="6" spans="1:16" ht="31.5" customHeight="1" x14ac:dyDescent="0.2">
      <c r="A6" s="29" t="s">
        <v>38</v>
      </c>
      <c r="B6" s="58" t="s">
        <v>252</v>
      </c>
      <c r="C6" s="41">
        <v>1072.5407648099999</v>
      </c>
      <c r="D6" s="41">
        <v>8.7457318591087763</v>
      </c>
      <c r="E6" s="41">
        <v>317.2903799999998</v>
      </c>
      <c r="F6" s="41">
        <v>8.0396348100000008</v>
      </c>
      <c r="G6" s="41">
        <v>0</v>
      </c>
      <c r="H6" s="41">
        <v>747.21075000000008</v>
      </c>
      <c r="K6" s="62"/>
    </row>
    <row r="7" spans="1:16" ht="16.5" customHeight="1" x14ac:dyDescent="0.2">
      <c r="A7" s="29" t="s">
        <v>40</v>
      </c>
      <c r="B7" s="58" t="s">
        <v>253</v>
      </c>
      <c r="C7" s="41">
        <v>1276.4634087575419</v>
      </c>
      <c r="D7" s="41">
        <v>10.408561676380712</v>
      </c>
      <c r="E7" s="41">
        <v>213.96249</v>
      </c>
      <c r="F7" s="41">
        <v>0.58176875754158996</v>
      </c>
      <c r="G7" s="41">
        <v>0</v>
      </c>
      <c r="H7" s="41">
        <v>1061.9191500000002</v>
      </c>
      <c r="K7" s="62"/>
    </row>
    <row r="8" spans="1:16" ht="18" customHeight="1" x14ac:dyDescent="0.2">
      <c r="A8" s="29" t="s">
        <v>52</v>
      </c>
      <c r="B8" s="58" t="s">
        <v>256</v>
      </c>
      <c r="C8" s="41">
        <v>4664.1204806010892</v>
      </c>
      <c r="D8" s="41">
        <v>38.032257999201377</v>
      </c>
      <c r="E8" s="41">
        <v>4282.8417783880004</v>
      </c>
      <c r="F8" s="41">
        <v>22.825572213088833</v>
      </c>
      <c r="G8" s="41">
        <v>0</v>
      </c>
      <c r="H8" s="41">
        <v>358.45313000000004</v>
      </c>
      <c r="K8" s="62"/>
      <c r="L8" s="62"/>
      <c r="M8" s="62"/>
      <c r="N8" s="62"/>
      <c r="O8" s="62"/>
      <c r="P8" s="62"/>
    </row>
    <row r="9" spans="1:16" ht="18.75" customHeight="1" x14ac:dyDescent="0.2">
      <c r="A9" s="29" t="s">
        <v>56</v>
      </c>
      <c r="B9" s="58" t="s">
        <v>257</v>
      </c>
      <c r="C9" s="41">
        <v>360.29299756334933</v>
      </c>
      <c r="D9" s="41">
        <v>2.9379078640071903</v>
      </c>
      <c r="E9" s="41">
        <v>57.636259999999993</v>
      </c>
      <c r="F9" s="41">
        <v>5.7563349356121307E-5</v>
      </c>
      <c r="G9" s="41">
        <v>0</v>
      </c>
      <c r="H9" s="41">
        <v>302.65667999999999</v>
      </c>
      <c r="K9" s="62"/>
    </row>
    <row r="10" spans="1:16" ht="45" customHeight="1" x14ac:dyDescent="0.2">
      <c r="A10" s="29" t="s">
        <v>66</v>
      </c>
      <c r="B10" s="58" t="s">
        <v>262</v>
      </c>
      <c r="C10" s="41">
        <v>114.58073</v>
      </c>
      <c r="D10" s="41">
        <v>0.93431632034840273</v>
      </c>
      <c r="E10" s="41">
        <v>37.081429999999997</v>
      </c>
      <c r="F10" s="41">
        <v>0</v>
      </c>
      <c r="G10" s="41">
        <v>0</v>
      </c>
      <c r="H10" s="41">
        <v>77.499300000000005</v>
      </c>
      <c r="K10" s="62"/>
    </row>
    <row r="11" spans="1:16" ht="62.25" customHeight="1" x14ac:dyDescent="0.2">
      <c r="A11" s="132" t="s">
        <v>68</v>
      </c>
      <c r="B11" s="58" t="s">
        <v>264</v>
      </c>
      <c r="C11" s="41">
        <v>261.44883999999996</v>
      </c>
      <c r="D11" s="41">
        <v>2.1319109954017419</v>
      </c>
      <c r="E11" s="41">
        <v>3.7</v>
      </c>
      <c r="F11" s="41">
        <v>0</v>
      </c>
      <c r="G11" s="41">
        <v>0</v>
      </c>
      <c r="H11" s="41">
        <v>257.74883999999997</v>
      </c>
      <c r="K11" s="62"/>
    </row>
    <row r="12" spans="1:16" ht="44.25" customHeight="1" x14ac:dyDescent="0.2">
      <c r="A12" s="68" t="s">
        <v>370</v>
      </c>
      <c r="B12" s="115" t="s">
        <v>384</v>
      </c>
      <c r="C12" s="120">
        <v>4036.9614256082841</v>
      </c>
      <c r="D12" s="120">
        <v>32.918265964641478</v>
      </c>
      <c r="E12" s="120">
        <v>2361.7969199999998</v>
      </c>
      <c r="F12" s="120">
        <v>201.4987656082844</v>
      </c>
      <c r="G12" s="120">
        <v>0</v>
      </c>
      <c r="H12" s="120">
        <v>1473.6657399999999</v>
      </c>
      <c r="K12" s="62"/>
      <c r="L12" s="62"/>
      <c r="M12" s="62"/>
      <c r="N12" s="62"/>
      <c r="O12" s="62"/>
      <c r="P12" s="62"/>
    </row>
    <row r="13" spans="1:16" ht="17.25" customHeight="1" x14ac:dyDescent="0.2"/>
    <row r="14" spans="1:16" ht="16.5" customHeight="1" x14ac:dyDescent="0.2">
      <c r="A14" s="61" t="s">
        <v>266</v>
      </c>
    </row>
    <row r="15" spans="1:16" ht="15" customHeight="1" x14ac:dyDescent="0.2">
      <c r="A15" s="54" t="s">
        <v>270</v>
      </c>
    </row>
    <row r="16" spans="1:16" ht="15" customHeight="1" x14ac:dyDescent="0.2"/>
  </sheetData>
  <mergeCells count="1">
    <mergeCell ref="A1:H1"/>
  </mergeCells>
  <pageMargins left="0.23622047244094491" right="0.19685039370078741" top="0.35433070866141736" bottom="0.27559055118110237" header="0" footer="0"/>
  <pageSetup paperSize="9" scale="80" fitToHeight="0" orientation="portrait" verticalDpi="90" r:id="rId1"/>
  <headerFooter alignWithMargins="0">
    <oddHeader>&amp;C&amp;P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8" style="54" customWidth="1"/>
    <col min="2" max="2" width="10" style="54" customWidth="1"/>
    <col min="3" max="3" width="11" style="54" customWidth="1"/>
    <col min="4" max="4" width="11.85546875" style="54" customWidth="1"/>
    <col min="5" max="6" width="12.140625" style="54" customWidth="1"/>
    <col min="7" max="7" width="12.85546875" style="54" customWidth="1"/>
    <col min="8" max="8" width="12.5703125" style="54" customWidth="1"/>
    <col min="9" max="16384" width="9.140625" style="54"/>
  </cols>
  <sheetData>
    <row r="1" spans="1:8" ht="20.25" customHeight="1" x14ac:dyDescent="0.2">
      <c r="A1" s="165" t="s">
        <v>409</v>
      </c>
      <c r="B1" s="165"/>
      <c r="C1" s="165"/>
      <c r="D1" s="165"/>
      <c r="E1" s="165"/>
      <c r="F1" s="165"/>
      <c r="G1" s="165"/>
      <c r="H1" s="165"/>
    </row>
    <row r="2" spans="1:8" ht="14.25" x14ac:dyDescent="0.2">
      <c r="A2" s="63"/>
      <c r="B2" s="63"/>
      <c r="C2" s="63"/>
      <c r="D2" s="63"/>
      <c r="E2" s="63"/>
      <c r="F2" s="63"/>
      <c r="G2" s="63"/>
      <c r="H2" s="15" t="s">
        <v>2</v>
      </c>
    </row>
    <row r="3" spans="1:8" ht="54" customHeight="1" x14ac:dyDescent="0.2">
      <c r="A3" s="93" t="s">
        <v>276</v>
      </c>
      <c r="B3" s="94" t="s">
        <v>277</v>
      </c>
      <c r="C3" s="95" t="s">
        <v>343</v>
      </c>
      <c r="D3" s="95" t="s">
        <v>278</v>
      </c>
      <c r="E3" s="87" t="s">
        <v>339</v>
      </c>
      <c r="F3" s="87" t="s">
        <v>9</v>
      </c>
      <c r="G3" s="87" t="s">
        <v>10</v>
      </c>
      <c r="H3" s="88" t="s">
        <v>11</v>
      </c>
    </row>
    <row r="4" spans="1:8" x14ac:dyDescent="0.2">
      <c r="A4" s="89" t="s">
        <v>13</v>
      </c>
      <c r="B4" s="89"/>
      <c r="C4" s="99">
        <v>7433.7599299999993</v>
      </c>
      <c r="D4" s="99">
        <v>100</v>
      </c>
      <c r="E4" s="99">
        <v>7425.4441399999996</v>
      </c>
      <c r="F4" s="99">
        <v>0</v>
      </c>
      <c r="G4" s="99">
        <v>0</v>
      </c>
      <c r="H4" s="99">
        <v>8.3157899999999998</v>
      </c>
    </row>
    <row r="5" spans="1:8" ht="23.25" customHeight="1" x14ac:dyDescent="0.2">
      <c r="A5" s="68" t="s">
        <v>279</v>
      </c>
      <c r="B5" s="114" t="s">
        <v>392</v>
      </c>
      <c r="C5" s="59">
        <v>7433.7599299999993</v>
      </c>
      <c r="D5" s="59">
        <v>100</v>
      </c>
      <c r="E5" s="59">
        <v>7425.4441399999996</v>
      </c>
      <c r="F5" s="59">
        <v>0</v>
      </c>
      <c r="G5" s="59">
        <v>0</v>
      </c>
      <c r="H5" s="59">
        <v>8.3157899999999998</v>
      </c>
    </row>
    <row r="7" spans="1:8" ht="15.75" x14ac:dyDescent="0.2">
      <c r="A7" s="61" t="s">
        <v>266</v>
      </c>
    </row>
  </sheetData>
  <mergeCells count="1">
    <mergeCell ref="A1:H1"/>
  </mergeCells>
  <pageMargins left="0.23622047244094491" right="0.19685039370078741" top="0.35433070866141736" bottom="0.27559055118110237" header="0" footer="0"/>
  <pageSetup paperSize="9" scale="79" fitToHeight="0" orientation="portrait" r:id="rId1"/>
  <headerFooter alignWithMargins="0">
    <oddHeader>&amp;C&amp;"Times New Roman,обычный"&amp;P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9.28515625" style="54" customWidth="1"/>
    <col min="2" max="2" width="12" style="54" customWidth="1"/>
    <col min="3" max="3" width="11" style="54" customWidth="1"/>
    <col min="4" max="4" width="11.42578125" style="54" customWidth="1"/>
    <col min="5" max="5" width="12.28515625" style="54" customWidth="1"/>
    <col min="6" max="6" width="12.140625" style="54" customWidth="1"/>
    <col min="7" max="7" width="12.85546875" style="54" customWidth="1"/>
    <col min="8" max="8" width="11.85546875" style="54" customWidth="1"/>
    <col min="9" max="10" width="9.140625" style="54"/>
    <col min="11" max="11" width="10.42578125" style="54" customWidth="1"/>
    <col min="12" max="12" width="9.140625" style="54"/>
    <col min="13" max="13" width="11.140625" style="54" customWidth="1"/>
    <col min="14" max="14" width="9.5703125" style="54" bestFit="1" customWidth="1"/>
    <col min="15" max="16384" width="9.140625" style="54"/>
  </cols>
  <sheetData>
    <row r="1" spans="1:16" ht="16.5" customHeight="1" x14ac:dyDescent="0.2">
      <c r="A1" s="165" t="s">
        <v>410</v>
      </c>
      <c r="B1" s="165"/>
      <c r="C1" s="165"/>
      <c r="D1" s="165"/>
      <c r="E1" s="165"/>
      <c r="F1" s="165"/>
      <c r="G1" s="165"/>
      <c r="H1" s="165"/>
    </row>
    <row r="2" spans="1:16" ht="14.25" x14ac:dyDescent="0.2">
      <c r="A2" s="63"/>
      <c r="B2" s="63"/>
      <c r="C2" s="63"/>
      <c r="D2" s="63"/>
      <c r="E2" s="63"/>
      <c r="F2" s="63"/>
      <c r="G2" s="63"/>
      <c r="H2" s="15" t="s">
        <v>2</v>
      </c>
    </row>
    <row r="3" spans="1:16" ht="73.5" customHeight="1" x14ac:dyDescent="0.2">
      <c r="A3" s="93" t="s">
        <v>276</v>
      </c>
      <c r="B3" s="94" t="s">
        <v>277</v>
      </c>
      <c r="C3" s="95" t="s">
        <v>343</v>
      </c>
      <c r="D3" s="95" t="s">
        <v>278</v>
      </c>
      <c r="E3" s="87" t="s">
        <v>339</v>
      </c>
      <c r="F3" s="87" t="s">
        <v>9</v>
      </c>
      <c r="G3" s="87" t="s">
        <v>10</v>
      </c>
      <c r="H3" s="88" t="s">
        <v>11</v>
      </c>
    </row>
    <row r="4" spans="1:16" x14ac:dyDescent="0.2">
      <c r="A4" s="89" t="s">
        <v>13</v>
      </c>
      <c r="B4" s="89"/>
      <c r="C4" s="99">
        <v>5725.3740421383554</v>
      </c>
      <c r="D4" s="99">
        <v>100</v>
      </c>
      <c r="E4" s="99">
        <v>5489.6365499999993</v>
      </c>
      <c r="F4" s="99">
        <v>5.5357183549937725E-3</v>
      </c>
      <c r="G4" s="99">
        <v>0</v>
      </c>
      <c r="H4" s="99">
        <v>235.73195642000002</v>
      </c>
      <c r="K4" s="62"/>
    </row>
    <row r="5" spans="1:16" ht="35.25" customHeight="1" x14ac:dyDescent="0.2">
      <c r="A5" s="131" t="s">
        <v>15</v>
      </c>
      <c r="B5" s="58" t="s">
        <v>247</v>
      </c>
      <c r="C5" s="101">
        <v>5332.1763538864161</v>
      </c>
      <c r="D5" s="101">
        <v>93.132366805067562</v>
      </c>
      <c r="E5" s="101">
        <v>5332.1753399999998</v>
      </c>
      <c r="F5" s="101">
        <v>1.013886416236425E-3</v>
      </c>
      <c r="G5" s="101">
        <v>0</v>
      </c>
      <c r="H5" s="101">
        <v>0</v>
      </c>
      <c r="K5" s="62"/>
      <c r="L5" s="62"/>
      <c r="M5" s="62"/>
      <c r="N5" s="62"/>
      <c r="O5" s="62"/>
      <c r="P5" s="62"/>
    </row>
    <row r="6" spans="1:16" ht="35.25" customHeight="1" x14ac:dyDescent="0.2">
      <c r="A6" s="131" t="s">
        <v>38</v>
      </c>
      <c r="B6" s="58" t="s">
        <v>252</v>
      </c>
      <c r="C6" s="101">
        <v>139.67625000000001</v>
      </c>
      <c r="D6" s="101">
        <v>2.4396004343470401</v>
      </c>
      <c r="E6" s="101">
        <v>126.075</v>
      </c>
      <c r="F6" s="101">
        <v>0</v>
      </c>
      <c r="G6" s="101">
        <v>0</v>
      </c>
      <c r="H6" s="101">
        <v>13.601250000000002</v>
      </c>
      <c r="K6" s="62"/>
    </row>
    <row r="7" spans="1:16" ht="35.25" customHeight="1" x14ac:dyDescent="0.2">
      <c r="A7" s="131" t="s">
        <v>48</v>
      </c>
      <c r="B7" s="58" t="s">
        <v>255</v>
      </c>
      <c r="C7" s="101">
        <v>0.16823305441813544</v>
      </c>
      <c r="D7" s="101">
        <v>2.9383766576637936E-3</v>
      </c>
      <c r="E7" s="101">
        <v>0</v>
      </c>
      <c r="F7" s="101">
        <v>1.0330544181354222E-3</v>
      </c>
      <c r="G7" s="101">
        <v>0</v>
      </c>
      <c r="H7" s="101">
        <v>0.16720000000000002</v>
      </c>
      <c r="K7" s="62"/>
    </row>
    <row r="8" spans="1:16" ht="35.25" customHeight="1" x14ac:dyDescent="0.2">
      <c r="A8" s="131" t="s">
        <v>65</v>
      </c>
      <c r="B8" s="58" t="s">
        <v>261</v>
      </c>
      <c r="C8" s="101">
        <v>131.87570642</v>
      </c>
      <c r="D8" s="101">
        <v>2.3033552995735116</v>
      </c>
      <c r="E8" s="101">
        <v>0</v>
      </c>
      <c r="F8" s="101">
        <v>0</v>
      </c>
      <c r="G8" s="101">
        <v>0</v>
      </c>
      <c r="H8" s="101">
        <v>131.87570642</v>
      </c>
      <c r="K8" s="62"/>
    </row>
    <row r="9" spans="1:16" ht="34.5" customHeight="1" x14ac:dyDescent="0.2">
      <c r="A9" s="68" t="s">
        <v>370</v>
      </c>
      <c r="B9" s="58" t="s">
        <v>396</v>
      </c>
      <c r="C9" s="101">
        <v>121.47749877752061</v>
      </c>
      <c r="D9" s="101">
        <v>2.1217390843542212</v>
      </c>
      <c r="E9" s="101">
        <v>31.386210000000002</v>
      </c>
      <c r="F9" s="101">
        <v>3.4887775206219251E-3</v>
      </c>
      <c r="G9" s="101">
        <v>0</v>
      </c>
      <c r="H9" s="101">
        <v>90.087800000000001</v>
      </c>
      <c r="K9" s="62"/>
    </row>
    <row r="10" spans="1:16" ht="15.75" x14ac:dyDescent="0.2">
      <c r="A10" s="61"/>
    </row>
    <row r="11" spans="1:16" ht="15.75" x14ac:dyDescent="0.2">
      <c r="A11" s="61" t="s">
        <v>266</v>
      </c>
    </row>
    <row r="12" spans="1:16" x14ac:dyDescent="0.2">
      <c r="A12" s="54" t="s">
        <v>270</v>
      </c>
    </row>
  </sheetData>
  <mergeCells count="1">
    <mergeCell ref="A1:H1"/>
  </mergeCells>
  <pageMargins left="0.23622047244094491" right="0.19685039370078741" top="0.35433070866141736" bottom="0.27559055118110237" header="0" footer="0"/>
  <pageSetup paperSize="9" scale="78" fitToHeight="0" orientation="portrait" r:id="rId1"/>
  <headerFooter alignWithMargins="0">
    <oddHeader>&amp;C&amp;"Times New Roman,обычный"&amp;P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5.42578125" style="54" customWidth="1"/>
    <col min="2" max="3" width="11" style="54" customWidth="1"/>
    <col min="4" max="4" width="12" style="54" customWidth="1"/>
    <col min="5" max="5" width="12.42578125" style="54" customWidth="1"/>
    <col min="6" max="6" width="11.5703125" style="54" customWidth="1"/>
    <col min="7" max="7" width="12.28515625" style="54" customWidth="1"/>
    <col min="8" max="8" width="11.28515625" style="54" customWidth="1"/>
    <col min="9" max="10" width="9.140625" style="54"/>
    <col min="11" max="11" width="10" style="54" customWidth="1"/>
    <col min="12" max="12" width="9.140625" style="54"/>
    <col min="13" max="13" width="11.28515625" style="54" customWidth="1"/>
    <col min="14" max="15" width="9.140625" style="54"/>
    <col min="16" max="16" width="10.28515625" style="54" customWidth="1"/>
    <col min="17" max="16384" width="9.140625" style="54"/>
  </cols>
  <sheetData>
    <row r="1" spans="1:18" ht="20.25" customHeight="1" x14ac:dyDescent="0.2">
      <c r="A1" s="165" t="s">
        <v>411</v>
      </c>
      <c r="B1" s="165"/>
      <c r="C1" s="165"/>
      <c r="D1" s="165"/>
      <c r="E1" s="165"/>
      <c r="F1" s="165"/>
      <c r="G1" s="165"/>
      <c r="H1" s="165"/>
    </row>
    <row r="2" spans="1:18" ht="14.25" x14ac:dyDescent="0.2">
      <c r="A2" s="63"/>
      <c r="B2" s="63"/>
      <c r="C2" s="63"/>
      <c r="D2" s="63"/>
      <c r="E2" s="63"/>
      <c r="F2" s="63"/>
      <c r="G2" s="63"/>
      <c r="H2" s="15" t="s">
        <v>2</v>
      </c>
    </row>
    <row r="3" spans="1:18" ht="44.25" customHeight="1" x14ac:dyDescent="0.2">
      <c r="A3" s="93" t="s">
        <v>276</v>
      </c>
      <c r="B3" s="94" t="s">
        <v>277</v>
      </c>
      <c r="C3" s="95" t="s">
        <v>343</v>
      </c>
      <c r="D3" s="95" t="s">
        <v>278</v>
      </c>
      <c r="E3" s="87" t="s">
        <v>339</v>
      </c>
      <c r="F3" s="87" t="s">
        <v>9</v>
      </c>
      <c r="G3" s="87" t="s">
        <v>10</v>
      </c>
      <c r="H3" s="88" t="s">
        <v>11</v>
      </c>
    </row>
    <row r="4" spans="1:18" ht="18" customHeight="1" x14ac:dyDescent="0.2">
      <c r="A4" s="89" t="s">
        <v>13</v>
      </c>
      <c r="B4" s="89"/>
      <c r="C4" s="99">
        <v>5076.8765850919544</v>
      </c>
      <c r="D4" s="99">
        <v>100.00000000000001</v>
      </c>
      <c r="E4" s="99">
        <v>1652.60274</v>
      </c>
      <c r="F4" s="99">
        <v>2431.0118338819757</v>
      </c>
      <c r="G4" s="99">
        <v>0</v>
      </c>
      <c r="H4" s="99">
        <v>993.26201120997848</v>
      </c>
      <c r="J4" s="166"/>
      <c r="K4" s="55"/>
      <c r="L4" s="166"/>
      <c r="M4" s="166"/>
      <c r="N4" s="166"/>
      <c r="O4" s="166"/>
      <c r="P4" s="55"/>
      <c r="Q4" s="55"/>
      <c r="R4" s="55"/>
    </row>
    <row r="5" spans="1:18" ht="27.75" customHeight="1" x14ac:dyDescent="0.2">
      <c r="A5" s="68" t="s">
        <v>15</v>
      </c>
      <c r="B5" s="58" t="s">
        <v>247</v>
      </c>
      <c r="C5" s="41">
        <v>491.88238999999999</v>
      </c>
      <c r="D5" s="41">
        <v>9.6886812542261325</v>
      </c>
      <c r="E5" s="41">
        <v>252.72494</v>
      </c>
      <c r="F5" s="41">
        <v>0</v>
      </c>
      <c r="G5" s="41">
        <v>0</v>
      </c>
      <c r="H5" s="41">
        <v>239.15745000000001</v>
      </c>
      <c r="J5" s="166"/>
      <c r="K5" s="55"/>
      <c r="L5" s="166"/>
      <c r="M5" s="166"/>
      <c r="N5" s="166"/>
      <c r="O5" s="166"/>
      <c r="P5" s="55"/>
      <c r="Q5" s="55"/>
      <c r="R5" s="55"/>
    </row>
    <row r="6" spans="1:18" ht="26.25" customHeight="1" x14ac:dyDescent="0.2">
      <c r="A6" s="68" t="s">
        <v>21</v>
      </c>
      <c r="B6" s="58" t="s">
        <v>248</v>
      </c>
      <c r="C6" s="41">
        <v>182.19583493798589</v>
      </c>
      <c r="D6" s="41">
        <v>3.588738703497278</v>
      </c>
      <c r="E6" s="41">
        <v>30.571750000000002</v>
      </c>
      <c r="F6" s="41">
        <v>3.0294937985876211E-2</v>
      </c>
      <c r="G6" s="41">
        <v>0</v>
      </c>
      <c r="H6" s="41">
        <v>151.59379000000001</v>
      </c>
      <c r="J6" s="166"/>
      <c r="K6" s="55"/>
      <c r="L6" s="166"/>
      <c r="M6" s="166"/>
      <c r="N6" s="166"/>
      <c r="O6" s="166"/>
      <c r="P6" s="55"/>
      <c r="Q6" s="55"/>
      <c r="R6" s="55"/>
    </row>
    <row r="7" spans="1:18" ht="42.75" customHeight="1" x14ac:dyDescent="0.2">
      <c r="A7" s="68" t="s">
        <v>38</v>
      </c>
      <c r="B7" s="58" t="s">
        <v>252</v>
      </c>
      <c r="C7" s="41">
        <v>121.42175</v>
      </c>
      <c r="D7" s="41">
        <v>2.3916624319084323</v>
      </c>
      <c r="E7" s="41">
        <v>53.975390000000004</v>
      </c>
      <c r="F7" s="41">
        <v>0</v>
      </c>
      <c r="G7" s="41">
        <v>0</v>
      </c>
      <c r="H7" s="41">
        <v>67.446359999999999</v>
      </c>
      <c r="J7" s="166"/>
      <c r="K7" s="55"/>
      <c r="L7" s="166"/>
      <c r="M7" s="166"/>
      <c r="N7" s="166"/>
      <c r="O7" s="166"/>
      <c r="P7" s="55"/>
      <c r="Q7" s="55"/>
      <c r="R7" s="55"/>
    </row>
    <row r="8" spans="1:18" ht="33.75" customHeight="1" x14ac:dyDescent="0.2">
      <c r="A8" s="68" t="s">
        <v>52</v>
      </c>
      <c r="B8" s="58" t="s">
        <v>256</v>
      </c>
      <c r="C8" s="41">
        <v>1468.3214471186402</v>
      </c>
      <c r="D8" s="41">
        <v>28.921747899689102</v>
      </c>
      <c r="E8" s="41">
        <v>903.54545000000007</v>
      </c>
      <c r="F8" s="41">
        <v>239.80476711864026</v>
      </c>
      <c r="G8" s="41">
        <v>0</v>
      </c>
      <c r="H8" s="41">
        <v>324.97122999999999</v>
      </c>
      <c r="J8" s="166"/>
      <c r="K8" s="55"/>
      <c r="L8" s="166"/>
      <c r="M8" s="166"/>
      <c r="N8" s="166"/>
      <c r="O8" s="166"/>
      <c r="P8" s="55"/>
      <c r="Q8" s="55"/>
      <c r="R8" s="55"/>
    </row>
    <row r="9" spans="1:18" ht="46.5" customHeight="1" x14ac:dyDescent="0.2">
      <c r="A9" s="29" t="s">
        <v>65</v>
      </c>
      <c r="B9" s="58" t="s">
        <v>261</v>
      </c>
      <c r="C9" s="41">
        <v>2187.4882198450132</v>
      </c>
      <c r="D9" s="41">
        <v>43.087283749785946</v>
      </c>
      <c r="E9" s="41">
        <v>0</v>
      </c>
      <c r="F9" s="41">
        <v>2187.4861486350346</v>
      </c>
      <c r="G9" s="41">
        <v>0</v>
      </c>
      <c r="H9" s="41">
        <v>2.0712099785002791E-3</v>
      </c>
      <c r="J9" s="166"/>
      <c r="K9" s="55"/>
      <c r="L9" s="166"/>
      <c r="M9" s="166"/>
      <c r="N9" s="166"/>
      <c r="O9" s="166"/>
      <c r="P9" s="55"/>
      <c r="Q9" s="55"/>
      <c r="R9" s="55"/>
    </row>
    <row r="10" spans="1:18" ht="53.25" customHeight="1" x14ac:dyDescent="0.2">
      <c r="A10" s="68" t="s">
        <v>370</v>
      </c>
      <c r="B10" s="114" t="s">
        <v>413</v>
      </c>
      <c r="C10" s="41">
        <v>625.5669431903151</v>
      </c>
      <c r="D10" s="41">
        <v>12.321885960893109</v>
      </c>
      <c r="E10" s="41">
        <v>411.78521000000001</v>
      </c>
      <c r="F10" s="41">
        <v>3.6906231903151152</v>
      </c>
      <c r="G10" s="41">
        <v>0</v>
      </c>
      <c r="H10" s="41">
        <v>210.09110999999999</v>
      </c>
      <c r="J10" s="166"/>
      <c r="K10" s="55"/>
      <c r="L10" s="166"/>
      <c r="M10" s="166"/>
      <c r="N10" s="166"/>
      <c r="O10" s="166"/>
      <c r="P10" s="55"/>
      <c r="Q10" s="55"/>
      <c r="R10" s="55"/>
    </row>
    <row r="11" spans="1:18" ht="16.5" customHeight="1" x14ac:dyDescent="0.2">
      <c r="J11" s="55"/>
      <c r="K11" s="55"/>
      <c r="L11" s="55"/>
      <c r="M11" s="55"/>
      <c r="N11" s="55"/>
      <c r="O11" s="55"/>
      <c r="P11" s="55"/>
      <c r="Q11" s="55"/>
      <c r="R11" s="55"/>
    </row>
    <row r="12" spans="1:18" ht="15" customHeight="1" x14ac:dyDescent="0.2">
      <c r="A12" s="61" t="s">
        <v>266</v>
      </c>
      <c r="J12" s="55"/>
      <c r="K12" s="55"/>
      <c r="L12" s="55"/>
      <c r="M12" s="55"/>
      <c r="N12" s="55"/>
      <c r="O12" s="55"/>
      <c r="P12" s="55"/>
      <c r="Q12" s="55"/>
      <c r="R12" s="55"/>
    </row>
    <row r="13" spans="1:18" x14ac:dyDescent="0.2">
      <c r="A13" s="54" t="s">
        <v>270</v>
      </c>
      <c r="J13" s="55"/>
      <c r="K13" s="55"/>
      <c r="L13" s="55"/>
      <c r="M13" s="55"/>
      <c r="N13" s="55"/>
      <c r="O13" s="55"/>
      <c r="P13" s="55"/>
      <c r="Q13" s="55"/>
      <c r="R13" s="55"/>
    </row>
    <row r="14" spans="1:18" x14ac:dyDescent="0.2">
      <c r="J14" s="55"/>
      <c r="K14" s="55"/>
      <c r="L14" s="55"/>
      <c r="M14" s="55"/>
      <c r="N14" s="55"/>
      <c r="O14" s="55"/>
      <c r="P14" s="55"/>
      <c r="Q14" s="55"/>
      <c r="R14" s="55"/>
    </row>
    <row r="15" spans="1:18" x14ac:dyDescent="0.2">
      <c r="J15" s="55"/>
      <c r="K15" s="55"/>
      <c r="L15" s="55"/>
      <c r="M15" s="55"/>
      <c r="N15" s="55"/>
      <c r="O15" s="55"/>
      <c r="P15" s="55"/>
      <c r="Q15" s="55"/>
      <c r="R15" s="55"/>
    </row>
    <row r="16" spans="1:18" x14ac:dyDescent="0.2">
      <c r="J16" s="55"/>
      <c r="K16" s="55"/>
      <c r="L16" s="55"/>
      <c r="M16" s="55"/>
      <c r="N16" s="55"/>
      <c r="O16" s="55"/>
      <c r="P16" s="55"/>
      <c r="Q16" s="55"/>
      <c r="R16" s="55"/>
    </row>
  </sheetData>
  <mergeCells count="1">
    <mergeCell ref="A1:H1"/>
  </mergeCells>
  <pageMargins left="0.23622047244094491" right="0.19685039370078741" top="0.35433070866141736" bottom="0.27559055118110237" header="0" footer="0"/>
  <pageSetup paperSize="9" scale="80" fitToHeight="0" orientation="portrait" r:id="rId1"/>
  <headerFooter alignWithMargins="0">
    <oddHeader>&amp;C&amp;"Times New Roman,обычный"&amp;P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9"/>
  <sheetViews>
    <sheetView showZeros="0" zoomScale="80" zoomScaleNormal="80" workbookViewId="0">
      <pane xSplit="3" ySplit="7" topLeftCell="D8" activePane="bottomRight" state="frozen"/>
      <selection pane="topRight" activeCell="C1" sqref="C1"/>
      <selection pane="bottomLeft" activeCell="A10" sqref="A10"/>
      <selection pane="bottomRight" sqref="A1:N1"/>
    </sheetView>
  </sheetViews>
  <sheetFormatPr defaultColWidth="9.140625" defaultRowHeight="15" x14ac:dyDescent="0.25"/>
  <cols>
    <col min="1" max="1" width="46.85546875" style="1" customWidth="1"/>
    <col min="2" max="2" width="11.28515625" style="1" customWidth="1"/>
    <col min="3" max="3" width="14.42578125" style="1" customWidth="1"/>
    <col min="4" max="4" width="12.7109375" style="1" customWidth="1"/>
    <col min="5" max="5" width="12.85546875" style="1" customWidth="1"/>
    <col min="6" max="6" width="13.85546875" style="1" customWidth="1"/>
    <col min="7" max="7" width="14.140625" style="1" customWidth="1"/>
    <col min="8" max="8" width="11.85546875" style="1" customWidth="1"/>
    <col min="9" max="9" width="10.5703125" style="1" customWidth="1"/>
    <col min="10" max="10" width="13.5703125" style="1" customWidth="1"/>
    <col min="11" max="11" width="13.42578125" style="1" customWidth="1"/>
    <col min="12" max="12" width="13.28515625" style="1" customWidth="1"/>
    <col min="13" max="13" width="13.85546875" style="1" customWidth="1"/>
    <col min="14" max="14" width="12" style="1" customWidth="1"/>
    <col min="15" max="15" width="9.140625" style="1"/>
    <col min="16" max="16" width="11.85546875" style="1" customWidth="1"/>
    <col min="17" max="16384" width="9.140625" style="1"/>
  </cols>
  <sheetData>
    <row r="1" spans="1:14" x14ac:dyDescent="0.25">
      <c r="A1" s="136" t="s">
        <v>1</v>
      </c>
      <c r="B1" s="136"/>
      <c r="C1" s="136"/>
      <c r="D1" s="136"/>
      <c r="E1" s="136"/>
      <c r="F1" s="136"/>
      <c r="G1" s="136"/>
      <c r="H1" s="136"/>
      <c r="I1" s="136"/>
      <c r="J1" s="136"/>
      <c r="K1" s="136"/>
      <c r="L1" s="136"/>
      <c r="M1" s="136"/>
      <c r="N1" s="136"/>
    </row>
    <row r="2" spans="1:14" x14ac:dyDescent="0.25">
      <c r="A2" s="2"/>
      <c r="B2" s="2"/>
      <c r="C2" s="2"/>
      <c r="D2" s="2"/>
      <c r="E2" s="2"/>
      <c r="F2" s="2"/>
      <c r="G2" s="2"/>
      <c r="H2" s="2"/>
      <c r="I2" s="2"/>
      <c r="J2" s="2"/>
      <c r="K2" s="2"/>
      <c r="L2" s="2"/>
      <c r="M2" s="2"/>
      <c r="N2" s="15" t="s">
        <v>2</v>
      </c>
    </row>
    <row r="3" spans="1:14" ht="15" customHeight="1" x14ac:dyDescent="0.25">
      <c r="A3" s="137" t="s">
        <v>3</v>
      </c>
      <c r="B3" s="141" t="s">
        <v>277</v>
      </c>
      <c r="C3" s="137" t="s">
        <v>398</v>
      </c>
      <c r="D3" s="138" t="s">
        <v>4</v>
      </c>
      <c r="E3" s="138"/>
      <c r="F3" s="138"/>
      <c r="G3" s="138"/>
      <c r="H3" s="138"/>
      <c r="I3" s="138"/>
      <c r="J3" s="138" t="s">
        <v>5</v>
      </c>
      <c r="K3" s="138"/>
      <c r="L3" s="138"/>
      <c r="M3" s="138"/>
      <c r="N3" s="138"/>
    </row>
    <row r="4" spans="1:14" ht="15" customHeight="1" x14ac:dyDescent="0.25">
      <c r="A4" s="137"/>
      <c r="B4" s="142"/>
      <c r="C4" s="137"/>
      <c r="D4" s="140" t="s">
        <v>6</v>
      </c>
      <c r="E4" s="138" t="s">
        <v>7</v>
      </c>
      <c r="F4" s="138"/>
      <c r="G4" s="138"/>
      <c r="H4" s="138"/>
      <c r="I4" s="138"/>
      <c r="J4" s="140" t="s">
        <v>8</v>
      </c>
      <c r="K4" s="138" t="s">
        <v>7</v>
      </c>
      <c r="L4" s="138"/>
      <c r="M4" s="138"/>
      <c r="N4" s="138"/>
    </row>
    <row r="5" spans="1:14" ht="40.5" customHeight="1" x14ac:dyDescent="0.25">
      <c r="A5" s="137"/>
      <c r="B5" s="143"/>
      <c r="C5" s="137"/>
      <c r="D5" s="140"/>
      <c r="E5" s="69" t="s">
        <v>299</v>
      </c>
      <c r="F5" s="69" t="s">
        <v>9</v>
      </c>
      <c r="G5" s="69" t="s">
        <v>10</v>
      </c>
      <c r="H5" s="70" t="s">
        <v>11</v>
      </c>
      <c r="I5" s="70" t="s">
        <v>12</v>
      </c>
      <c r="J5" s="140"/>
      <c r="K5" s="69" t="s">
        <v>299</v>
      </c>
      <c r="L5" s="69" t="s">
        <v>9</v>
      </c>
      <c r="M5" s="69" t="s">
        <v>10</v>
      </c>
      <c r="N5" s="70" t="s">
        <v>11</v>
      </c>
    </row>
    <row r="6" spans="1:14" x14ac:dyDescent="0.25">
      <c r="A6" s="18" t="s">
        <v>0</v>
      </c>
      <c r="B6" s="18"/>
      <c r="C6" s="3">
        <v>1</v>
      </c>
      <c r="D6" s="3">
        <v>2</v>
      </c>
      <c r="E6" s="3">
        <v>3</v>
      </c>
      <c r="F6" s="3">
        <v>4</v>
      </c>
      <c r="G6" s="3">
        <v>5</v>
      </c>
      <c r="H6" s="3">
        <v>6</v>
      </c>
      <c r="I6" s="3">
        <v>7</v>
      </c>
      <c r="J6" s="3">
        <v>8</v>
      </c>
      <c r="K6" s="3">
        <v>9</v>
      </c>
      <c r="L6" s="3">
        <v>10</v>
      </c>
      <c r="M6" s="3">
        <v>11</v>
      </c>
      <c r="N6" s="3">
        <v>12</v>
      </c>
    </row>
    <row r="7" spans="1:14" x14ac:dyDescent="0.25">
      <c r="A7" s="78" t="s">
        <v>13</v>
      </c>
      <c r="B7" s="71"/>
      <c r="C7" s="72">
        <v>-34458.748207286604</v>
      </c>
      <c r="D7" s="72">
        <v>238835.41538946363</v>
      </c>
      <c r="E7" s="72">
        <v>32161.805209999995</v>
      </c>
      <c r="F7" s="72">
        <v>101482.54442564328</v>
      </c>
      <c r="G7" s="72">
        <v>138.95661061000015</v>
      </c>
      <c r="H7" s="72">
        <v>39637.673595613094</v>
      </c>
      <c r="I7" s="72">
        <v>65414.435547597204</v>
      </c>
      <c r="J7" s="72">
        <v>273294.16359675024</v>
      </c>
      <c r="K7" s="72">
        <v>170051.90813394802</v>
      </c>
      <c r="L7" s="72">
        <v>33304.989566812379</v>
      </c>
      <c r="M7" s="72">
        <v>68.799809999999994</v>
      </c>
      <c r="N7" s="72">
        <v>69868.466085989814</v>
      </c>
    </row>
    <row r="8" spans="1:14" x14ac:dyDescent="0.25">
      <c r="A8" s="19" t="s">
        <v>14</v>
      </c>
      <c r="B8" s="73" t="s">
        <v>0</v>
      </c>
      <c r="C8" s="74">
        <v>-448.24183778705066</v>
      </c>
      <c r="D8" s="74">
        <v>33.067879999999995</v>
      </c>
      <c r="E8" s="74">
        <v>0</v>
      </c>
      <c r="F8" s="74">
        <v>0</v>
      </c>
      <c r="G8" s="74">
        <v>0</v>
      </c>
      <c r="H8" s="74">
        <v>33.067879999999995</v>
      </c>
      <c r="I8" s="74"/>
      <c r="J8" s="74">
        <v>481.30971778705066</v>
      </c>
      <c r="K8" s="74">
        <v>205.12286000000003</v>
      </c>
      <c r="L8" s="74">
        <v>0.31807778705058237</v>
      </c>
      <c r="M8" s="74">
        <v>0</v>
      </c>
      <c r="N8" s="74">
        <v>275.86878000000002</v>
      </c>
    </row>
    <row r="9" spans="1:14" x14ac:dyDescent="0.25">
      <c r="A9" s="19" t="s">
        <v>15</v>
      </c>
      <c r="B9" s="73" t="s">
        <v>300</v>
      </c>
      <c r="C9" s="74">
        <v>-110903.81841772702</v>
      </c>
      <c r="D9" s="74">
        <v>9076.016030350791</v>
      </c>
      <c r="E9" s="74">
        <v>2789.5306799999998</v>
      </c>
      <c r="F9" s="74">
        <v>1733.0420300000001</v>
      </c>
      <c r="G9" s="74">
        <v>0</v>
      </c>
      <c r="H9" s="74">
        <v>4553.4433203507897</v>
      </c>
      <c r="I9" s="74"/>
      <c r="J9" s="74">
        <v>119979.8344480778</v>
      </c>
      <c r="K9" s="74">
        <v>113859.19474728682</v>
      </c>
      <c r="L9" s="74">
        <v>2769.5022707909784</v>
      </c>
      <c r="M9" s="74">
        <v>0</v>
      </c>
      <c r="N9" s="74">
        <v>3351.1374300000002</v>
      </c>
    </row>
    <row r="10" spans="1:14" x14ac:dyDescent="0.25">
      <c r="A10" s="20" t="s">
        <v>16</v>
      </c>
      <c r="B10" s="75" t="s">
        <v>301</v>
      </c>
      <c r="C10" s="76">
        <v>-903.81498822938283</v>
      </c>
      <c r="D10" s="76">
        <v>141.32094000000001</v>
      </c>
      <c r="E10" s="76">
        <v>51.634</v>
      </c>
      <c r="F10" s="76">
        <v>0</v>
      </c>
      <c r="G10" s="76">
        <v>0</v>
      </c>
      <c r="H10" s="76">
        <v>89.686939999999993</v>
      </c>
      <c r="I10" s="76"/>
      <c r="J10" s="76">
        <v>1045.1359282293829</v>
      </c>
      <c r="K10" s="76">
        <v>534.95600000000002</v>
      </c>
      <c r="L10" s="76">
        <v>0.12366822938302374</v>
      </c>
      <c r="M10" s="76">
        <v>0</v>
      </c>
      <c r="N10" s="76">
        <v>510.05625999999995</v>
      </c>
    </row>
    <row r="11" spans="1:14" x14ac:dyDescent="0.25">
      <c r="A11" s="20" t="s">
        <v>17</v>
      </c>
      <c r="B11" s="75" t="s">
        <v>302</v>
      </c>
      <c r="C11" s="76">
        <v>-102701.94702017058</v>
      </c>
      <c r="D11" s="76">
        <v>5358.6636400000007</v>
      </c>
      <c r="E11" s="76">
        <v>989.1097900000002</v>
      </c>
      <c r="F11" s="76">
        <v>1465</v>
      </c>
      <c r="G11" s="76">
        <v>0</v>
      </c>
      <c r="H11" s="76">
        <v>2904.5538499999998</v>
      </c>
      <c r="I11" s="76"/>
      <c r="J11" s="76">
        <v>108060.61066017058</v>
      </c>
      <c r="K11" s="76">
        <v>107311.54554728682</v>
      </c>
      <c r="L11" s="76">
        <v>10.739712883759173</v>
      </c>
      <c r="M11" s="76">
        <v>0</v>
      </c>
      <c r="N11" s="76">
        <v>738.32539999999995</v>
      </c>
    </row>
    <row r="12" spans="1:14" x14ac:dyDescent="0.25">
      <c r="A12" s="20" t="s">
        <v>18</v>
      </c>
      <c r="B12" s="75" t="s">
        <v>303</v>
      </c>
      <c r="C12" s="76">
        <v>-5683.565420087034</v>
      </c>
      <c r="D12" s="76">
        <v>3444.7198803507968</v>
      </c>
      <c r="E12" s="76">
        <v>1727.1412999999998</v>
      </c>
      <c r="F12" s="76">
        <v>267.14202999999998</v>
      </c>
      <c r="G12" s="76">
        <v>0</v>
      </c>
      <c r="H12" s="76">
        <v>1450.436550350797</v>
      </c>
      <c r="I12" s="76"/>
      <c r="J12" s="76">
        <v>9128.2853004378303</v>
      </c>
      <c r="K12" s="76">
        <v>4593.1578300000001</v>
      </c>
      <c r="L12" s="76">
        <v>2758.1357504378311</v>
      </c>
      <c r="M12" s="76">
        <v>0</v>
      </c>
      <c r="N12" s="76">
        <v>1776.99172</v>
      </c>
    </row>
    <row r="13" spans="1:14" ht="15.75" customHeight="1" x14ac:dyDescent="0.25">
      <c r="A13" s="20" t="s">
        <v>19</v>
      </c>
      <c r="B13" s="75" t="s">
        <v>304</v>
      </c>
      <c r="C13" s="76">
        <v>-627.36264464482815</v>
      </c>
      <c r="D13" s="76">
        <v>50.146419999999992</v>
      </c>
      <c r="E13" s="76">
        <v>6.4763400000000004</v>
      </c>
      <c r="F13" s="76">
        <v>0</v>
      </c>
      <c r="G13" s="76">
        <v>0</v>
      </c>
      <c r="H13" s="76">
        <v>43.670079999999992</v>
      </c>
      <c r="I13" s="76"/>
      <c r="J13" s="76">
        <v>677.50906464482819</v>
      </c>
      <c r="K13" s="76">
        <v>566.45513000000005</v>
      </c>
      <c r="L13" s="76">
        <v>0.49623464482820012</v>
      </c>
      <c r="M13" s="76">
        <v>0</v>
      </c>
      <c r="N13" s="76">
        <v>110.5577</v>
      </c>
    </row>
    <row r="14" spans="1:14" x14ac:dyDescent="0.25">
      <c r="A14" s="20" t="s">
        <v>20</v>
      </c>
      <c r="B14" s="75" t="s">
        <v>305</v>
      </c>
      <c r="C14" s="76">
        <v>-987.1283445951774</v>
      </c>
      <c r="D14" s="76">
        <v>81.165149999999997</v>
      </c>
      <c r="E14" s="76">
        <v>15.16925</v>
      </c>
      <c r="F14" s="76">
        <v>0.9</v>
      </c>
      <c r="G14" s="76">
        <v>0</v>
      </c>
      <c r="H14" s="76">
        <v>65.0959</v>
      </c>
      <c r="I14" s="76"/>
      <c r="J14" s="76">
        <v>1068.2934945951774</v>
      </c>
      <c r="K14" s="76">
        <v>853.08024</v>
      </c>
      <c r="L14" s="76">
        <v>6.9045951773386346E-3</v>
      </c>
      <c r="M14" s="76">
        <v>0</v>
      </c>
      <c r="N14" s="76">
        <v>215.20635000000001</v>
      </c>
    </row>
    <row r="15" spans="1:14" x14ac:dyDescent="0.25">
      <c r="A15" s="19" t="s">
        <v>21</v>
      </c>
      <c r="B15" s="73" t="s">
        <v>306</v>
      </c>
      <c r="C15" s="74">
        <v>-18953.088424024743</v>
      </c>
      <c r="D15" s="74">
        <v>5660.3589900000006</v>
      </c>
      <c r="E15" s="74">
        <v>2287.3820000000001</v>
      </c>
      <c r="F15" s="74">
        <v>0</v>
      </c>
      <c r="G15" s="74">
        <v>1.5626899999999999</v>
      </c>
      <c r="H15" s="74">
        <v>3371.4143000000004</v>
      </c>
      <c r="I15" s="74"/>
      <c r="J15" s="74">
        <v>24613.447414024744</v>
      </c>
      <c r="K15" s="74">
        <v>13483.82826</v>
      </c>
      <c r="L15" s="74">
        <v>233.42498402474376</v>
      </c>
      <c r="M15" s="74">
        <v>0</v>
      </c>
      <c r="N15" s="74">
        <v>10896.194170000001</v>
      </c>
    </row>
    <row r="16" spans="1:14" ht="25.5" x14ac:dyDescent="0.25">
      <c r="A16" s="20" t="s">
        <v>22</v>
      </c>
      <c r="B16" s="75" t="s">
        <v>307</v>
      </c>
      <c r="C16" s="76">
        <v>-2217.3750718901001</v>
      </c>
      <c r="D16" s="76">
        <v>345.30298000000005</v>
      </c>
      <c r="E16" s="76">
        <v>85.812660000000008</v>
      </c>
      <c r="F16" s="76">
        <v>0</v>
      </c>
      <c r="G16" s="76">
        <v>0.68269000000000002</v>
      </c>
      <c r="H16" s="76">
        <v>258.80763000000002</v>
      </c>
      <c r="I16" s="76"/>
      <c r="J16" s="76">
        <v>2562.6780518901001</v>
      </c>
      <c r="K16" s="76">
        <v>1898.64381</v>
      </c>
      <c r="L16" s="76">
        <v>1.0542818901001116</v>
      </c>
      <c r="M16" s="76">
        <v>0</v>
      </c>
      <c r="N16" s="76">
        <v>662.97996000000001</v>
      </c>
    </row>
    <row r="17" spans="1:14" ht="25.5" x14ac:dyDescent="0.25">
      <c r="A17" s="20" t="s">
        <v>23</v>
      </c>
      <c r="B17" s="75" t="s">
        <v>308</v>
      </c>
      <c r="C17" s="76">
        <v>-34.551070835083969</v>
      </c>
      <c r="D17" s="76">
        <v>29.257980000000003</v>
      </c>
      <c r="E17" s="76">
        <v>4.5999999999999999E-2</v>
      </c>
      <c r="F17" s="76">
        <v>0</v>
      </c>
      <c r="G17" s="76">
        <v>0</v>
      </c>
      <c r="H17" s="76">
        <v>29.211980000000004</v>
      </c>
      <c r="I17" s="76"/>
      <c r="J17" s="76">
        <v>63.809050835083973</v>
      </c>
      <c r="K17" s="76">
        <v>12.693060000000001</v>
      </c>
      <c r="L17" s="76">
        <v>2.6808350839712773E-3</v>
      </c>
      <c r="M17" s="76">
        <v>0</v>
      </c>
      <c r="N17" s="76">
        <v>51.113309999999998</v>
      </c>
    </row>
    <row r="18" spans="1:14" x14ac:dyDescent="0.25">
      <c r="A18" s="20" t="s">
        <v>24</v>
      </c>
      <c r="B18" s="75" t="s">
        <v>309</v>
      </c>
      <c r="C18" s="76">
        <v>-73.569519350186923</v>
      </c>
      <c r="D18" s="76">
        <v>16.123329999999999</v>
      </c>
      <c r="E18" s="76">
        <v>0</v>
      </c>
      <c r="F18" s="76">
        <v>0</v>
      </c>
      <c r="G18" s="76">
        <v>0.88</v>
      </c>
      <c r="H18" s="76">
        <v>15.24333</v>
      </c>
      <c r="I18" s="76"/>
      <c r="J18" s="76">
        <v>89.692849350186918</v>
      </c>
      <c r="K18" s="76">
        <v>63.286069999999995</v>
      </c>
      <c r="L18" s="76">
        <v>4.9350186932526269E-5</v>
      </c>
      <c r="M18" s="76">
        <v>0</v>
      </c>
      <c r="N18" s="76">
        <v>26.406729999999996</v>
      </c>
    </row>
    <row r="19" spans="1:14" x14ac:dyDescent="0.25">
      <c r="A19" s="20" t="s">
        <v>25</v>
      </c>
      <c r="B19" s="75" t="s">
        <v>310</v>
      </c>
      <c r="C19" s="76">
        <v>-986.13715191537597</v>
      </c>
      <c r="D19" s="76">
        <v>25.348240000000001</v>
      </c>
      <c r="E19" s="76">
        <v>0.66600000000000004</v>
      </c>
      <c r="F19" s="76">
        <v>0</v>
      </c>
      <c r="G19" s="76">
        <v>0</v>
      </c>
      <c r="H19" s="76">
        <v>24.68224</v>
      </c>
      <c r="I19" s="76"/>
      <c r="J19" s="76">
        <v>1011.485391915376</v>
      </c>
      <c r="K19" s="76">
        <v>843.49364000000003</v>
      </c>
      <c r="L19" s="76">
        <v>0.13086191537594205</v>
      </c>
      <c r="M19" s="76">
        <v>0</v>
      </c>
      <c r="N19" s="76">
        <v>167.86089000000001</v>
      </c>
    </row>
    <row r="20" spans="1:14" x14ac:dyDescent="0.25">
      <c r="A20" s="20" t="s">
        <v>26</v>
      </c>
      <c r="B20" s="75" t="s">
        <v>311</v>
      </c>
      <c r="C20" s="76">
        <v>-4632.0369649413497</v>
      </c>
      <c r="D20" s="76">
        <v>1543.4663499999999</v>
      </c>
      <c r="E20" s="76">
        <v>94.118350000000007</v>
      </c>
      <c r="F20" s="76">
        <v>0</v>
      </c>
      <c r="G20" s="76">
        <v>0</v>
      </c>
      <c r="H20" s="76">
        <v>1449.348</v>
      </c>
      <c r="I20" s="76"/>
      <c r="J20" s="76">
        <v>6175.5033149413493</v>
      </c>
      <c r="K20" s="76">
        <v>2842.7604400000005</v>
      </c>
      <c r="L20" s="76">
        <v>0.26260494134868356</v>
      </c>
      <c r="M20" s="76">
        <v>0</v>
      </c>
      <c r="N20" s="76">
        <v>3332.48027</v>
      </c>
    </row>
    <row r="21" spans="1:14" ht="25.5" x14ac:dyDescent="0.25">
      <c r="A21" s="20" t="s">
        <v>27</v>
      </c>
      <c r="B21" s="75" t="s">
        <v>312</v>
      </c>
      <c r="C21" s="76">
        <v>-311.53247773999567</v>
      </c>
      <c r="D21" s="76">
        <v>50.998510000000003</v>
      </c>
      <c r="E21" s="76">
        <v>0.19999999999999998</v>
      </c>
      <c r="F21" s="76">
        <v>0</v>
      </c>
      <c r="G21" s="76">
        <v>0</v>
      </c>
      <c r="H21" s="76">
        <v>50.79851</v>
      </c>
      <c r="I21" s="76"/>
      <c r="J21" s="76">
        <v>362.53098773999568</v>
      </c>
      <c r="K21" s="76">
        <v>206.30231000000001</v>
      </c>
      <c r="L21" s="76">
        <v>2.4773999564813172E-4</v>
      </c>
      <c r="M21" s="76">
        <v>0</v>
      </c>
      <c r="N21" s="76">
        <v>156.22843</v>
      </c>
    </row>
    <row r="22" spans="1:14" ht="25.5" x14ac:dyDescent="0.25">
      <c r="A22" s="20" t="s">
        <v>28</v>
      </c>
      <c r="B22" s="75" t="s">
        <v>313</v>
      </c>
      <c r="C22" s="76">
        <v>-2314.903613644492</v>
      </c>
      <c r="D22" s="76">
        <v>197.51107999999999</v>
      </c>
      <c r="E22" s="76">
        <v>77.842219999999998</v>
      </c>
      <c r="F22" s="76">
        <v>0</v>
      </c>
      <c r="G22" s="76">
        <v>0</v>
      </c>
      <c r="H22" s="76">
        <v>119.66886</v>
      </c>
      <c r="I22" s="76"/>
      <c r="J22" s="76">
        <v>2512.4146936444918</v>
      </c>
      <c r="K22" s="76">
        <v>1758.1924200000001</v>
      </c>
      <c r="L22" s="76">
        <v>10.062273644491919</v>
      </c>
      <c r="M22" s="76">
        <v>0</v>
      </c>
      <c r="N22" s="76">
        <v>744.16</v>
      </c>
    </row>
    <row r="23" spans="1:14" ht="25.5" x14ac:dyDescent="0.25">
      <c r="A23" s="20" t="s">
        <v>29</v>
      </c>
      <c r="B23" s="75" t="s">
        <v>314</v>
      </c>
      <c r="C23" s="76">
        <v>-7691.2951708922301</v>
      </c>
      <c r="D23" s="76">
        <v>2335.0335700000001</v>
      </c>
      <c r="E23" s="76">
        <v>1635.7820299999998</v>
      </c>
      <c r="F23" s="76">
        <v>0</v>
      </c>
      <c r="G23" s="76">
        <v>0</v>
      </c>
      <c r="H23" s="76">
        <v>699.25154000000009</v>
      </c>
      <c r="I23" s="76"/>
      <c r="J23" s="76">
        <v>10026.32874089223</v>
      </c>
      <c r="K23" s="76">
        <v>5179.0784300000005</v>
      </c>
      <c r="L23" s="76">
        <v>220.73467089222888</v>
      </c>
      <c r="M23" s="76">
        <v>0</v>
      </c>
      <c r="N23" s="76">
        <v>4626.5156399999996</v>
      </c>
    </row>
    <row r="24" spans="1:14" ht="25.5" x14ac:dyDescent="0.25">
      <c r="A24" s="20" t="s">
        <v>30</v>
      </c>
      <c r="B24" s="75" t="s">
        <v>315</v>
      </c>
      <c r="C24" s="76">
        <v>-75.281819999999996</v>
      </c>
      <c r="D24" s="76">
        <v>34.539450000000002</v>
      </c>
      <c r="E24" s="76">
        <v>1.51972</v>
      </c>
      <c r="F24" s="76">
        <v>0</v>
      </c>
      <c r="G24" s="76">
        <v>0</v>
      </c>
      <c r="H24" s="76">
        <v>33.019730000000003</v>
      </c>
      <c r="I24" s="76"/>
      <c r="J24" s="76">
        <v>109.82127</v>
      </c>
      <c r="K24" s="76">
        <v>62.066569999999999</v>
      </c>
      <c r="L24" s="76">
        <v>0</v>
      </c>
      <c r="M24" s="76">
        <v>0</v>
      </c>
      <c r="N24" s="76">
        <v>47.7547</v>
      </c>
    </row>
    <row r="25" spans="1:14" x14ac:dyDescent="0.25">
      <c r="A25" s="20" t="s">
        <v>31</v>
      </c>
      <c r="B25" s="75" t="s">
        <v>316</v>
      </c>
      <c r="C25" s="76">
        <v>-66.694295351017743</v>
      </c>
      <c r="D25" s="76">
        <v>42.627290000000002</v>
      </c>
      <c r="E25" s="76">
        <v>0</v>
      </c>
      <c r="F25" s="76">
        <v>0</v>
      </c>
      <c r="G25" s="76">
        <v>0</v>
      </c>
      <c r="H25" s="76">
        <v>42.627290000000002</v>
      </c>
      <c r="I25" s="76"/>
      <c r="J25" s="76">
        <v>109.32158535101775</v>
      </c>
      <c r="K25" s="76">
        <v>35.885190000000001</v>
      </c>
      <c r="L25" s="76">
        <v>7.3353510177437548E-3</v>
      </c>
      <c r="M25" s="76">
        <v>0</v>
      </c>
      <c r="N25" s="76">
        <v>73.429060000000007</v>
      </c>
    </row>
    <row r="26" spans="1:14" x14ac:dyDescent="0.25">
      <c r="A26" s="20" t="s">
        <v>32</v>
      </c>
      <c r="B26" s="75" t="s">
        <v>317</v>
      </c>
      <c r="C26" s="76">
        <v>-322.0628173849978</v>
      </c>
      <c r="D26" s="76">
        <v>39.60765</v>
      </c>
      <c r="E26" s="76">
        <v>0.96091000000000004</v>
      </c>
      <c r="F26" s="76">
        <v>0</v>
      </c>
      <c r="G26" s="76">
        <v>0</v>
      </c>
      <c r="H26" s="76">
        <v>38.646740000000001</v>
      </c>
      <c r="I26" s="76"/>
      <c r="J26" s="76">
        <v>361.67046738499778</v>
      </c>
      <c r="K26" s="76">
        <v>174.66495</v>
      </c>
      <c r="L26" s="76">
        <v>0.50455738499779046</v>
      </c>
      <c r="M26" s="76">
        <v>0</v>
      </c>
      <c r="N26" s="76">
        <v>186.50095999999996</v>
      </c>
    </row>
    <row r="27" spans="1:14" ht="15.75" customHeight="1" x14ac:dyDescent="0.25">
      <c r="A27" s="20" t="s">
        <v>33</v>
      </c>
      <c r="B27" s="75" t="s">
        <v>318</v>
      </c>
      <c r="C27" s="76">
        <v>-405.64350607619713</v>
      </c>
      <c r="D27" s="76">
        <v>516.04205000000002</v>
      </c>
      <c r="E27" s="76">
        <v>257.66909999999996</v>
      </c>
      <c r="F27" s="76">
        <v>0</v>
      </c>
      <c r="G27" s="76">
        <v>0</v>
      </c>
      <c r="H27" s="76">
        <v>258.37295</v>
      </c>
      <c r="I27" s="76"/>
      <c r="J27" s="76">
        <v>921.68555607619714</v>
      </c>
      <c r="K27" s="76">
        <v>263.90453999999994</v>
      </c>
      <c r="L27" s="76">
        <v>1.1607619725832295E-4</v>
      </c>
      <c r="M27" s="76">
        <v>0</v>
      </c>
      <c r="N27" s="76">
        <v>657.78089999999997</v>
      </c>
    </row>
    <row r="28" spans="1:14" ht="25.5" x14ac:dyDescent="0.25">
      <c r="A28" s="20" t="s">
        <v>34</v>
      </c>
      <c r="B28" s="75" t="s">
        <v>319</v>
      </c>
      <c r="C28" s="76">
        <v>177.99505599628105</v>
      </c>
      <c r="D28" s="76">
        <v>484.50050999999996</v>
      </c>
      <c r="E28" s="76">
        <v>132.76501000000002</v>
      </c>
      <c r="F28" s="76">
        <v>0</v>
      </c>
      <c r="G28" s="76">
        <v>0</v>
      </c>
      <c r="H28" s="76">
        <v>351.73549999999994</v>
      </c>
      <c r="I28" s="76"/>
      <c r="J28" s="76">
        <v>306.50545400371891</v>
      </c>
      <c r="K28" s="76">
        <v>142.85683</v>
      </c>
      <c r="L28" s="76">
        <v>0.66530400371886922</v>
      </c>
      <c r="M28" s="76">
        <v>0</v>
      </c>
      <c r="N28" s="76">
        <v>162.98332000000005</v>
      </c>
    </row>
    <row r="29" spans="1:14" ht="32.25" customHeight="1" x14ac:dyDescent="0.25">
      <c r="A29" s="19" t="s">
        <v>35</v>
      </c>
      <c r="B29" s="73" t="s">
        <v>249</v>
      </c>
      <c r="C29" s="74">
        <v>-2656.8596962415231</v>
      </c>
      <c r="D29" s="74">
        <v>478.61931419000007</v>
      </c>
      <c r="E29" s="74">
        <v>23.541079999999997</v>
      </c>
      <c r="F29" s="74">
        <v>0</v>
      </c>
      <c r="G29" s="74">
        <v>0</v>
      </c>
      <c r="H29" s="74">
        <v>455.07823419000005</v>
      </c>
      <c r="I29" s="74"/>
      <c r="J29" s="74">
        <v>3135.4790104315234</v>
      </c>
      <c r="K29" s="74">
        <v>1539.83673</v>
      </c>
      <c r="L29" s="74">
        <v>96.893150431523665</v>
      </c>
      <c r="M29" s="74">
        <v>0</v>
      </c>
      <c r="N29" s="74">
        <v>1498.7491299999999</v>
      </c>
    </row>
    <row r="30" spans="1:14" ht="30" customHeight="1" x14ac:dyDescent="0.25">
      <c r="A30" s="19" t="s">
        <v>36</v>
      </c>
      <c r="B30" s="73" t="s">
        <v>250</v>
      </c>
      <c r="C30" s="74">
        <v>-294.27918854251971</v>
      </c>
      <c r="D30" s="74">
        <v>4.0341500000000003</v>
      </c>
      <c r="E30" s="74">
        <v>0.34799999999999998</v>
      </c>
      <c r="F30" s="74">
        <v>0</v>
      </c>
      <c r="G30" s="74">
        <v>0</v>
      </c>
      <c r="H30" s="74">
        <v>3.68615</v>
      </c>
      <c r="I30" s="74"/>
      <c r="J30" s="74">
        <v>298.31333854251972</v>
      </c>
      <c r="K30" s="74">
        <v>47.361800000000002</v>
      </c>
      <c r="L30" s="74">
        <v>3.7618542519731769E-2</v>
      </c>
      <c r="M30" s="74">
        <v>0</v>
      </c>
      <c r="N30" s="74">
        <v>250.91391999999999</v>
      </c>
    </row>
    <row r="31" spans="1:14" x14ac:dyDescent="0.25">
      <c r="A31" s="19" t="s">
        <v>37</v>
      </c>
      <c r="B31" s="73" t="s">
        <v>251</v>
      </c>
      <c r="C31" s="74">
        <v>-5280.075267141613</v>
      </c>
      <c r="D31" s="74">
        <v>1030.1900900000001</v>
      </c>
      <c r="E31" s="74">
        <v>400.83417000000003</v>
      </c>
      <c r="F31" s="74">
        <v>0</v>
      </c>
      <c r="G31" s="74">
        <v>0</v>
      </c>
      <c r="H31" s="74">
        <v>629.35592000000008</v>
      </c>
      <c r="I31" s="74"/>
      <c r="J31" s="74">
        <v>6310.2653571416131</v>
      </c>
      <c r="K31" s="74">
        <v>1645.7378099999999</v>
      </c>
      <c r="L31" s="74">
        <v>2.0337141613751906E-2</v>
      </c>
      <c r="M31" s="74">
        <v>0</v>
      </c>
      <c r="N31" s="74">
        <v>4664.5072099999998</v>
      </c>
    </row>
    <row r="32" spans="1:14" ht="30.75" customHeight="1" x14ac:dyDescent="0.25">
      <c r="A32" s="19" t="s">
        <v>38</v>
      </c>
      <c r="B32" s="73" t="s">
        <v>252</v>
      </c>
      <c r="C32" s="74">
        <v>-12845.650763125905</v>
      </c>
      <c r="D32" s="74">
        <v>4766.4986311999992</v>
      </c>
      <c r="E32" s="74">
        <v>818.15647000000001</v>
      </c>
      <c r="F32" s="74">
        <v>40.453710000000001</v>
      </c>
      <c r="G32" s="74">
        <v>0</v>
      </c>
      <c r="H32" s="74">
        <v>3907.8884511999995</v>
      </c>
      <c r="I32" s="74"/>
      <c r="J32" s="74">
        <v>17612.149394325905</v>
      </c>
      <c r="K32" s="74">
        <v>8586.7800347459997</v>
      </c>
      <c r="L32" s="74">
        <v>752.57907757990552</v>
      </c>
      <c r="M32" s="74">
        <v>0</v>
      </c>
      <c r="N32" s="74">
        <v>8272.7902819999999</v>
      </c>
    </row>
    <row r="33" spans="1:14" ht="27" customHeight="1" x14ac:dyDescent="0.25">
      <c r="A33" s="21" t="s">
        <v>39</v>
      </c>
      <c r="B33" s="77" t="s">
        <v>320</v>
      </c>
      <c r="C33" s="76">
        <v>-776.35496999999998</v>
      </c>
      <c r="D33" s="76">
        <v>661.5077</v>
      </c>
      <c r="E33" s="76">
        <v>25.881099999999996</v>
      </c>
      <c r="F33" s="76">
        <v>0</v>
      </c>
      <c r="G33" s="76">
        <v>0</v>
      </c>
      <c r="H33" s="76">
        <v>635.62660000000005</v>
      </c>
      <c r="I33" s="76"/>
      <c r="J33" s="76">
        <v>1437.86267</v>
      </c>
      <c r="K33" s="76">
        <v>507.02782999999999</v>
      </c>
      <c r="L33" s="76">
        <v>563.12905999999998</v>
      </c>
      <c r="M33" s="76">
        <v>0</v>
      </c>
      <c r="N33" s="76">
        <v>367.70578</v>
      </c>
    </row>
    <row r="34" spans="1:14" x14ac:dyDescent="0.25">
      <c r="A34" s="19" t="s">
        <v>40</v>
      </c>
      <c r="B34" s="73" t="s">
        <v>253</v>
      </c>
      <c r="C34" s="74">
        <v>-6956.5527681114399</v>
      </c>
      <c r="D34" s="74">
        <v>2985.2554940999999</v>
      </c>
      <c r="E34" s="74">
        <v>328.93804</v>
      </c>
      <c r="F34" s="74">
        <v>0</v>
      </c>
      <c r="G34" s="74">
        <v>0.24299999999999999</v>
      </c>
      <c r="H34" s="74">
        <v>2656.0744540999999</v>
      </c>
      <c r="I34" s="74"/>
      <c r="J34" s="74">
        <v>9941.8082622114398</v>
      </c>
      <c r="K34" s="74">
        <v>4188.3223399999988</v>
      </c>
      <c r="L34" s="74">
        <v>285.3559652114406</v>
      </c>
      <c r="M34" s="74">
        <v>0</v>
      </c>
      <c r="N34" s="74">
        <v>5468.1299570000001</v>
      </c>
    </row>
    <row r="35" spans="1:14" x14ac:dyDescent="0.25">
      <c r="A35" s="20" t="s">
        <v>41</v>
      </c>
      <c r="B35" s="75" t="s">
        <v>321</v>
      </c>
      <c r="C35" s="76">
        <v>-5415.1713731064056</v>
      </c>
      <c r="D35" s="76">
        <v>1688.8171300000001</v>
      </c>
      <c r="E35" s="76">
        <v>134.80269999999999</v>
      </c>
      <c r="F35" s="76">
        <v>0</v>
      </c>
      <c r="G35" s="76">
        <v>0</v>
      </c>
      <c r="H35" s="76">
        <v>1554.0144300000002</v>
      </c>
      <c r="I35" s="76"/>
      <c r="J35" s="76">
        <v>7103.9885031064059</v>
      </c>
      <c r="K35" s="76">
        <v>3161.0160099999998</v>
      </c>
      <c r="L35" s="76">
        <v>1.8242431064058933</v>
      </c>
      <c r="M35" s="76">
        <v>0</v>
      </c>
      <c r="N35" s="76">
        <v>3941.1482500000002</v>
      </c>
    </row>
    <row r="36" spans="1:14" x14ac:dyDescent="0.25">
      <c r="A36" s="21" t="s">
        <v>42</v>
      </c>
      <c r="B36" s="75" t="s">
        <v>322</v>
      </c>
      <c r="C36" s="76">
        <v>-1479.7149362833675</v>
      </c>
      <c r="D36" s="76">
        <v>1532.89255</v>
      </c>
      <c r="E36" s="76">
        <v>107.08410000000001</v>
      </c>
      <c r="F36" s="76">
        <v>0</v>
      </c>
      <c r="G36" s="76">
        <v>0</v>
      </c>
      <c r="H36" s="76">
        <v>1425.80845</v>
      </c>
      <c r="I36" s="76"/>
      <c r="J36" s="76">
        <v>3012.6074862833675</v>
      </c>
      <c r="K36" s="76">
        <v>2867.6110699999999</v>
      </c>
      <c r="L36" s="76">
        <v>1.3661362833676094</v>
      </c>
      <c r="M36" s="76">
        <v>0</v>
      </c>
      <c r="N36" s="76">
        <v>143.63028</v>
      </c>
    </row>
    <row r="37" spans="1:14" x14ac:dyDescent="0.25">
      <c r="A37" s="20" t="s">
        <v>43</v>
      </c>
      <c r="B37" s="75" t="s">
        <v>323</v>
      </c>
      <c r="C37" s="76">
        <v>5.1560599999999965</v>
      </c>
      <c r="D37" s="76">
        <v>53.280889999999999</v>
      </c>
      <c r="E37" s="76">
        <v>46.841729999999998</v>
      </c>
      <c r="F37" s="76">
        <v>0</v>
      </c>
      <c r="G37" s="76">
        <v>0</v>
      </c>
      <c r="H37" s="76">
        <v>6.4391600000000002</v>
      </c>
      <c r="I37" s="76"/>
      <c r="J37" s="76">
        <v>48.124830000000003</v>
      </c>
      <c r="K37" s="76">
        <v>9.6994199999999999</v>
      </c>
      <c r="L37" s="76">
        <v>0</v>
      </c>
      <c r="M37" s="76">
        <v>0</v>
      </c>
      <c r="N37" s="76">
        <v>38.425409999999999</v>
      </c>
    </row>
    <row r="38" spans="1:14" x14ac:dyDescent="0.25">
      <c r="A38" s="20" t="s">
        <v>44</v>
      </c>
      <c r="B38" s="75" t="s">
        <v>324</v>
      </c>
      <c r="C38" s="76">
        <v>157.24612377770222</v>
      </c>
      <c r="D38" s="76">
        <v>627.57596999999998</v>
      </c>
      <c r="E38" s="76">
        <v>0.81169000000000002</v>
      </c>
      <c r="F38" s="76">
        <v>0</v>
      </c>
      <c r="G38" s="76">
        <v>0.24299999999999999</v>
      </c>
      <c r="H38" s="76">
        <v>626.52127999999993</v>
      </c>
      <c r="I38" s="76"/>
      <c r="J38" s="76">
        <v>470.32984622229776</v>
      </c>
      <c r="K38" s="76">
        <v>32.555749999999996</v>
      </c>
      <c r="L38" s="76">
        <v>271.4603462222978</v>
      </c>
      <c r="M38" s="76">
        <v>0</v>
      </c>
      <c r="N38" s="76">
        <v>166.31375</v>
      </c>
    </row>
    <row r="39" spans="1:14" x14ac:dyDescent="0.25">
      <c r="A39" s="20" t="s">
        <v>45</v>
      </c>
      <c r="B39" s="75" t="s">
        <v>325</v>
      </c>
      <c r="C39" s="76">
        <v>-1657.8462587827366</v>
      </c>
      <c r="D39" s="76">
        <v>601.12427410000009</v>
      </c>
      <c r="E39" s="76">
        <v>145.69992000000002</v>
      </c>
      <c r="F39" s="76">
        <v>0</v>
      </c>
      <c r="G39" s="76">
        <v>0</v>
      </c>
      <c r="H39" s="76">
        <v>455.42435410000002</v>
      </c>
      <c r="I39" s="76"/>
      <c r="J39" s="76">
        <v>2258.9705328827367</v>
      </c>
      <c r="K39" s="76">
        <v>930.8628299999998</v>
      </c>
      <c r="L39" s="76">
        <v>12.07137588273693</v>
      </c>
      <c r="M39" s="76">
        <v>0</v>
      </c>
      <c r="N39" s="76">
        <v>1316.0363270000003</v>
      </c>
    </row>
    <row r="40" spans="1:14" x14ac:dyDescent="0.25">
      <c r="A40" s="20" t="s">
        <v>46</v>
      </c>
      <c r="B40" s="75" t="s">
        <v>326</v>
      </c>
      <c r="C40" s="76">
        <v>-45.93732</v>
      </c>
      <c r="D40" s="76">
        <v>14.457229999999999</v>
      </c>
      <c r="E40" s="76">
        <v>0.78200000000000003</v>
      </c>
      <c r="F40" s="76">
        <v>0</v>
      </c>
      <c r="G40" s="76">
        <v>0</v>
      </c>
      <c r="H40" s="76">
        <v>13.675229999999999</v>
      </c>
      <c r="I40" s="76"/>
      <c r="J40" s="76">
        <v>60.394550000000002</v>
      </c>
      <c r="K40" s="76">
        <v>54.188330000000001</v>
      </c>
      <c r="L40" s="76">
        <v>0</v>
      </c>
      <c r="M40" s="76">
        <v>0</v>
      </c>
      <c r="N40" s="76">
        <v>6.2062200000000001</v>
      </c>
    </row>
    <row r="41" spans="1:14" ht="26.25" x14ac:dyDescent="0.25">
      <c r="A41" s="19" t="s">
        <v>47</v>
      </c>
      <c r="B41" s="73" t="s">
        <v>254</v>
      </c>
      <c r="C41" s="74">
        <v>-660.86020000000008</v>
      </c>
      <c r="D41" s="74">
        <v>103.49191</v>
      </c>
      <c r="E41" s="74">
        <v>98.931629999999998</v>
      </c>
      <c r="F41" s="74">
        <v>0</v>
      </c>
      <c r="G41" s="74">
        <v>0</v>
      </c>
      <c r="H41" s="74">
        <v>4.5602799999999997</v>
      </c>
      <c r="I41" s="74"/>
      <c r="J41" s="74">
        <v>764.35211000000004</v>
      </c>
      <c r="K41" s="74">
        <v>506.36234999999999</v>
      </c>
      <c r="L41" s="74">
        <v>0</v>
      </c>
      <c r="M41" s="74">
        <v>0</v>
      </c>
      <c r="N41" s="74">
        <v>257.98975999999999</v>
      </c>
    </row>
    <row r="42" spans="1:14" x14ac:dyDescent="0.25">
      <c r="A42" s="19" t="s">
        <v>48</v>
      </c>
      <c r="B42" s="73" t="s">
        <v>255</v>
      </c>
      <c r="C42" s="74">
        <v>-2172.8087822964476</v>
      </c>
      <c r="D42" s="74">
        <v>838.29729215999998</v>
      </c>
      <c r="E42" s="74">
        <v>96.185969999999998</v>
      </c>
      <c r="F42" s="74">
        <v>99.26427000000001</v>
      </c>
      <c r="G42" s="74">
        <v>0</v>
      </c>
      <c r="H42" s="74">
        <v>642.84705215999998</v>
      </c>
      <c r="I42" s="74"/>
      <c r="J42" s="74">
        <v>3011.1060744564475</v>
      </c>
      <c r="K42" s="74">
        <v>1171.8710300000002</v>
      </c>
      <c r="L42" s="74">
        <v>95.360414456447614</v>
      </c>
      <c r="M42" s="74">
        <v>0</v>
      </c>
      <c r="N42" s="74">
        <v>1743.8746299999998</v>
      </c>
    </row>
    <row r="43" spans="1:14" x14ac:dyDescent="0.25">
      <c r="A43" s="20" t="s">
        <v>49</v>
      </c>
      <c r="B43" s="75" t="s">
        <v>327</v>
      </c>
      <c r="C43" s="76">
        <v>-134.03316186873184</v>
      </c>
      <c r="D43" s="76">
        <v>16.848649999999999</v>
      </c>
      <c r="E43" s="76">
        <v>10.736740000000001</v>
      </c>
      <c r="F43" s="76">
        <v>0</v>
      </c>
      <c r="G43" s="76">
        <v>0</v>
      </c>
      <c r="H43" s="76">
        <v>6.11191</v>
      </c>
      <c r="I43" s="76"/>
      <c r="J43" s="76">
        <v>150.88181186873183</v>
      </c>
      <c r="K43" s="76">
        <v>18.83379</v>
      </c>
      <c r="L43" s="76">
        <v>1.1868731826004391E-5</v>
      </c>
      <c r="M43" s="76">
        <v>0</v>
      </c>
      <c r="N43" s="76">
        <v>132.04801</v>
      </c>
    </row>
    <row r="44" spans="1:14" x14ac:dyDescent="0.25">
      <c r="A44" s="20" t="s">
        <v>50</v>
      </c>
      <c r="B44" s="75" t="s">
        <v>328</v>
      </c>
      <c r="C44" s="76">
        <v>-1006.8860783292999</v>
      </c>
      <c r="D44" s="76">
        <v>505.51697000000001</v>
      </c>
      <c r="E44" s="76">
        <v>10.88865</v>
      </c>
      <c r="F44" s="76">
        <v>0</v>
      </c>
      <c r="G44" s="76">
        <v>0</v>
      </c>
      <c r="H44" s="76">
        <v>494.62832000000003</v>
      </c>
      <c r="I44" s="76"/>
      <c r="J44" s="76">
        <v>1512.4030483293</v>
      </c>
      <c r="K44" s="76">
        <v>527.68062000000009</v>
      </c>
      <c r="L44" s="76">
        <v>85.566648329299767</v>
      </c>
      <c r="M44" s="76">
        <v>0</v>
      </c>
      <c r="N44" s="76">
        <v>899.15578000000005</v>
      </c>
    </row>
    <row r="45" spans="1:14" x14ac:dyDescent="0.25">
      <c r="A45" s="20" t="s">
        <v>51</v>
      </c>
      <c r="B45" s="75" t="s">
        <v>329</v>
      </c>
      <c r="C45" s="76">
        <v>-1031.8895420984161</v>
      </c>
      <c r="D45" s="76">
        <v>315.93167216000001</v>
      </c>
      <c r="E45" s="76">
        <v>74.560580000000002</v>
      </c>
      <c r="F45" s="76">
        <v>99.26427000000001</v>
      </c>
      <c r="G45" s="76">
        <v>0</v>
      </c>
      <c r="H45" s="76">
        <v>142.10682215999998</v>
      </c>
      <c r="I45" s="76"/>
      <c r="J45" s="76">
        <v>1347.8212142584161</v>
      </c>
      <c r="K45" s="76">
        <v>625.35662000000013</v>
      </c>
      <c r="L45" s="76">
        <v>9.7937542584160244</v>
      </c>
      <c r="M45" s="76">
        <v>0</v>
      </c>
      <c r="N45" s="76">
        <v>712.67084</v>
      </c>
    </row>
    <row r="46" spans="1:14" x14ac:dyDescent="0.25">
      <c r="A46" s="19" t="s">
        <v>52</v>
      </c>
      <c r="B46" s="73" t="s">
        <v>256</v>
      </c>
      <c r="C46" s="74">
        <v>58399.04874628484</v>
      </c>
      <c r="D46" s="74">
        <v>109937.67604835599</v>
      </c>
      <c r="E46" s="74">
        <v>4278.2300100000002</v>
      </c>
      <c r="F46" s="74">
        <v>27507.059855296469</v>
      </c>
      <c r="G46" s="74">
        <v>129.28765000000001</v>
      </c>
      <c r="H46" s="74">
        <v>12608.662985462312</v>
      </c>
      <c r="I46" s="74">
        <v>65414.435547597204</v>
      </c>
      <c r="J46" s="74">
        <v>51538.627302071152</v>
      </c>
      <c r="K46" s="74">
        <v>16190.860900915141</v>
      </c>
      <c r="L46" s="74">
        <v>14795.255512696112</v>
      </c>
      <c r="M46" s="74">
        <v>68.799809999999994</v>
      </c>
      <c r="N46" s="74">
        <v>20483.711078459899</v>
      </c>
    </row>
    <row r="47" spans="1:14" ht="25.5" x14ac:dyDescent="0.25">
      <c r="A47" s="20" t="s">
        <v>53</v>
      </c>
      <c r="B47" s="75" t="s">
        <v>330</v>
      </c>
      <c r="C47" s="76">
        <v>38310.221142162467</v>
      </c>
      <c r="D47" s="76">
        <v>88162.204673879518</v>
      </c>
      <c r="E47" s="76">
        <v>4044.8379099999997</v>
      </c>
      <c r="F47" s="76">
        <v>6950.456440820004</v>
      </c>
      <c r="G47" s="76">
        <v>129.22568000000001</v>
      </c>
      <c r="H47" s="76">
        <v>11623.249095462314</v>
      </c>
      <c r="I47" s="76">
        <v>65414.435547597204</v>
      </c>
      <c r="J47" s="76">
        <v>49851.983531717051</v>
      </c>
      <c r="K47" s="76">
        <v>15400.220120915137</v>
      </c>
      <c r="L47" s="76">
        <v>14596.68353872602</v>
      </c>
      <c r="M47" s="76">
        <v>68.799809999999994</v>
      </c>
      <c r="N47" s="76">
        <v>19786.280062075894</v>
      </c>
    </row>
    <row r="48" spans="1:14" ht="25.5" x14ac:dyDescent="0.25">
      <c r="A48" s="20" t="s">
        <v>54</v>
      </c>
      <c r="B48" s="75" t="s">
        <v>331</v>
      </c>
      <c r="C48" s="76">
        <v>20261.318752042964</v>
      </c>
      <c r="D48" s="76">
        <v>20778.083664476464</v>
      </c>
      <c r="E48" s="76">
        <v>5.8920000000000003</v>
      </c>
      <c r="F48" s="76">
        <v>20555.850614476465</v>
      </c>
      <c r="G48" s="76">
        <v>0</v>
      </c>
      <c r="H48" s="76">
        <v>216.34105000000002</v>
      </c>
      <c r="I48" s="76"/>
      <c r="J48" s="76">
        <v>516.76491243350119</v>
      </c>
      <c r="K48" s="76">
        <v>89.746050000000011</v>
      </c>
      <c r="L48" s="76">
        <v>1.2842660494926121</v>
      </c>
      <c r="M48" s="76">
        <v>0</v>
      </c>
      <c r="N48" s="76">
        <v>425.73459638400863</v>
      </c>
    </row>
    <row r="49" spans="1:14" ht="25.5" x14ac:dyDescent="0.25">
      <c r="A49" s="20" t="s">
        <v>55</v>
      </c>
      <c r="B49" s="75" t="s">
        <v>332</v>
      </c>
      <c r="C49" s="76">
        <v>-172.49114792059845</v>
      </c>
      <c r="D49" s="76">
        <v>997.38770999999997</v>
      </c>
      <c r="E49" s="76">
        <v>227.50010000000003</v>
      </c>
      <c r="F49" s="76">
        <v>0.75280000000000002</v>
      </c>
      <c r="G49" s="76">
        <v>6.1969999999999997E-2</v>
      </c>
      <c r="H49" s="76">
        <v>769.07283999999993</v>
      </c>
      <c r="I49" s="76"/>
      <c r="J49" s="76">
        <v>1169.8788579205984</v>
      </c>
      <c r="K49" s="76">
        <v>700.89472999999998</v>
      </c>
      <c r="L49" s="76">
        <v>197.28770792059836</v>
      </c>
      <c r="M49" s="76">
        <v>0</v>
      </c>
      <c r="N49" s="76">
        <v>271.69641999999999</v>
      </c>
    </row>
    <row r="50" spans="1:14" x14ac:dyDescent="0.25">
      <c r="A50" s="19" t="s">
        <v>56</v>
      </c>
      <c r="B50" s="73" t="s">
        <v>257</v>
      </c>
      <c r="C50" s="74">
        <v>-1397.8306724443178</v>
      </c>
      <c r="D50" s="74">
        <v>580.64158999999995</v>
      </c>
      <c r="E50" s="74">
        <v>380.10260999999997</v>
      </c>
      <c r="F50" s="74">
        <v>20.826000000000001</v>
      </c>
      <c r="G50" s="74">
        <v>0</v>
      </c>
      <c r="H50" s="74">
        <v>179.71298000000002</v>
      </c>
      <c r="I50" s="74"/>
      <c r="J50" s="74">
        <v>1978.4722624443177</v>
      </c>
      <c r="K50" s="74">
        <v>962.32794999999987</v>
      </c>
      <c r="L50" s="74">
        <v>5.3882624443178031</v>
      </c>
      <c r="M50" s="74">
        <v>0</v>
      </c>
      <c r="N50" s="74">
        <v>1010.7560500000001</v>
      </c>
    </row>
    <row r="51" spans="1:14" ht="26.25" x14ac:dyDescent="0.25">
      <c r="A51" s="19" t="s">
        <v>57</v>
      </c>
      <c r="B51" s="73" t="s">
        <v>259</v>
      </c>
      <c r="C51" s="74">
        <v>8658.0975425069373</v>
      </c>
      <c r="D51" s="74">
        <v>21565.722259999999</v>
      </c>
      <c r="E51" s="74">
        <v>17398.211499999998</v>
      </c>
      <c r="F51" s="74">
        <v>0.63449</v>
      </c>
      <c r="G51" s="74">
        <v>0</v>
      </c>
      <c r="H51" s="74">
        <v>4166.8762699999997</v>
      </c>
      <c r="I51" s="74"/>
      <c r="J51" s="74">
        <v>12907.624717493061</v>
      </c>
      <c r="K51" s="74">
        <v>5120.2950709999996</v>
      </c>
      <c r="L51" s="74">
        <v>4879.609672493063</v>
      </c>
      <c r="M51" s="74">
        <v>0</v>
      </c>
      <c r="N51" s="74">
        <v>2907.7199740000001</v>
      </c>
    </row>
    <row r="52" spans="1:14" ht="15" customHeight="1" x14ac:dyDescent="0.25">
      <c r="A52" s="20" t="s">
        <v>58</v>
      </c>
      <c r="B52" s="75" t="s">
        <v>333</v>
      </c>
      <c r="C52" s="76">
        <v>-31.248490000000004</v>
      </c>
      <c r="D52" s="76">
        <v>75.067070000000001</v>
      </c>
      <c r="E52" s="76">
        <v>63.29965</v>
      </c>
      <c r="F52" s="76">
        <v>0</v>
      </c>
      <c r="G52" s="76">
        <v>0</v>
      </c>
      <c r="H52" s="76">
        <v>11.767420000000001</v>
      </c>
      <c r="I52" s="76"/>
      <c r="J52" s="76">
        <v>106.31556</v>
      </c>
      <c r="K52" s="76">
        <v>51.174570000000003</v>
      </c>
      <c r="L52" s="76">
        <v>0</v>
      </c>
      <c r="M52" s="76">
        <v>0</v>
      </c>
      <c r="N52" s="76">
        <v>55.140989999999995</v>
      </c>
    </row>
    <row r="53" spans="1:14" ht="25.5" x14ac:dyDescent="0.25">
      <c r="A53" s="20" t="s">
        <v>59</v>
      </c>
      <c r="B53" s="75" t="s">
        <v>334</v>
      </c>
      <c r="C53" s="76">
        <v>12426.427562712564</v>
      </c>
      <c r="D53" s="76">
        <v>20449.344710000001</v>
      </c>
      <c r="E53" s="76">
        <v>16991.66186</v>
      </c>
      <c r="F53" s="76">
        <v>0.63249</v>
      </c>
      <c r="G53" s="76">
        <v>0</v>
      </c>
      <c r="H53" s="76">
        <v>3457.0503600000002</v>
      </c>
      <c r="I53" s="76"/>
      <c r="J53" s="76">
        <v>8022.9171472874359</v>
      </c>
      <c r="K53" s="76">
        <v>1518.0780010000001</v>
      </c>
      <c r="L53" s="76">
        <v>4672.9898662874357</v>
      </c>
      <c r="M53" s="76">
        <v>0</v>
      </c>
      <c r="N53" s="76">
        <v>1831.8492800000001</v>
      </c>
    </row>
    <row r="54" spans="1:14" ht="25.5" x14ac:dyDescent="0.25">
      <c r="A54" s="20" t="s">
        <v>60</v>
      </c>
      <c r="B54" s="75" t="s">
        <v>335</v>
      </c>
      <c r="C54" s="76">
        <v>-3629.1710478787231</v>
      </c>
      <c r="D54" s="76">
        <v>578.36040000000003</v>
      </c>
      <c r="E54" s="76">
        <v>296.63199000000003</v>
      </c>
      <c r="F54" s="76">
        <v>2E-3</v>
      </c>
      <c r="G54" s="76">
        <v>0</v>
      </c>
      <c r="H54" s="76">
        <v>281.72640999999999</v>
      </c>
      <c r="I54" s="76"/>
      <c r="J54" s="76">
        <v>4207.5314478787232</v>
      </c>
      <c r="K54" s="76">
        <v>3251.6283200000003</v>
      </c>
      <c r="L54" s="76">
        <v>205.86594787872309</v>
      </c>
      <c r="M54" s="76">
        <v>0</v>
      </c>
      <c r="N54" s="76">
        <v>750.03718000000003</v>
      </c>
    </row>
    <row r="55" spans="1:14" x14ac:dyDescent="0.25">
      <c r="A55" s="21" t="s">
        <v>61</v>
      </c>
      <c r="B55" s="75" t="s">
        <v>336</v>
      </c>
      <c r="C55" s="76">
        <v>-3429.8938012745648</v>
      </c>
      <c r="D55" s="76">
        <v>332.93861000000004</v>
      </c>
      <c r="E55" s="76">
        <v>140.76459</v>
      </c>
      <c r="F55" s="76">
        <v>2E-3</v>
      </c>
      <c r="G55" s="76">
        <v>0</v>
      </c>
      <c r="H55" s="76">
        <v>192.17202</v>
      </c>
      <c r="I55" s="76"/>
      <c r="J55" s="76">
        <v>3762.8324112745649</v>
      </c>
      <c r="K55" s="76">
        <v>3073.2274900000002</v>
      </c>
      <c r="L55" s="76">
        <v>4.0951212745650594</v>
      </c>
      <c r="M55" s="76">
        <v>0</v>
      </c>
      <c r="N55" s="76">
        <v>685.50980000000004</v>
      </c>
    </row>
    <row r="56" spans="1:14" x14ac:dyDescent="0.25">
      <c r="A56" s="20" t="s">
        <v>62</v>
      </c>
      <c r="B56" s="75" t="s">
        <v>337</v>
      </c>
      <c r="C56" s="76">
        <v>-16.688528326904439</v>
      </c>
      <c r="D56" s="76">
        <v>33.136219999999994</v>
      </c>
      <c r="E56" s="76">
        <v>2.2667999999999999</v>
      </c>
      <c r="F56" s="76">
        <v>0</v>
      </c>
      <c r="G56" s="76">
        <v>0</v>
      </c>
      <c r="H56" s="76">
        <v>30.869419999999998</v>
      </c>
      <c r="I56" s="76"/>
      <c r="J56" s="76">
        <v>49.824748326904434</v>
      </c>
      <c r="K56" s="76">
        <v>3.4754</v>
      </c>
      <c r="L56" s="76">
        <v>0.75385832690443699</v>
      </c>
      <c r="M56" s="76">
        <v>0</v>
      </c>
      <c r="N56" s="76">
        <v>45.595489999999998</v>
      </c>
    </row>
    <row r="57" spans="1:14" x14ac:dyDescent="0.25">
      <c r="A57" s="20" t="s">
        <v>63</v>
      </c>
      <c r="B57" s="75" t="s">
        <v>338</v>
      </c>
      <c r="C57" s="76">
        <v>-91.221954000000096</v>
      </c>
      <c r="D57" s="76">
        <v>429.81385999999998</v>
      </c>
      <c r="E57" s="76">
        <v>44.351200000000006</v>
      </c>
      <c r="F57" s="76">
        <v>0</v>
      </c>
      <c r="G57" s="76">
        <v>0</v>
      </c>
      <c r="H57" s="76">
        <v>385.46265999999997</v>
      </c>
      <c r="I57" s="76"/>
      <c r="J57" s="76">
        <v>521.03581400000007</v>
      </c>
      <c r="K57" s="76">
        <v>295.93878000000007</v>
      </c>
      <c r="L57" s="76">
        <v>0</v>
      </c>
      <c r="M57" s="76">
        <v>0</v>
      </c>
      <c r="N57" s="76">
        <v>225.09703400000004</v>
      </c>
    </row>
    <row r="58" spans="1:14" ht="33.75" customHeight="1" x14ac:dyDescent="0.25">
      <c r="A58" s="19" t="s">
        <v>64</v>
      </c>
      <c r="B58" s="73" t="s">
        <v>260</v>
      </c>
      <c r="C58" s="74">
        <v>-625.80974820111192</v>
      </c>
      <c r="D58" s="74">
        <v>275.42501961000005</v>
      </c>
      <c r="E58" s="74">
        <v>105.77006</v>
      </c>
      <c r="F58" s="74">
        <v>0</v>
      </c>
      <c r="G58" s="74">
        <v>0.20799999999999999</v>
      </c>
      <c r="H58" s="74">
        <v>169.44695961000002</v>
      </c>
      <c r="I58" s="74"/>
      <c r="J58" s="74">
        <v>901.23476781111196</v>
      </c>
      <c r="K58" s="74">
        <v>656.32755000000009</v>
      </c>
      <c r="L58" s="74">
        <v>25.602647811111844</v>
      </c>
      <c r="M58" s="74">
        <v>0</v>
      </c>
      <c r="N58" s="74">
        <v>219.30457000000004</v>
      </c>
    </row>
    <row r="59" spans="1:14" ht="42.75" customHeight="1" x14ac:dyDescent="0.25">
      <c r="A59" s="19" t="s">
        <v>65</v>
      </c>
      <c r="B59" s="73" t="s">
        <v>261</v>
      </c>
      <c r="C59" s="74">
        <v>49415.333419544157</v>
      </c>
      <c r="D59" s="74">
        <v>65414.912178310035</v>
      </c>
      <c r="E59" s="74">
        <v>868.04250000000002</v>
      </c>
      <c r="F59" s="74">
        <v>59787.144299160034</v>
      </c>
      <c r="G59" s="74">
        <v>7.6552706100001435</v>
      </c>
      <c r="H59" s="74">
        <v>4752.0701085399996</v>
      </c>
      <c r="I59" s="74"/>
      <c r="J59" s="74">
        <v>15999.578758765874</v>
      </c>
      <c r="K59" s="74">
        <v>0</v>
      </c>
      <c r="L59" s="74">
        <v>9311.915134235951</v>
      </c>
      <c r="M59" s="74">
        <v>0</v>
      </c>
      <c r="N59" s="74">
        <v>6687.6636245299233</v>
      </c>
    </row>
    <row r="60" spans="1:14" ht="42.75" customHeight="1" x14ac:dyDescent="0.25">
      <c r="A60" s="19" t="s">
        <v>66</v>
      </c>
      <c r="B60" s="73" t="s">
        <v>262</v>
      </c>
      <c r="C60" s="74">
        <v>-658.76986386158501</v>
      </c>
      <c r="D60" s="74">
        <v>84.296369999999996</v>
      </c>
      <c r="E60" s="74">
        <v>31.164429999999999</v>
      </c>
      <c r="F60" s="74">
        <v>0</v>
      </c>
      <c r="G60" s="74">
        <v>0</v>
      </c>
      <c r="H60" s="74">
        <v>53.131939999999993</v>
      </c>
      <c r="I60" s="74"/>
      <c r="J60" s="74">
        <v>743.06623386158503</v>
      </c>
      <c r="K60" s="74">
        <v>263.10185000000001</v>
      </c>
      <c r="L60" s="74">
        <v>6.2515138615850585</v>
      </c>
      <c r="M60" s="74">
        <v>0</v>
      </c>
      <c r="N60" s="74">
        <v>473.71287000000001</v>
      </c>
    </row>
    <row r="61" spans="1:14" x14ac:dyDescent="0.25">
      <c r="A61" s="19" t="s">
        <v>67</v>
      </c>
      <c r="B61" s="73" t="s">
        <v>263</v>
      </c>
      <c r="C61" s="74">
        <v>170.62376269598258</v>
      </c>
      <c r="D61" s="74">
        <v>1274.05933</v>
      </c>
      <c r="E61" s="74">
        <v>279.29100999999997</v>
      </c>
      <c r="F61" s="74">
        <v>784.04231000000004</v>
      </c>
      <c r="G61" s="74">
        <v>0</v>
      </c>
      <c r="H61" s="74">
        <v>210.72601000000003</v>
      </c>
      <c r="I61" s="74"/>
      <c r="J61" s="74">
        <v>1103.4355673040175</v>
      </c>
      <c r="K61" s="74">
        <v>616.58331999999996</v>
      </c>
      <c r="L61" s="74">
        <v>47.474927304017569</v>
      </c>
      <c r="M61" s="74">
        <v>0</v>
      </c>
      <c r="N61" s="74">
        <v>439.37732</v>
      </c>
    </row>
    <row r="62" spans="1:14" ht="57.75" customHeight="1" x14ac:dyDescent="0.25">
      <c r="A62" s="19" t="s">
        <v>68</v>
      </c>
      <c r="B62" s="73" t="s">
        <v>264</v>
      </c>
      <c r="C62" s="74">
        <v>5034.9995699999999</v>
      </c>
      <c r="D62" s="74">
        <v>7009.05843</v>
      </c>
      <c r="E62" s="74">
        <v>1977.1450500000001</v>
      </c>
      <c r="F62" s="74">
        <v>3792.2830799999997</v>
      </c>
      <c r="G62" s="74">
        <v>0</v>
      </c>
      <c r="H62" s="74">
        <v>1239.6302999999998</v>
      </c>
      <c r="I62" s="74"/>
      <c r="J62" s="74">
        <v>1974.0588600000001</v>
      </c>
      <c r="K62" s="74">
        <v>1007.9935300000001</v>
      </c>
      <c r="L62" s="74">
        <v>0</v>
      </c>
      <c r="M62" s="74">
        <v>0</v>
      </c>
      <c r="N62" s="74">
        <v>966.0653299999999</v>
      </c>
    </row>
    <row r="63" spans="1:14" x14ac:dyDescent="0.25">
      <c r="A63" s="19" t="s">
        <v>69</v>
      </c>
      <c r="B63" s="73" t="s">
        <v>265</v>
      </c>
      <c r="C63" s="74">
        <v>7717.7943811867735</v>
      </c>
      <c r="D63" s="74">
        <v>7717.7943811867735</v>
      </c>
      <c r="E63" s="74">
        <v>0</v>
      </c>
      <c r="F63" s="74">
        <v>7717.7943811867735</v>
      </c>
      <c r="G63" s="74">
        <v>0</v>
      </c>
      <c r="H63" s="74">
        <v>0</v>
      </c>
      <c r="I63" s="74"/>
      <c r="J63" s="74">
        <v>0</v>
      </c>
      <c r="K63" s="74">
        <v>0</v>
      </c>
      <c r="L63" s="74">
        <v>0</v>
      </c>
      <c r="M63" s="74">
        <v>0</v>
      </c>
      <c r="N63" s="74">
        <v>0</v>
      </c>
    </row>
    <row r="64" spans="1:14" ht="6.75" customHeight="1" x14ac:dyDescent="0.25">
      <c r="A64" s="4"/>
      <c r="B64" s="4"/>
      <c r="C64" s="5"/>
      <c r="D64" s="5"/>
      <c r="E64" s="5"/>
      <c r="F64" s="5"/>
      <c r="G64" s="5"/>
      <c r="H64" s="5"/>
      <c r="I64" s="5"/>
      <c r="J64" s="5"/>
      <c r="K64" s="5"/>
      <c r="L64" s="5"/>
      <c r="M64" s="5"/>
      <c r="N64" s="5"/>
    </row>
    <row r="65" spans="1:14" ht="16.5" x14ac:dyDescent="0.25">
      <c r="A65" s="16" t="s">
        <v>70</v>
      </c>
      <c r="B65" s="16"/>
    </row>
    <row r="66" spans="1:14" ht="16.5" x14ac:dyDescent="0.25">
      <c r="A66" s="16" t="s">
        <v>71</v>
      </c>
      <c r="B66" s="16"/>
      <c r="C66" s="6"/>
      <c r="D66" s="6"/>
      <c r="E66" s="6"/>
      <c r="F66" s="6"/>
      <c r="G66" s="6"/>
      <c r="H66" s="6"/>
      <c r="I66" s="6"/>
      <c r="J66" s="6"/>
      <c r="K66" s="6"/>
      <c r="L66" s="6"/>
      <c r="M66" s="6"/>
      <c r="N66" s="6"/>
    </row>
    <row r="67" spans="1:14" x14ac:dyDescent="0.25">
      <c r="A67" s="139"/>
      <c r="B67" s="139"/>
      <c r="C67" s="139"/>
      <c r="D67" s="139"/>
      <c r="E67" s="139"/>
      <c r="F67" s="139"/>
      <c r="G67" s="7"/>
    </row>
    <row r="69" spans="1:14" x14ac:dyDescent="0.25">
      <c r="C69" s="126"/>
    </row>
  </sheetData>
  <mergeCells count="11">
    <mergeCell ref="A1:N1"/>
    <mergeCell ref="A3:A5"/>
    <mergeCell ref="C3:C5"/>
    <mergeCell ref="D3:I3"/>
    <mergeCell ref="A67:F67"/>
    <mergeCell ref="D4:D5"/>
    <mergeCell ref="E4:I4"/>
    <mergeCell ref="J4:J5"/>
    <mergeCell ref="K4:N4"/>
    <mergeCell ref="J3:N3"/>
    <mergeCell ref="B3:B5"/>
  </mergeCells>
  <pageMargins left="0" right="0" top="0" bottom="0" header="0" footer="0"/>
  <pageSetup paperSize="9"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5"/>
  <sheetViews>
    <sheetView showZeros="0" zoomScale="80" zoomScaleNormal="80" workbookViewId="0">
      <pane xSplit="2" ySplit="7" topLeftCell="C8" activePane="bottomRight" state="frozen"/>
      <selection pane="topRight" activeCell="C1" sqref="C1"/>
      <selection pane="bottomLeft" activeCell="A10" sqref="A10"/>
      <selection pane="bottomRight" sqref="A1:M1"/>
    </sheetView>
  </sheetViews>
  <sheetFormatPr defaultRowHeight="15" x14ac:dyDescent="0.25"/>
  <cols>
    <col min="1" max="1" width="51.5703125" style="8" customWidth="1"/>
    <col min="2" max="2" width="14.42578125" customWidth="1"/>
    <col min="3" max="3" width="13.42578125" customWidth="1"/>
    <col min="4" max="4" width="14.5703125" customWidth="1"/>
    <col min="5" max="5" width="15.140625" customWidth="1"/>
    <col min="6" max="6" width="14.140625" customWidth="1"/>
    <col min="7" max="7" width="13.7109375" customWidth="1"/>
    <col min="8" max="8" width="11.5703125" customWidth="1"/>
    <col min="9" max="9" width="13.28515625" customWidth="1"/>
    <col min="10" max="10" width="14.85546875" customWidth="1"/>
    <col min="11" max="11" width="14.7109375" customWidth="1"/>
    <col min="12" max="12" width="13.85546875" customWidth="1"/>
    <col min="13" max="13" width="13.42578125" customWidth="1"/>
  </cols>
  <sheetData>
    <row r="1" spans="1:13" x14ac:dyDescent="0.25">
      <c r="A1" s="136" t="s">
        <v>234</v>
      </c>
      <c r="B1" s="136"/>
      <c r="C1" s="136"/>
      <c r="D1" s="136"/>
      <c r="E1" s="136"/>
      <c r="F1" s="136"/>
      <c r="G1" s="136"/>
      <c r="H1" s="136"/>
      <c r="I1" s="136"/>
      <c r="J1" s="136"/>
      <c r="K1" s="136"/>
      <c r="L1" s="136"/>
      <c r="M1" s="136"/>
    </row>
    <row r="2" spans="1:13" x14ac:dyDescent="0.25">
      <c r="A2" s="9"/>
      <c r="B2" s="10"/>
      <c r="C2" s="10"/>
      <c r="D2" s="10"/>
      <c r="E2" s="10"/>
      <c r="F2" s="10"/>
      <c r="G2" s="10"/>
      <c r="H2" s="10"/>
      <c r="I2" s="10"/>
      <c r="J2" s="10"/>
      <c r="K2" s="10"/>
      <c r="L2" s="10"/>
      <c r="M2" s="15" t="s">
        <v>2</v>
      </c>
    </row>
    <row r="3" spans="1:13" ht="15.75" customHeight="1" x14ac:dyDescent="0.25">
      <c r="A3" s="150" t="s">
        <v>235</v>
      </c>
      <c r="B3" s="160" t="s">
        <v>399</v>
      </c>
      <c r="C3" s="138" t="s">
        <v>4</v>
      </c>
      <c r="D3" s="138"/>
      <c r="E3" s="138"/>
      <c r="F3" s="138"/>
      <c r="G3" s="138"/>
      <c r="H3" s="138"/>
      <c r="I3" s="138" t="s">
        <v>5</v>
      </c>
      <c r="J3" s="138"/>
      <c r="K3" s="138"/>
      <c r="L3" s="138"/>
      <c r="M3" s="138"/>
    </row>
    <row r="4" spans="1:13" ht="15" customHeight="1" x14ac:dyDescent="0.25">
      <c r="A4" s="150"/>
      <c r="B4" s="160"/>
      <c r="C4" s="147" t="s">
        <v>6</v>
      </c>
      <c r="D4" s="148" t="s">
        <v>7</v>
      </c>
      <c r="E4" s="149"/>
      <c r="F4" s="149"/>
      <c r="G4" s="149"/>
      <c r="H4" s="149"/>
      <c r="I4" s="147" t="s">
        <v>8</v>
      </c>
      <c r="J4" s="149" t="s">
        <v>7</v>
      </c>
      <c r="K4" s="149"/>
      <c r="L4" s="149"/>
      <c r="M4" s="149"/>
    </row>
    <row r="5" spans="1:13" ht="40.5" customHeight="1" x14ac:dyDescent="0.25">
      <c r="A5" s="150"/>
      <c r="B5" s="160"/>
      <c r="C5" s="147"/>
      <c r="D5" s="87" t="s">
        <v>299</v>
      </c>
      <c r="E5" s="87" t="s">
        <v>9</v>
      </c>
      <c r="F5" s="87" t="s">
        <v>341</v>
      </c>
      <c r="G5" s="88" t="s">
        <v>11</v>
      </c>
      <c r="H5" s="88" t="s">
        <v>12</v>
      </c>
      <c r="I5" s="147"/>
      <c r="J5" s="87" t="s">
        <v>299</v>
      </c>
      <c r="K5" s="87" t="s">
        <v>342</v>
      </c>
      <c r="L5" s="87" t="s">
        <v>10</v>
      </c>
      <c r="M5" s="88" t="s">
        <v>11</v>
      </c>
    </row>
    <row r="6" spans="1:13" x14ac:dyDescent="0.25">
      <c r="A6" s="23" t="s">
        <v>0</v>
      </c>
      <c r="B6" s="3">
        <v>1</v>
      </c>
      <c r="C6" s="3">
        <v>2</v>
      </c>
      <c r="D6" s="3">
        <v>3</v>
      </c>
      <c r="E6" s="3">
        <v>4</v>
      </c>
      <c r="F6" s="3">
        <v>5</v>
      </c>
      <c r="G6" s="3">
        <v>6</v>
      </c>
      <c r="H6" s="3">
        <v>7</v>
      </c>
      <c r="I6" s="3">
        <v>8</v>
      </c>
      <c r="J6" s="3">
        <v>9</v>
      </c>
      <c r="K6" s="3">
        <v>10</v>
      </c>
      <c r="L6" s="3">
        <v>11</v>
      </c>
      <c r="M6" s="3">
        <v>12</v>
      </c>
    </row>
    <row r="7" spans="1:13" x14ac:dyDescent="0.25">
      <c r="A7" s="24" t="s">
        <v>13</v>
      </c>
      <c r="B7" s="79">
        <v>-34458.748207286619</v>
      </c>
      <c r="C7" s="79">
        <v>238835.41538946354</v>
      </c>
      <c r="D7" s="79">
        <v>32161.805209999999</v>
      </c>
      <c r="E7" s="79">
        <v>101482.54442564321</v>
      </c>
      <c r="F7" s="79">
        <v>138.95661061000001</v>
      </c>
      <c r="G7" s="79">
        <v>39637.67359561308</v>
      </c>
      <c r="H7" s="79">
        <v>65414.435547597204</v>
      </c>
      <c r="I7" s="79">
        <v>273294.16359675012</v>
      </c>
      <c r="J7" s="79">
        <v>170051.9081339479</v>
      </c>
      <c r="K7" s="79">
        <v>33304.989566812365</v>
      </c>
      <c r="L7" s="79">
        <v>68.799810000000008</v>
      </c>
      <c r="M7" s="79">
        <v>69868.466085989814</v>
      </c>
    </row>
    <row r="8" spans="1:13" x14ac:dyDescent="0.25">
      <c r="A8" s="26" t="s">
        <v>87</v>
      </c>
      <c r="B8" s="80">
        <v>-15.219380000000001</v>
      </c>
      <c r="C8" s="80">
        <v>35.180819999999997</v>
      </c>
      <c r="D8" s="80">
        <v>0</v>
      </c>
      <c r="E8" s="80">
        <v>0</v>
      </c>
      <c r="F8" s="80">
        <v>0</v>
      </c>
      <c r="G8" s="80">
        <v>35.180819999999997</v>
      </c>
      <c r="H8" s="80">
        <v>0</v>
      </c>
      <c r="I8" s="80">
        <v>50.400199999999998</v>
      </c>
      <c r="J8" s="80">
        <v>4.0000000000000001E-3</v>
      </c>
      <c r="K8" s="80">
        <v>0</v>
      </c>
      <c r="L8" s="80">
        <v>0</v>
      </c>
      <c r="M8" s="80">
        <v>50.3962</v>
      </c>
    </row>
    <row r="9" spans="1:13" x14ac:dyDescent="0.25">
      <c r="A9" s="26" t="s">
        <v>78</v>
      </c>
      <c r="B9" s="80">
        <v>-1.39791</v>
      </c>
      <c r="C9" s="80">
        <v>3.3599999999999997E-3</v>
      </c>
      <c r="D9" s="80">
        <v>0</v>
      </c>
      <c r="E9" s="80">
        <v>0</v>
      </c>
      <c r="F9" s="80">
        <v>0</v>
      </c>
      <c r="G9" s="80">
        <v>3.3599999999999997E-3</v>
      </c>
      <c r="H9" s="80">
        <v>0</v>
      </c>
      <c r="I9" s="80">
        <v>1.40127</v>
      </c>
      <c r="J9" s="80">
        <v>1.39463</v>
      </c>
      <c r="K9" s="80">
        <v>0</v>
      </c>
      <c r="L9" s="80">
        <v>0</v>
      </c>
      <c r="M9" s="80">
        <v>6.6400000000000001E-3</v>
      </c>
    </row>
    <row r="10" spans="1:13" x14ac:dyDescent="0.25">
      <c r="A10" s="27" t="s">
        <v>79</v>
      </c>
      <c r="B10" s="80">
        <v>0.88529400200967034</v>
      </c>
      <c r="C10" s="80">
        <v>0.99631000000000003</v>
      </c>
      <c r="D10" s="80">
        <v>0</v>
      </c>
      <c r="E10" s="80">
        <v>0</v>
      </c>
      <c r="F10" s="80">
        <v>0</v>
      </c>
      <c r="G10" s="80">
        <v>0.99631000000000003</v>
      </c>
      <c r="H10" s="80">
        <v>0</v>
      </c>
      <c r="I10" s="80">
        <v>0.1110159979903297</v>
      </c>
      <c r="J10" s="80">
        <v>0</v>
      </c>
      <c r="K10" s="80">
        <v>3.5997990329705314E-5</v>
      </c>
      <c r="L10" s="80">
        <v>0</v>
      </c>
      <c r="M10" s="80">
        <v>0.11098</v>
      </c>
    </row>
    <row r="11" spans="1:13" x14ac:dyDescent="0.25">
      <c r="A11" s="25" t="s">
        <v>82</v>
      </c>
      <c r="B11" s="80">
        <v>-0.52163999999999999</v>
      </c>
      <c r="C11" s="80">
        <v>5.0699999999999999E-3</v>
      </c>
      <c r="D11" s="80">
        <v>0</v>
      </c>
      <c r="E11" s="80">
        <v>0</v>
      </c>
      <c r="F11" s="80">
        <v>0</v>
      </c>
      <c r="G11" s="80">
        <v>5.0699999999999999E-3</v>
      </c>
      <c r="H11" s="80">
        <v>0</v>
      </c>
      <c r="I11" s="80">
        <v>0.52671000000000001</v>
      </c>
      <c r="J11" s="80">
        <v>0</v>
      </c>
      <c r="K11" s="80">
        <v>0.48563000000000001</v>
      </c>
      <c r="L11" s="80">
        <v>0</v>
      </c>
      <c r="M11" s="80">
        <v>4.1080000000000005E-2</v>
      </c>
    </row>
    <row r="12" spans="1:13" x14ac:dyDescent="0.25">
      <c r="A12" s="25" t="s">
        <v>81</v>
      </c>
      <c r="B12" s="80">
        <v>-9.6489999999999992E-2</v>
      </c>
      <c r="C12" s="80">
        <v>1.218E-2</v>
      </c>
      <c r="D12" s="80">
        <v>0</v>
      </c>
      <c r="E12" s="80">
        <v>0</v>
      </c>
      <c r="F12" s="80">
        <v>0</v>
      </c>
      <c r="G12" s="80">
        <v>1.218E-2</v>
      </c>
      <c r="H12" s="80">
        <v>0</v>
      </c>
      <c r="I12" s="80">
        <v>0.10866999999999999</v>
      </c>
      <c r="J12" s="80">
        <v>0</v>
      </c>
      <c r="K12" s="80">
        <v>0</v>
      </c>
      <c r="L12" s="80">
        <v>0</v>
      </c>
      <c r="M12" s="80">
        <v>0.10866999999999999</v>
      </c>
    </row>
    <row r="13" spans="1:13" x14ac:dyDescent="0.25">
      <c r="A13" s="25" t="s">
        <v>80</v>
      </c>
      <c r="B13" s="80">
        <v>-6.5995704999999996</v>
      </c>
      <c r="C13" s="80">
        <v>0.44235000000000002</v>
      </c>
      <c r="D13" s="80">
        <v>0</v>
      </c>
      <c r="E13" s="80">
        <v>0</v>
      </c>
      <c r="F13" s="80">
        <v>0</v>
      </c>
      <c r="G13" s="80">
        <v>0.44235000000000002</v>
      </c>
      <c r="H13" s="80">
        <v>0</v>
      </c>
      <c r="I13" s="80">
        <v>7.0419204999999998</v>
      </c>
      <c r="J13" s="80">
        <v>0</v>
      </c>
      <c r="K13" s="80">
        <v>0.66024050000000001</v>
      </c>
      <c r="L13" s="80">
        <v>0</v>
      </c>
      <c r="M13" s="80">
        <v>6.3816800000000002</v>
      </c>
    </row>
    <row r="14" spans="1:13" x14ac:dyDescent="0.25">
      <c r="A14" s="25" t="s">
        <v>238</v>
      </c>
      <c r="B14" s="80">
        <v>-7.0713299999999997</v>
      </c>
      <c r="C14" s="80">
        <v>1.6E-2</v>
      </c>
      <c r="D14" s="80">
        <v>0</v>
      </c>
      <c r="E14" s="80">
        <v>0</v>
      </c>
      <c r="F14" s="80">
        <v>0</v>
      </c>
      <c r="G14" s="80">
        <v>1.6E-2</v>
      </c>
      <c r="H14" s="80">
        <v>0</v>
      </c>
      <c r="I14" s="80">
        <v>7.0873299999999997</v>
      </c>
      <c r="J14" s="80">
        <v>0</v>
      </c>
      <c r="K14" s="80">
        <v>0</v>
      </c>
      <c r="L14" s="80">
        <v>0</v>
      </c>
      <c r="M14" s="80">
        <v>7.0873299999999997</v>
      </c>
    </row>
    <row r="15" spans="1:13" x14ac:dyDescent="0.25">
      <c r="A15" s="25" t="s">
        <v>84</v>
      </c>
      <c r="B15" s="80">
        <v>5.3624590680638242</v>
      </c>
      <c r="C15" s="80">
        <v>8.1587348280638246</v>
      </c>
      <c r="D15" s="80">
        <v>0</v>
      </c>
      <c r="E15" s="80">
        <v>7.9037448280638252</v>
      </c>
      <c r="F15" s="80">
        <v>0</v>
      </c>
      <c r="G15" s="80">
        <v>0.25498999999999999</v>
      </c>
      <c r="H15" s="80">
        <v>0</v>
      </c>
      <c r="I15" s="80">
        <v>2.7962757599999999</v>
      </c>
      <c r="J15" s="80">
        <v>1.1299999999999999E-3</v>
      </c>
      <c r="K15" s="80">
        <v>2.35377576</v>
      </c>
      <c r="L15" s="80">
        <v>0</v>
      </c>
      <c r="M15" s="80">
        <v>0.44136999999999998</v>
      </c>
    </row>
    <row r="16" spans="1:13" x14ac:dyDescent="0.25">
      <c r="A16" s="26" t="s">
        <v>85</v>
      </c>
      <c r="B16" s="80">
        <v>-178.37397714115414</v>
      </c>
      <c r="C16" s="80">
        <v>26.748938234000356</v>
      </c>
      <c r="D16" s="80">
        <v>8.7826500000000003</v>
      </c>
      <c r="E16" s="80">
        <v>0.44900000000000001</v>
      </c>
      <c r="F16" s="80">
        <v>0</v>
      </c>
      <c r="G16" s="80">
        <v>17.517288234000358</v>
      </c>
      <c r="H16" s="80">
        <v>0</v>
      </c>
      <c r="I16" s="80">
        <v>205.12291537515449</v>
      </c>
      <c r="J16" s="80">
        <v>27.835230000000003</v>
      </c>
      <c r="K16" s="80">
        <v>147.9442734343597</v>
      </c>
      <c r="L16" s="80">
        <v>0</v>
      </c>
      <c r="M16" s="80">
        <v>29.343411940794809</v>
      </c>
    </row>
    <row r="17" spans="1:13" x14ac:dyDescent="0.25">
      <c r="A17" s="30" t="s">
        <v>86</v>
      </c>
      <c r="B17" s="80">
        <v>-0.83099999999999996</v>
      </c>
      <c r="C17" s="80">
        <v>0.67500000000000004</v>
      </c>
      <c r="D17" s="80">
        <v>0</v>
      </c>
      <c r="E17" s="80">
        <v>0</v>
      </c>
      <c r="F17" s="80">
        <v>0</v>
      </c>
      <c r="G17" s="80">
        <v>0.67500000000000004</v>
      </c>
      <c r="H17" s="80">
        <v>0</v>
      </c>
      <c r="I17" s="80">
        <v>1.506</v>
      </c>
      <c r="J17" s="80">
        <v>0</v>
      </c>
      <c r="K17" s="80">
        <v>0</v>
      </c>
      <c r="L17" s="80">
        <v>0</v>
      </c>
      <c r="M17" s="80">
        <v>1.506</v>
      </c>
    </row>
    <row r="18" spans="1:13" x14ac:dyDescent="0.25">
      <c r="A18" s="25" t="s">
        <v>75</v>
      </c>
      <c r="B18" s="80">
        <v>1161.1276716711643</v>
      </c>
      <c r="C18" s="80">
        <v>1222.3131082489581</v>
      </c>
      <c r="D18" s="80">
        <v>0.15151999999999999</v>
      </c>
      <c r="E18" s="80">
        <v>1057.6034447810725</v>
      </c>
      <c r="F18" s="80">
        <v>0</v>
      </c>
      <c r="G18" s="80">
        <v>19.16466526</v>
      </c>
      <c r="H18" s="80">
        <v>145.39347820788561</v>
      </c>
      <c r="I18" s="80">
        <v>61.185436577793723</v>
      </c>
      <c r="J18" s="80">
        <v>23.639510000000001</v>
      </c>
      <c r="K18" s="80">
        <v>6.0940565777937206</v>
      </c>
      <c r="L18" s="80">
        <v>0</v>
      </c>
      <c r="M18" s="80">
        <v>31.45187</v>
      </c>
    </row>
    <row r="19" spans="1:13" x14ac:dyDescent="0.25">
      <c r="A19" s="25" t="s">
        <v>76</v>
      </c>
      <c r="B19" s="80">
        <v>848.69334865891369</v>
      </c>
      <c r="C19" s="80">
        <v>1236.7430069205348</v>
      </c>
      <c r="D19" s="80">
        <v>1.37077</v>
      </c>
      <c r="E19" s="80">
        <v>404.33462449984734</v>
      </c>
      <c r="F19" s="80">
        <v>0</v>
      </c>
      <c r="G19" s="80">
        <v>287.97357</v>
      </c>
      <c r="H19" s="80">
        <v>543.06404242068754</v>
      </c>
      <c r="I19" s="80">
        <v>388.049658261621</v>
      </c>
      <c r="J19" s="80">
        <v>215.87648999999999</v>
      </c>
      <c r="K19" s="80">
        <v>1.3982082616209746</v>
      </c>
      <c r="L19" s="80">
        <v>0</v>
      </c>
      <c r="M19" s="80">
        <v>170.77496000000005</v>
      </c>
    </row>
    <row r="20" spans="1:13" x14ac:dyDescent="0.25">
      <c r="A20" s="25" t="s">
        <v>77</v>
      </c>
      <c r="B20" s="80">
        <v>-8.2373207064161988</v>
      </c>
      <c r="C20" s="80">
        <v>90.812970000000007</v>
      </c>
      <c r="D20" s="80">
        <v>22.746839999999999</v>
      </c>
      <c r="E20" s="80">
        <v>0</v>
      </c>
      <c r="F20" s="80">
        <v>0</v>
      </c>
      <c r="G20" s="80">
        <v>68.066130000000001</v>
      </c>
      <c r="H20" s="80">
        <v>0</v>
      </c>
      <c r="I20" s="80">
        <v>99.050290706416206</v>
      </c>
      <c r="J20" s="80">
        <v>27.833369999999999</v>
      </c>
      <c r="K20" s="80">
        <v>0.2402407064162021</v>
      </c>
      <c r="L20" s="80">
        <v>0</v>
      </c>
      <c r="M20" s="80">
        <v>70.976680000000002</v>
      </c>
    </row>
    <row r="21" spans="1:13" x14ac:dyDescent="0.25">
      <c r="A21" s="25" t="s">
        <v>88</v>
      </c>
      <c r="B21" s="80">
        <v>-14.68371</v>
      </c>
      <c r="C21" s="80">
        <v>3.5100000000000001E-3</v>
      </c>
      <c r="D21" s="80">
        <v>0</v>
      </c>
      <c r="E21" s="80">
        <v>0</v>
      </c>
      <c r="F21" s="80">
        <v>0</v>
      </c>
      <c r="G21" s="80">
        <v>3.5100000000000001E-3</v>
      </c>
      <c r="H21" s="80">
        <v>0</v>
      </c>
      <c r="I21" s="80">
        <v>14.68722</v>
      </c>
      <c r="J21" s="80">
        <v>1.8E-3</v>
      </c>
      <c r="K21" s="80">
        <v>0</v>
      </c>
      <c r="L21" s="80">
        <v>0</v>
      </c>
      <c r="M21" s="80">
        <v>14.685420000000001</v>
      </c>
    </row>
    <row r="22" spans="1:13" x14ac:dyDescent="0.25">
      <c r="A22" s="25" t="s">
        <v>91</v>
      </c>
      <c r="B22" s="80">
        <v>-19.230153299999998</v>
      </c>
      <c r="C22" s="80">
        <v>3.0205967000000005</v>
      </c>
      <c r="D22" s="80">
        <v>0</v>
      </c>
      <c r="E22" s="80">
        <v>2.1816767000000001</v>
      </c>
      <c r="F22" s="80">
        <v>0</v>
      </c>
      <c r="G22" s="80">
        <v>0.83892000000000011</v>
      </c>
      <c r="H22" s="80">
        <v>0</v>
      </c>
      <c r="I22" s="80">
        <v>22.25075</v>
      </c>
      <c r="J22" s="80">
        <v>5.7303199999999999</v>
      </c>
      <c r="K22" s="80">
        <v>4.4240000000000004</v>
      </c>
      <c r="L22" s="80">
        <v>0</v>
      </c>
      <c r="M22" s="80">
        <v>12.09643</v>
      </c>
    </row>
    <row r="23" spans="1:13" x14ac:dyDescent="0.25">
      <c r="A23" s="25" t="s">
        <v>89</v>
      </c>
      <c r="B23" s="80">
        <v>15.14575</v>
      </c>
      <c r="C23" s="80">
        <v>15.35971</v>
      </c>
      <c r="D23" s="80">
        <v>0</v>
      </c>
      <c r="E23" s="80">
        <v>0</v>
      </c>
      <c r="F23" s="80">
        <v>0</v>
      </c>
      <c r="G23" s="80">
        <v>15.35971</v>
      </c>
      <c r="H23" s="80">
        <v>0</v>
      </c>
      <c r="I23" s="80">
        <v>0.21396000000000001</v>
      </c>
      <c r="J23" s="80">
        <v>0</v>
      </c>
      <c r="K23" s="80">
        <v>0</v>
      </c>
      <c r="L23" s="80">
        <v>0</v>
      </c>
      <c r="M23" s="80">
        <v>0.21396000000000001</v>
      </c>
    </row>
    <row r="24" spans="1:13" x14ac:dyDescent="0.25">
      <c r="A24" s="26" t="s">
        <v>90</v>
      </c>
      <c r="B24" s="80">
        <v>0.47832853000000003</v>
      </c>
      <c r="C24" s="80">
        <v>0.74829853000000002</v>
      </c>
      <c r="D24" s="80">
        <v>0</v>
      </c>
      <c r="E24" s="80">
        <v>0.54541853000000007</v>
      </c>
      <c r="F24" s="80">
        <v>0</v>
      </c>
      <c r="G24" s="80">
        <v>0.20288</v>
      </c>
      <c r="H24" s="80">
        <v>0</v>
      </c>
      <c r="I24" s="80">
        <v>0.26996999999999999</v>
      </c>
      <c r="J24" s="80">
        <v>0</v>
      </c>
      <c r="K24" s="80">
        <v>0</v>
      </c>
      <c r="L24" s="80">
        <v>0</v>
      </c>
      <c r="M24" s="80">
        <v>0.26996999999999999</v>
      </c>
    </row>
    <row r="25" spans="1:13" x14ac:dyDescent="0.25">
      <c r="A25" s="26" t="s">
        <v>92</v>
      </c>
      <c r="B25" s="80">
        <v>-274.31188507337214</v>
      </c>
      <c r="C25" s="80">
        <v>119.27979577381348</v>
      </c>
      <c r="D25" s="80">
        <v>36.491849999999999</v>
      </c>
      <c r="E25" s="80">
        <v>0.80109346779050317</v>
      </c>
      <c r="F25" s="80">
        <v>0</v>
      </c>
      <c r="G25" s="80">
        <v>81.986852306022982</v>
      </c>
      <c r="H25" s="80">
        <v>0</v>
      </c>
      <c r="I25" s="80">
        <v>393.59168084718561</v>
      </c>
      <c r="J25" s="80">
        <v>72.542820000000006</v>
      </c>
      <c r="K25" s="80">
        <v>10.436932519806208</v>
      </c>
      <c r="L25" s="80">
        <v>0</v>
      </c>
      <c r="M25" s="80">
        <v>310.61192832737942</v>
      </c>
    </row>
    <row r="26" spans="1:13" x14ac:dyDescent="0.25">
      <c r="A26" s="26" t="s">
        <v>94</v>
      </c>
      <c r="B26" s="80">
        <v>-559.99435491014424</v>
      </c>
      <c r="C26" s="80">
        <v>422.73349662662349</v>
      </c>
      <c r="D26" s="80">
        <v>5.2818500000000004</v>
      </c>
      <c r="E26" s="80">
        <v>100.86370892999999</v>
      </c>
      <c r="F26" s="80">
        <v>0</v>
      </c>
      <c r="G26" s="80">
        <v>278.82826561999997</v>
      </c>
      <c r="H26" s="80">
        <v>37.759672076623545</v>
      </c>
      <c r="I26" s="80">
        <v>982.72785153676773</v>
      </c>
      <c r="J26" s="80">
        <v>875.49056999999993</v>
      </c>
      <c r="K26" s="80">
        <v>5.2447025867928714</v>
      </c>
      <c r="L26" s="80">
        <v>0</v>
      </c>
      <c r="M26" s="80">
        <v>101.99257894997497</v>
      </c>
    </row>
    <row r="27" spans="1:13" x14ac:dyDescent="0.25">
      <c r="A27" s="25" t="s">
        <v>93</v>
      </c>
      <c r="B27" s="80">
        <v>-35.711996544662433</v>
      </c>
      <c r="C27" s="80">
        <v>2.69503</v>
      </c>
      <c r="D27" s="80">
        <v>2.2999999999999998</v>
      </c>
      <c r="E27" s="80">
        <v>0</v>
      </c>
      <c r="F27" s="80">
        <v>0</v>
      </c>
      <c r="G27" s="80">
        <v>0.39502999999999999</v>
      </c>
      <c r="H27" s="80">
        <v>0</v>
      </c>
      <c r="I27" s="80">
        <v>38.407026544662436</v>
      </c>
      <c r="J27" s="80">
        <v>0.35973999999999995</v>
      </c>
      <c r="K27" s="80">
        <v>0.84872654466243347</v>
      </c>
      <c r="L27" s="80">
        <v>0</v>
      </c>
      <c r="M27" s="80">
        <v>37.198560000000001</v>
      </c>
    </row>
    <row r="28" spans="1:13" x14ac:dyDescent="0.25">
      <c r="A28" s="25" t="s">
        <v>95</v>
      </c>
      <c r="B28" s="80">
        <v>-6722.6333152787829</v>
      </c>
      <c r="C28" s="80">
        <v>711.12661472121704</v>
      </c>
      <c r="D28" s="80">
        <v>2.4E-2</v>
      </c>
      <c r="E28" s="80">
        <v>231.49149598121701</v>
      </c>
      <c r="F28" s="80">
        <v>0</v>
      </c>
      <c r="G28" s="80">
        <v>460.8254</v>
      </c>
      <c r="H28" s="80">
        <v>18.785718740000004</v>
      </c>
      <c r="I28" s="80">
        <v>7433.7599300000002</v>
      </c>
      <c r="J28" s="80">
        <v>7425.4441400000005</v>
      </c>
      <c r="K28" s="80">
        <v>0</v>
      </c>
      <c r="L28" s="80">
        <v>0</v>
      </c>
      <c r="M28" s="80">
        <v>8.3157899999999998</v>
      </c>
    </row>
    <row r="29" spans="1:13" x14ac:dyDescent="0.25">
      <c r="A29" s="26" t="s">
        <v>100</v>
      </c>
      <c r="B29" s="80">
        <v>-0.16300999999999999</v>
      </c>
      <c r="C29" s="80">
        <v>1.16E-3</v>
      </c>
      <c r="D29" s="80">
        <v>0</v>
      </c>
      <c r="E29" s="80">
        <v>0</v>
      </c>
      <c r="F29" s="80">
        <v>0</v>
      </c>
      <c r="G29" s="80">
        <v>1.16E-3</v>
      </c>
      <c r="H29" s="80">
        <v>0</v>
      </c>
      <c r="I29" s="80">
        <v>0.16416999999999998</v>
      </c>
      <c r="J29" s="80">
        <v>0</v>
      </c>
      <c r="K29" s="80">
        <v>0</v>
      </c>
      <c r="L29" s="80">
        <v>0</v>
      </c>
      <c r="M29" s="80">
        <v>0.16416999999999998</v>
      </c>
    </row>
    <row r="30" spans="1:13" x14ac:dyDescent="0.25">
      <c r="A30" s="25" t="s">
        <v>97</v>
      </c>
      <c r="B30" s="80">
        <v>-4.0910000000000002E-2</v>
      </c>
      <c r="C30" s="80">
        <v>8.0000000000000007E-5</v>
      </c>
      <c r="D30" s="80">
        <v>0</v>
      </c>
      <c r="E30" s="80">
        <v>0</v>
      </c>
      <c r="F30" s="80">
        <v>0</v>
      </c>
      <c r="G30" s="80">
        <v>8.0000000000000007E-5</v>
      </c>
      <c r="H30" s="80">
        <v>0</v>
      </c>
      <c r="I30" s="80">
        <v>4.0989999999999999E-2</v>
      </c>
      <c r="J30" s="80">
        <v>0</v>
      </c>
      <c r="K30" s="80">
        <v>0</v>
      </c>
      <c r="L30" s="80">
        <v>0</v>
      </c>
      <c r="M30" s="80">
        <v>4.0989999999999999E-2</v>
      </c>
    </row>
    <row r="31" spans="1:13" x14ac:dyDescent="0.25">
      <c r="A31" s="25" t="s">
        <v>98</v>
      </c>
      <c r="B31" s="80">
        <v>-0.51635000000000009</v>
      </c>
      <c r="C31" s="80">
        <v>1.3010000000000001E-2</v>
      </c>
      <c r="D31" s="80">
        <v>0</v>
      </c>
      <c r="E31" s="80">
        <v>0</v>
      </c>
      <c r="F31" s="80">
        <v>0</v>
      </c>
      <c r="G31" s="80">
        <v>1.3010000000000001E-2</v>
      </c>
      <c r="H31" s="80">
        <v>0</v>
      </c>
      <c r="I31" s="80">
        <v>0.52936000000000005</v>
      </c>
      <c r="J31" s="80">
        <v>0</v>
      </c>
      <c r="K31" s="80">
        <v>0</v>
      </c>
      <c r="L31" s="80">
        <v>0</v>
      </c>
      <c r="M31" s="80">
        <v>0.52936000000000005</v>
      </c>
    </row>
    <row r="32" spans="1:13" x14ac:dyDescent="0.25">
      <c r="A32" s="25" t="s">
        <v>386</v>
      </c>
      <c r="B32" s="80">
        <v>-2.2100000000000002E-3</v>
      </c>
      <c r="C32" s="80">
        <v>0</v>
      </c>
      <c r="D32" s="80">
        <v>0</v>
      </c>
      <c r="E32" s="80">
        <v>0</v>
      </c>
      <c r="F32" s="80">
        <v>0</v>
      </c>
      <c r="G32" s="80">
        <v>0</v>
      </c>
      <c r="H32" s="80">
        <v>0</v>
      </c>
      <c r="I32" s="80">
        <v>2.2100000000000002E-3</v>
      </c>
      <c r="J32" s="80">
        <v>0</v>
      </c>
      <c r="K32" s="80">
        <v>0</v>
      </c>
      <c r="L32" s="80">
        <v>0</v>
      </c>
      <c r="M32" s="80">
        <v>2.2100000000000002E-3</v>
      </c>
    </row>
    <row r="33" spans="1:13" x14ac:dyDescent="0.25">
      <c r="A33" s="25" t="s">
        <v>99</v>
      </c>
      <c r="B33" s="80">
        <v>980.33429598403029</v>
      </c>
      <c r="C33" s="80">
        <v>983.27068226328686</v>
      </c>
      <c r="D33" s="80">
        <v>5.8723099999999997</v>
      </c>
      <c r="E33" s="80">
        <v>935.59903743328687</v>
      </c>
      <c r="F33" s="80">
        <v>0</v>
      </c>
      <c r="G33" s="80">
        <v>20.019299999999998</v>
      </c>
      <c r="H33" s="80">
        <v>21.780034830000002</v>
      </c>
      <c r="I33" s="80">
        <v>2.9363862792566207</v>
      </c>
      <c r="J33" s="80">
        <v>0.15934999999999999</v>
      </c>
      <c r="K33" s="80">
        <v>3.1796279256620964E-2</v>
      </c>
      <c r="L33" s="80">
        <v>0</v>
      </c>
      <c r="M33" s="80">
        <v>2.7452399999999999</v>
      </c>
    </row>
    <row r="34" spans="1:13" x14ac:dyDescent="0.25">
      <c r="A34" s="25" t="s">
        <v>105</v>
      </c>
      <c r="B34" s="80">
        <v>-2780.7871292090563</v>
      </c>
      <c r="C34" s="80">
        <v>513.14801393956895</v>
      </c>
      <c r="D34" s="80">
        <v>279.79654999999997</v>
      </c>
      <c r="E34" s="80">
        <v>119.34109056956899</v>
      </c>
      <c r="F34" s="80">
        <v>0</v>
      </c>
      <c r="G34" s="80">
        <v>95.874290000000002</v>
      </c>
      <c r="H34" s="80">
        <v>18.136083369999998</v>
      </c>
      <c r="I34" s="80">
        <v>3293.9351431486252</v>
      </c>
      <c r="J34" s="80">
        <v>1955.7950300000002</v>
      </c>
      <c r="K34" s="80">
        <v>178.81106314862501</v>
      </c>
      <c r="L34" s="80">
        <v>0</v>
      </c>
      <c r="M34" s="80">
        <v>1159.3290499999998</v>
      </c>
    </row>
    <row r="35" spans="1:13" x14ac:dyDescent="0.25">
      <c r="A35" s="25" t="s">
        <v>355</v>
      </c>
      <c r="B35" s="80">
        <v>-2.0000000000000002E-5</v>
      </c>
      <c r="C35" s="80">
        <v>0</v>
      </c>
      <c r="D35" s="80">
        <v>0</v>
      </c>
      <c r="E35" s="80">
        <v>0</v>
      </c>
      <c r="F35" s="80">
        <v>0</v>
      </c>
      <c r="G35" s="80">
        <v>0</v>
      </c>
      <c r="H35" s="80">
        <v>0</v>
      </c>
      <c r="I35" s="80">
        <v>2.0000000000000002E-5</v>
      </c>
      <c r="J35" s="80">
        <v>0</v>
      </c>
      <c r="K35" s="80">
        <v>0</v>
      </c>
      <c r="L35" s="80">
        <v>0</v>
      </c>
      <c r="M35" s="80">
        <v>2.0000000000000002E-5</v>
      </c>
    </row>
    <row r="36" spans="1:13" x14ac:dyDescent="0.25">
      <c r="A36" s="26" t="s">
        <v>96</v>
      </c>
      <c r="B36" s="80">
        <v>97.999456730611826</v>
      </c>
      <c r="C36" s="80">
        <v>140.29652874275749</v>
      </c>
      <c r="D36" s="80">
        <v>0</v>
      </c>
      <c r="E36" s="80">
        <v>130.8944870027575</v>
      </c>
      <c r="F36" s="80">
        <v>0</v>
      </c>
      <c r="G36" s="80">
        <v>4.1383900000000002</v>
      </c>
      <c r="H36" s="80">
        <v>5.2636517400000002</v>
      </c>
      <c r="I36" s="80">
        <v>42.297072012145662</v>
      </c>
      <c r="J36" s="80">
        <v>16.78098</v>
      </c>
      <c r="K36" s="80">
        <v>3.4755120121456691</v>
      </c>
      <c r="L36" s="80">
        <v>0</v>
      </c>
      <c r="M36" s="80">
        <v>22.040579999999995</v>
      </c>
    </row>
    <row r="37" spans="1:13" x14ac:dyDescent="0.25">
      <c r="A37" s="25" t="s">
        <v>352</v>
      </c>
      <c r="B37" s="80">
        <v>-3.9250480000000004E-2</v>
      </c>
      <c r="C37" s="80">
        <v>2.7495200000000001E-3</v>
      </c>
      <c r="D37" s="80">
        <v>0</v>
      </c>
      <c r="E37" s="80">
        <v>0</v>
      </c>
      <c r="F37" s="80">
        <v>0</v>
      </c>
      <c r="G37" s="80">
        <v>2.7495200000000001E-3</v>
      </c>
      <c r="H37" s="80">
        <v>0</v>
      </c>
      <c r="I37" s="80">
        <v>4.2000000000000003E-2</v>
      </c>
      <c r="J37" s="80">
        <v>0</v>
      </c>
      <c r="K37" s="80">
        <v>0</v>
      </c>
      <c r="L37" s="80">
        <v>0</v>
      </c>
      <c r="M37" s="80">
        <v>4.2000000000000003E-2</v>
      </c>
    </row>
    <row r="38" spans="1:13" x14ac:dyDescent="0.25">
      <c r="A38" s="25" t="s">
        <v>135</v>
      </c>
      <c r="B38" s="80">
        <v>538.44665263607965</v>
      </c>
      <c r="C38" s="80">
        <v>1252.0164642352092</v>
      </c>
      <c r="D38" s="80">
        <v>222.31127999999998</v>
      </c>
      <c r="E38" s="80">
        <v>904.79538952520716</v>
      </c>
      <c r="F38" s="80">
        <v>0</v>
      </c>
      <c r="G38" s="80">
        <v>18.002930000000003</v>
      </c>
      <c r="H38" s="80">
        <v>106.90686471000197</v>
      </c>
      <c r="I38" s="80">
        <v>713.56981159912959</v>
      </c>
      <c r="J38" s="80">
        <v>438.07175999999998</v>
      </c>
      <c r="K38" s="80">
        <v>102.14405361186873</v>
      </c>
      <c r="L38" s="80">
        <v>0</v>
      </c>
      <c r="M38" s="80">
        <v>173.3539979872609</v>
      </c>
    </row>
    <row r="39" spans="1:13" x14ac:dyDescent="0.25">
      <c r="A39" s="26" t="s">
        <v>136</v>
      </c>
      <c r="B39" s="80">
        <v>0.37484212450299687</v>
      </c>
      <c r="C39" s="80">
        <v>0.44544</v>
      </c>
      <c r="D39" s="80">
        <v>0</v>
      </c>
      <c r="E39" s="80">
        <v>0</v>
      </c>
      <c r="F39" s="80">
        <v>0</v>
      </c>
      <c r="G39" s="80">
        <v>0.44544</v>
      </c>
      <c r="H39" s="80">
        <v>0</v>
      </c>
      <c r="I39" s="80">
        <v>7.0597875497003137E-2</v>
      </c>
      <c r="J39" s="80">
        <v>0</v>
      </c>
      <c r="K39" s="80">
        <v>1.6747875497003146E-2</v>
      </c>
      <c r="L39" s="80">
        <v>0</v>
      </c>
      <c r="M39" s="80">
        <v>5.3849999999999995E-2</v>
      </c>
    </row>
    <row r="40" spans="1:13" x14ac:dyDescent="0.25">
      <c r="A40" s="25" t="s">
        <v>371</v>
      </c>
      <c r="B40" s="80">
        <v>4.3300000000000005E-3</v>
      </c>
      <c r="C40" s="80">
        <v>7.2200000000000007E-3</v>
      </c>
      <c r="D40" s="80">
        <v>0</v>
      </c>
      <c r="E40" s="80">
        <v>0</v>
      </c>
      <c r="F40" s="80">
        <v>0</v>
      </c>
      <c r="G40" s="80">
        <v>7.2200000000000007E-3</v>
      </c>
      <c r="H40" s="80">
        <v>0</v>
      </c>
      <c r="I40" s="80">
        <v>2.8900000000000002E-3</v>
      </c>
      <c r="J40" s="80">
        <v>0</v>
      </c>
      <c r="K40" s="80">
        <v>0</v>
      </c>
      <c r="L40" s="80">
        <v>0</v>
      </c>
      <c r="M40" s="80">
        <v>2.8900000000000002E-3</v>
      </c>
    </row>
    <row r="41" spans="1:13" x14ac:dyDescent="0.25">
      <c r="A41" s="26" t="s">
        <v>137</v>
      </c>
      <c r="B41" s="80">
        <v>1967.5960648599364</v>
      </c>
      <c r="C41" s="80">
        <v>3179.4238374344268</v>
      </c>
      <c r="D41" s="80">
        <v>338.42237999999998</v>
      </c>
      <c r="E41" s="80">
        <v>2142.5443797479647</v>
      </c>
      <c r="F41" s="80">
        <v>0</v>
      </c>
      <c r="G41" s="80">
        <v>24.058260060000002</v>
      </c>
      <c r="H41" s="80">
        <v>674.39881762646201</v>
      </c>
      <c r="I41" s="80">
        <v>1211.8277725744904</v>
      </c>
      <c r="J41" s="80">
        <v>1153.0620799999999</v>
      </c>
      <c r="K41" s="80">
        <v>1.2256452881422755</v>
      </c>
      <c r="L41" s="80">
        <v>0</v>
      </c>
      <c r="M41" s="80">
        <v>57.54004728634817</v>
      </c>
    </row>
    <row r="42" spans="1:13" x14ac:dyDescent="0.25">
      <c r="A42" s="25" t="s">
        <v>357</v>
      </c>
      <c r="B42" s="80">
        <v>-1.0999999999999999E-2</v>
      </c>
      <c r="C42" s="80">
        <v>0</v>
      </c>
      <c r="D42" s="80">
        <v>0</v>
      </c>
      <c r="E42" s="80">
        <v>0</v>
      </c>
      <c r="F42" s="80">
        <v>0</v>
      </c>
      <c r="G42" s="80">
        <v>0</v>
      </c>
      <c r="H42" s="80">
        <v>0</v>
      </c>
      <c r="I42" s="80">
        <v>1.0999999999999999E-2</v>
      </c>
      <c r="J42" s="80">
        <v>0</v>
      </c>
      <c r="K42" s="80">
        <v>0</v>
      </c>
      <c r="L42" s="80">
        <v>0</v>
      </c>
      <c r="M42" s="80">
        <v>1.0999999999999999E-2</v>
      </c>
    </row>
    <row r="43" spans="1:13" x14ac:dyDescent="0.25">
      <c r="A43" s="25" t="s">
        <v>351</v>
      </c>
      <c r="B43" s="80">
        <v>0.16147406</v>
      </c>
      <c r="C43" s="80">
        <v>0.20266406000000001</v>
      </c>
      <c r="D43" s="80">
        <v>0</v>
      </c>
      <c r="E43" s="80">
        <v>0.20266406000000001</v>
      </c>
      <c r="F43" s="80">
        <v>0</v>
      </c>
      <c r="G43" s="80">
        <v>0</v>
      </c>
      <c r="H43" s="80">
        <v>0</v>
      </c>
      <c r="I43" s="80">
        <v>4.1190000000000004E-2</v>
      </c>
      <c r="J43" s="80">
        <v>0</v>
      </c>
      <c r="K43" s="80">
        <v>0</v>
      </c>
      <c r="L43" s="80">
        <v>0</v>
      </c>
      <c r="M43" s="80">
        <v>4.1190000000000004E-2</v>
      </c>
    </row>
    <row r="44" spans="1:13" x14ac:dyDescent="0.25">
      <c r="A44" s="25" t="s">
        <v>219</v>
      </c>
      <c r="B44" s="80">
        <v>5.8889999999999998E-2</v>
      </c>
      <c r="C44" s="80">
        <v>5.8889999999999998E-2</v>
      </c>
      <c r="D44" s="80">
        <v>0</v>
      </c>
      <c r="E44" s="80">
        <v>0</v>
      </c>
      <c r="F44" s="80">
        <v>0</v>
      </c>
      <c r="G44" s="80">
        <v>5.8889999999999998E-2</v>
      </c>
      <c r="H44" s="80">
        <v>0</v>
      </c>
      <c r="I44" s="80">
        <v>0</v>
      </c>
      <c r="J44" s="80">
        <v>0</v>
      </c>
      <c r="K44" s="80">
        <v>0</v>
      </c>
      <c r="L44" s="80">
        <v>0</v>
      </c>
      <c r="M44" s="80">
        <v>0</v>
      </c>
    </row>
    <row r="45" spans="1:13" x14ac:dyDescent="0.25">
      <c r="A45" s="26" t="s">
        <v>172</v>
      </c>
      <c r="B45" s="80">
        <v>4.8632966399999997</v>
      </c>
      <c r="C45" s="80">
        <v>4.8632966399999997</v>
      </c>
      <c r="D45" s="80">
        <v>0</v>
      </c>
      <c r="E45" s="80">
        <v>0.21957100000000002</v>
      </c>
      <c r="F45" s="80">
        <v>0</v>
      </c>
      <c r="G45" s="80">
        <v>0.02</v>
      </c>
      <c r="H45" s="80">
        <v>4.62372564</v>
      </c>
      <c r="I45" s="80">
        <v>0</v>
      </c>
      <c r="J45" s="80">
        <v>0</v>
      </c>
      <c r="K45" s="80">
        <v>0</v>
      </c>
      <c r="L45" s="80">
        <v>0</v>
      </c>
      <c r="M45" s="80">
        <v>0</v>
      </c>
    </row>
    <row r="46" spans="1:13" x14ac:dyDescent="0.25">
      <c r="A46" s="25" t="s">
        <v>222</v>
      </c>
      <c r="B46" s="80">
        <v>909.61504862213496</v>
      </c>
      <c r="C46" s="80">
        <v>915.35412862213491</v>
      </c>
      <c r="D46" s="80">
        <v>0.10607000000000001</v>
      </c>
      <c r="E46" s="80">
        <v>684.36656146213477</v>
      </c>
      <c r="F46" s="80">
        <v>0</v>
      </c>
      <c r="G46" s="80">
        <v>1.6995499999999999</v>
      </c>
      <c r="H46" s="80">
        <v>229.18194716000008</v>
      </c>
      <c r="I46" s="80">
        <v>5.7390799999999995</v>
      </c>
      <c r="J46" s="80">
        <v>0.42596999999999996</v>
      </c>
      <c r="K46" s="80">
        <v>0</v>
      </c>
      <c r="L46" s="80">
        <v>0</v>
      </c>
      <c r="M46" s="80">
        <v>5.31311</v>
      </c>
    </row>
    <row r="47" spans="1:13" x14ac:dyDescent="0.25">
      <c r="A47" s="25" t="s">
        <v>141</v>
      </c>
      <c r="B47" s="80">
        <v>-12942.508718840483</v>
      </c>
      <c r="C47" s="80">
        <v>5277.7768843514668</v>
      </c>
      <c r="D47" s="80">
        <v>165.07605999999998</v>
      </c>
      <c r="E47" s="80">
        <v>765.02017880137998</v>
      </c>
      <c r="F47" s="80">
        <v>2.7E-2</v>
      </c>
      <c r="G47" s="80">
        <v>3106.4842832699997</v>
      </c>
      <c r="H47" s="80">
        <v>1241.1693622800869</v>
      </c>
      <c r="I47" s="80">
        <v>18220.285603191951</v>
      </c>
      <c r="J47" s="80">
        <v>7490.4373999999989</v>
      </c>
      <c r="K47" s="80">
        <v>180.39082725195516</v>
      </c>
      <c r="L47" s="80">
        <v>0</v>
      </c>
      <c r="M47" s="80">
        <v>10549.457375939999</v>
      </c>
    </row>
    <row r="48" spans="1:13" x14ac:dyDescent="0.25">
      <c r="A48" s="26" t="s">
        <v>142</v>
      </c>
      <c r="B48" s="80">
        <v>676.20907480000017</v>
      </c>
      <c r="C48" s="80">
        <v>676.77185480000014</v>
      </c>
      <c r="D48" s="80">
        <v>0</v>
      </c>
      <c r="E48" s="80">
        <v>654.24728010000013</v>
      </c>
      <c r="F48" s="80">
        <v>0</v>
      </c>
      <c r="G48" s="80">
        <v>0.53095000000000003</v>
      </c>
      <c r="H48" s="80">
        <v>21.993624700000005</v>
      </c>
      <c r="I48" s="80">
        <v>0.56278000000000006</v>
      </c>
      <c r="J48" s="80">
        <v>2.3999999999999998E-3</v>
      </c>
      <c r="K48" s="80">
        <v>0</v>
      </c>
      <c r="L48" s="80">
        <v>0</v>
      </c>
      <c r="M48" s="80">
        <v>0.5603800000000001</v>
      </c>
    </row>
    <row r="49" spans="1:13" x14ac:dyDescent="0.25">
      <c r="A49" s="25" t="s">
        <v>143</v>
      </c>
      <c r="B49" s="80">
        <v>-0.18100000000000002</v>
      </c>
      <c r="C49" s="80">
        <v>4.6299999999999996E-3</v>
      </c>
      <c r="D49" s="80">
        <v>0</v>
      </c>
      <c r="E49" s="80">
        <v>0</v>
      </c>
      <c r="F49" s="80">
        <v>0</v>
      </c>
      <c r="G49" s="80">
        <v>4.6299999999999996E-3</v>
      </c>
      <c r="H49" s="80">
        <v>0</v>
      </c>
      <c r="I49" s="80">
        <v>0.18563000000000002</v>
      </c>
      <c r="J49" s="80">
        <v>0</v>
      </c>
      <c r="K49" s="80">
        <v>0</v>
      </c>
      <c r="L49" s="80">
        <v>0</v>
      </c>
      <c r="M49" s="80">
        <v>0.18563000000000002</v>
      </c>
    </row>
    <row r="50" spans="1:13" x14ac:dyDescent="0.25">
      <c r="A50" s="25" t="s">
        <v>144</v>
      </c>
      <c r="B50" s="80">
        <v>116.52173316</v>
      </c>
      <c r="C50" s="80">
        <v>124.12135316</v>
      </c>
      <c r="D50" s="80">
        <v>0</v>
      </c>
      <c r="E50" s="80">
        <v>124.12040316</v>
      </c>
      <c r="F50" s="80">
        <v>0</v>
      </c>
      <c r="G50" s="80">
        <v>9.5E-4</v>
      </c>
      <c r="H50" s="80">
        <v>0</v>
      </c>
      <c r="I50" s="80">
        <v>7.5996199999999998</v>
      </c>
      <c r="J50" s="80">
        <v>7.5051899999999998</v>
      </c>
      <c r="K50" s="80">
        <v>0</v>
      </c>
      <c r="L50" s="80">
        <v>0</v>
      </c>
      <c r="M50" s="80">
        <v>9.443E-2</v>
      </c>
    </row>
    <row r="51" spans="1:13" x14ac:dyDescent="0.25">
      <c r="A51" s="25" t="s">
        <v>350</v>
      </c>
      <c r="B51" s="80">
        <v>127.60158108111111</v>
      </c>
      <c r="C51" s="80">
        <v>127.6141910811111</v>
      </c>
      <c r="D51" s="80">
        <v>0</v>
      </c>
      <c r="E51" s="80">
        <v>127.6123010811111</v>
      </c>
      <c r="F51" s="80">
        <v>0</v>
      </c>
      <c r="G51" s="80">
        <v>1.89E-3</v>
      </c>
      <c r="H51" s="80">
        <v>0</v>
      </c>
      <c r="I51" s="80">
        <v>1.261E-2</v>
      </c>
      <c r="J51" s="80">
        <v>0</v>
      </c>
      <c r="K51" s="80">
        <v>0</v>
      </c>
      <c r="L51" s="80">
        <v>0</v>
      </c>
      <c r="M51" s="80">
        <v>1.261E-2</v>
      </c>
    </row>
    <row r="52" spans="1:13" x14ac:dyDescent="0.25">
      <c r="A52" s="25" t="s">
        <v>218</v>
      </c>
      <c r="B52" s="80">
        <v>-6.9355999009638465</v>
      </c>
      <c r="C52" s="80">
        <v>4.5273231800000007</v>
      </c>
      <c r="D52" s="80">
        <v>0.40266999999999997</v>
      </c>
      <c r="E52" s="80">
        <v>3.4082331800000003</v>
      </c>
      <c r="F52" s="80">
        <v>0</v>
      </c>
      <c r="G52" s="80">
        <v>0.71642000000000006</v>
      </c>
      <c r="H52" s="80">
        <v>0</v>
      </c>
      <c r="I52" s="80">
        <v>11.462923080963847</v>
      </c>
      <c r="J52" s="80">
        <v>2.48421</v>
      </c>
      <c r="K52" s="80">
        <v>5.488308096384583E-2</v>
      </c>
      <c r="L52" s="80">
        <v>0</v>
      </c>
      <c r="M52" s="80">
        <v>8.9238300000000006</v>
      </c>
    </row>
    <row r="53" spans="1:13" x14ac:dyDescent="0.25">
      <c r="A53" s="31" t="s">
        <v>145</v>
      </c>
      <c r="B53" s="80">
        <v>0.24375000000000002</v>
      </c>
      <c r="C53" s="80">
        <v>0.25374000000000002</v>
      </c>
      <c r="D53" s="80">
        <v>0</v>
      </c>
      <c r="E53" s="80">
        <v>0</v>
      </c>
      <c r="F53" s="80">
        <v>0</v>
      </c>
      <c r="G53" s="80">
        <v>0.25374000000000002</v>
      </c>
      <c r="H53" s="80">
        <v>0</v>
      </c>
      <c r="I53" s="80">
        <v>9.9900000000000006E-3</v>
      </c>
      <c r="J53" s="80">
        <v>0</v>
      </c>
      <c r="K53" s="80">
        <v>0</v>
      </c>
      <c r="L53" s="80">
        <v>0</v>
      </c>
      <c r="M53" s="80">
        <v>9.9900000000000006E-3</v>
      </c>
    </row>
    <row r="54" spans="1:13" x14ac:dyDescent="0.25">
      <c r="A54" s="25" t="s">
        <v>148</v>
      </c>
      <c r="B54" s="80">
        <v>-18.863400944630346</v>
      </c>
      <c r="C54" s="80">
        <v>3.2727190553696555</v>
      </c>
      <c r="D54" s="80">
        <v>0</v>
      </c>
      <c r="E54" s="80">
        <v>3.2727190553696555</v>
      </c>
      <c r="F54" s="80">
        <v>0</v>
      </c>
      <c r="G54" s="80">
        <v>0</v>
      </c>
      <c r="H54" s="80">
        <v>0</v>
      </c>
      <c r="I54" s="80">
        <v>22.136120000000002</v>
      </c>
      <c r="J54" s="80">
        <v>18.743750000000002</v>
      </c>
      <c r="K54" s="80">
        <v>0</v>
      </c>
      <c r="L54" s="80">
        <v>0</v>
      </c>
      <c r="M54" s="80">
        <v>3.3923699999999997</v>
      </c>
    </row>
    <row r="55" spans="1:13" x14ac:dyDescent="0.25">
      <c r="A55" s="26" t="s">
        <v>140</v>
      </c>
      <c r="B55" s="80">
        <v>-2112.4173165277098</v>
      </c>
      <c r="C55" s="80">
        <v>803.19534322242112</v>
      </c>
      <c r="D55" s="80">
        <v>604.19899999999996</v>
      </c>
      <c r="E55" s="80">
        <v>0.54570797242119895</v>
      </c>
      <c r="F55" s="80">
        <v>0</v>
      </c>
      <c r="G55" s="80">
        <v>198.45063525000003</v>
      </c>
      <c r="H55" s="80">
        <v>0</v>
      </c>
      <c r="I55" s="80">
        <v>2915.6126597501311</v>
      </c>
      <c r="J55" s="80">
        <v>1500.1210299999998</v>
      </c>
      <c r="K55" s="80">
        <v>701.94152975013139</v>
      </c>
      <c r="L55" s="80">
        <v>0</v>
      </c>
      <c r="M55" s="80">
        <v>713.55009999999993</v>
      </c>
    </row>
    <row r="56" spans="1:13" x14ac:dyDescent="0.25">
      <c r="A56" s="25" t="s">
        <v>221</v>
      </c>
      <c r="B56" s="80">
        <v>-295.99898693506822</v>
      </c>
      <c r="C56" s="80">
        <v>54.073452248997093</v>
      </c>
      <c r="D56" s="80">
        <v>8.0053800000000006</v>
      </c>
      <c r="E56" s="80">
        <v>12.836900870000001</v>
      </c>
      <c r="F56" s="80">
        <v>0</v>
      </c>
      <c r="G56" s="80">
        <v>20.869221898997093</v>
      </c>
      <c r="H56" s="80">
        <v>12.361949480000002</v>
      </c>
      <c r="I56" s="80">
        <v>350.07243918406533</v>
      </c>
      <c r="J56" s="80">
        <v>126.45138</v>
      </c>
      <c r="K56" s="80">
        <v>103.09611918406532</v>
      </c>
      <c r="L56" s="80">
        <v>0</v>
      </c>
      <c r="M56" s="80">
        <v>120.52494000000002</v>
      </c>
    </row>
    <row r="57" spans="1:13" x14ac:dyDescent="0.25">
      <c r="A57" s="25" t="s">
        <v>118</v>
      </c>
      <c r="B57" s="80">
        <v>-43.056450475899112</v>
      </c>
      <c r="C57" s="80">
        <v>321.98179952410089</v>
      </c>
      <c r="D57" s="80">
        <v>25.04175</v>
      </c>
      <c r="E57" s="80">
        <v>241.50636139410091</v>
      </c>
      <c r="F57" s="80">
        <v>0</v>
      </c>
      <c r="G57" s="80">
        <v>4.6041423100000003</v>
      </c>
      <c r="H57" s="80">
        <v>50.82954582</v>
      </c>
      <c r="I57" s="80">
        <v>365.03825000000001</v>
      </c>
      <c r="J57" s="80">
        <v>297.75313999999997</v>
      </c>
      <c r="K57" s="80">
        <v>1.14E-3</v>
      </c>
      <c r="L57" s="80">
        <v>0</v>
      </c>
      <c r="M57" s="80">
        <v>67.283969999999997</v>
      </c>
    </row>
    <row r="58" spans="1:13" x14ac:dyDescent="0.25">
      <c r="A58" s="25" t="s">
        <v>374</v>
      </c>
      <c r="B58" s="80">
        <v>4.8000000000000001E-2</v>
      </c>
      <c r="C58" s="80">
        <v>4.8000000000000001E-2</v>
      </c>
      <c r="D58" s="80">
        <v>0</v>
      </c>
      <c r="E58" s="80">
        <v>0</v>
      </c>
      <c r="F58" s="80">
        <v>0</v>
      </c>
      <c r="G58" s="80">
        <v>4.8000000000000001E-2</v>
      </c>
      <c r="H58" s="80">
        <v>0</v>
      </c>
      <c r="I58" s="80">
        <v>0</v>
      </c>
      <c r="J58" s="80">
        <v>0</v>
      </c>
      <c r="K58" s="80">
        <v>0</v>
      </c>
      <c r="L58" s="80">
        <v>0</v>
      </c>
      <c r="M58" s="80">
        <v>0</v>
      </c>
    </row>
    <row r="59" spans="1:13" x14ac:dyDescent="0.25">
      <c r="A59" s="25" t="s">
        <v>120</v>
      </c>
      <c r="B59" s="80">
        <v>-7.1020400000000006</v>
      </c>
      <c r="C59" s="80">
        <v>0</v>
      </c>
      <c r="D59" s="80">
        <v>0</v>
      </c>
      <c r="E59" s="80">
        <v>0</v>
      </c>
      <c r="F59" s="80">
        <v>0</v>
      </c>
      <c r="G59" s="80">
        <v>0</v>
      </c>
      <c r="H59" s="80">
        <v>0</v>
      </c>
      <c r="I59" s="80">
        <v>7.1020400000000006</v>
      </c>
      <c r="J59" s="80">
        <v>0</v>
      </c>
      <c r="K59" s="80">
        <v>0</v>
      </c>
      <c r="L59" s="80">
        <v>0</v>
      </c>
      <c r="M59" s="80">
        <v>7.1020400000000006</v>
      </c>
    </row>
    <row r="60" spans="1:13" x14ac:dyDescent="0.25">
      <c r="A60" s="25" t="s">
        <v>121</v>
      </c>
      <c r="B60" s="80">
        <v>-0.24238999999999677</v>
      </c>
      <c r="C60" s="80">
        <v>16.185980000000001</v>
      </c>
      <c r="D60" s="80">
        <v>0</v>
      </c>
      <c r="E60" s="80">
        <v>16.017410000000002</v>
      </c>
      <c r="F60" s="80">
        <v>0</v>
      </c>
      <c r="G60" s="80">
        <v>0.16857</v>
      </c>
      <c r="H60" s="80">
        <v>0</v>
      </c>
      <c r="I60" s="80">
        <v>16.428369999999997</v>
      </c>
      <c r="J60" s="80">
        <v>0</v>
      </c>
      <c r="K60" s="80">
        <v>0</v>
      </c>
      <c r="L60" s="80">
        <v>0</v>
      </c>
      <c r="M60" s="80">
        <v>16.428369999999997</v>
      </c>
    </row>
    <row r="61" spans="1:13" x14ac:dyDescent="0.25">
      <c r="A61" s="25" t="s">
        <v>377</v>
      </c>
      <c r="B61" s="80">
        <v>2.2349999999999998E-2</v>
      </c>
      <c r="C61" s="80">
        <v>4.1299999999999996E-2</v>
      </c>
      <c r="D61" s="80">
        <v>0</v>
      </c>
      <c r="E61" s="80">
        <v>0</v>
      </c>
      <c r="F61" s="80">
        <v>0</v>
      </c>
      <c r="G61" s="80">
        <v>4.1299999999999996E-2</v>
      </c>
      <c r="H61" s="80">
        <v>0</v>
      </c>
      <c r="I61" s="80">
        <v>1.8949999999999998E-2</v>
      </c>
      <c r="J61" s="80">
        <v>0</v>
      </c>
      <c r="K61" s="80">
        <v>0</v>
      </c>
      <c r="L61" s="80">
        <v>0</v>
      </c>
      <c r="M61" s="80">
        <v>1.8949999999999998E-2</v>
      </c>
    </row>
    <row r="62" spans="1:13" x14ac:dyDescent="0.25">
      <c r="A62" s="26" t="s">
        <v>226</v>
      </c>
      <c r="B62" s="80">
        <v>1.65208</v>
      </c>
      <c r="C62" s="80">
        <v>1.88568</v>
      </c>
      <c r="D62" s="80">
        <v>2.6499999999999999E-2</v>
      </c>
      <c r="E62" s="80">
        <v>0</v>
      </c>
      <c r="F62" s="80">
        <v>0</v>
      </c>
      <c r="G62" s="80">
        <v>1.8591800000000001</v>
      </c>
      <c r="H62" s="80">
        <v>0</v>
      </c>
      <c r="I62" s="80">
        <v>0.2336</v>
      </c>
      <c r="J62" s="80">
        <v>0</v>
      </c>
      <c r="K62" s="80">
        <v>0</v>
      </c>
      <c r="L62" s="80">
        <v>0</v>
      </c>
      <c r="M62" s="80">
        <v>0.2336</v>
      </c>
    </row>
    <row r="63" spans="1:13" x14ac:dyDescent="0.25">
      <c r="A63" s="25" t="s">
        <v>122</v>
      </c>
      <c r="B63" s="80">
        <v>3.0408227000000014</v>
      </c>
      <c r="C63" s="80">
        <v>12.9418027</v>
      </c>
      <c r="D63" s="80">
        <v>0.81169000000000002</v>
      </c>
      <c r="E63" s="80">
        <v>6.1011827000000007</v>
      </c>
      <c r="F63" s="80">
        <v>0</v>
      </c>
      <c r="G63" s="80">
        <v>6.028929999999999</v>
      </c>
      <c r="H63" s="80">
        <v>0</v>
      </c>
      <c r="I63" s="80">
        <v>9.9009799999999988</v>
      </c>
      <c r="J63" s="80">
        <v>2.5499999999999997E-3</v>
      </c>
      <c r="K63" s="80">
        <v>0</v>
      </c>
      <c r="L63" s="80">
        <v>0</v>
      </c>
      <c r="M63" s="80">
        <v>9.8984299999999994</v>
      </c>
    </row>
    <row r="64" spans="1:13" x14ac:dyDescent="0.25">
      <c r="A64" s="26" t="s">
        <v>188</v>
      </c>
      <c r="B64" s="80">
        <v>3.3E-3</v>
      </c>
      <c r="C64" s="80">
        <v>3.3E-3</v>
      </c>
      <c r="D64" s="80">
        <v>0</v>
      </c>
      <c r="E64" s="80">
        <v>0</v>
      </c>
      <c r="F64" s="80">
        <v>0</v>
      </c>
      <c r="G64" s="80">
        <v>3.3E-3</v>
      </c>
      <c r="H64" s="80">
        <v>0</v>
      </c>
      <c r="I64" s="80">
        <v>0</v>
      </c>
      <c r="J64" s="80">
        <v>0</v>
      </c>
      <c r="K64" s="80">
        <v>0</v>
      </c>
      <c r="L64" s="80">
        <v>0</v>
      </c>
      <c r="M64" s="80">
        <v>0</v>
      </c>
    </row>
    <row r="65" spans="1:13" x14ac:dyDescent="0.25">
      <c r="A65" s="26" t="s">
        <v>227</v>
      </c>
      <c r="B65" s="80">
        <v>-211.60312635537241</v>
      </c>
      <c r="C65" s="80">
        <v>39.725270000000002</v>
      </c>
      <c r="D65" s="80">
        <v>23.881</v>
      </c>
      <c r="E65" s="80">
        <v>0.9556</v>
      </c>
      <c r="F65" s="80">
        <v>0</v>
      </c>
      <c r="G65" s="80">
        <v>14.888669999999999</v>
      </c>
      <c r="H65" s="80">
        <v>0</v>
      </c>
      <c r="I65" s="80">
        <v>251.3283963553724</v>
      </c>
      <c r="J65" s="80">
        <v>64.046610000000001</v>
      </c>
      <c r="K65" s="80">
        <v>1.3491720453723832</v>
      </c>
      <c r="L65" s="80">
        <v>0</v>
      </c>
      <c r="M65" s="80">
        <v>185.93261431000002</v>
      </c>
    </row>
    <row r="66" spans="1:13" x14ac:dyDescent="0.25">
      <c r="A66" s="26" t="s">
        <v>228</v>
      </c>
      <c r="B66" s="80">
        <v>0.1522678213980142</v>
      </c>
      <c r="C66" s="80">
        <v>0.15401000000000001</v>
      </c>
      <c r="D66" s="80">
        <v>0</v>
      </c>
      <c r="E66" s="80">
        <v>0</v>
      </c>
      <c r="F66" s="80">
        <v>0</v>
      </c>
      <c r="G66" s="80">
        <v>0.15401000000000001</v>
      </c>
      <c r="H66" s="80">
        <v>0</v>
      </c>
      <c r="I66" s="80">
        <v>1.7421786019857929E-3</v>
      </c>
      <c r="J66" s="80">
        <v>0</v>
      </c>
      <c r="K66" s="80">
        <v>4.32178601985793E-4</v>
      </c>
      <c r="L66" s="80">
        <v>0</v>
      </c>
      <c r="M66" s="80">
        <v>1.31E-3</v>
      </c>
    </row>
    <row r="67" spans="1:13" x14ac:dyDescent="0.25">
      <c r="A67" s="25" t="s">
        <v>214</v>
      </c>
      <c r="B67" s="80">
        <v>-6.5500000000000003E-2</v>
      </c>
      <c r="C67" s="80">
        <v>0</v>
      </c>
      <c r="D67" s="80">
        <v>0</v>
      </c>
      <c r="E67" s="80">
        <v>0</v>
      </c>
      <c r="F67" s="80">
        <v>0</v>
      </c>
      <c r="G67" s="80">
        <v>0</v>
      </c>
      <c r="H67" s="80">
        <v>0</v>
      </c>
      <c r="I67" s="80">
        <v>6.5500000000000003E-2</v>
      </c>
      <c r="J67" s="80">
        <v>0</v>
      </c>
      <c r="K67" s="80">
        <v>0</v>
      </c>
      <c r="L67" s="80">
        <v>0</v>
      </c>
      <c r="M67" s="80">
        <v>6.5500000000000003E-2</v>
      </c>
    </row>
    <row r="68" spans="1:13" x14ac:dyDescent="0.25">
      <c r="A68" s="26" t="s">
        <v>216</v>
      </c>
      <c r="B68" s="80">
        <v>242.13835682195153</v>
      </c>
      <c r="C68" s="80">
        <v>358.83279682195155</v>
      </c>
      <c r="D68" s="80">
        <v>14.80092</v>
      </c>
      <c r="E68" s="80">
        <v>294.07874111495687</v>
      </c>
      <c r="F68" s="80">
        <v>0</v>
      </c>
      <c r="G68" s="80">
        <v>17.836480000000005</v>
      </c>
      <c r="H68" s="80">
        <v>32.116655706994642</v>
      </c>
      <c r="I68" s="80">
        <v>116.69444000000001</v>
      </c>
      <c r="J68" s="80">
        <v>71.511350000000007</v>
      </c>
      <c r="K68" s="80">
        <v>0</v>
      </c>
      <c r="L68" s="80">
        <v>0</v>
      </c>
      <c r="M68" s="80">
        <v>45.183090000000007</v>
      </c>
    </row>
    <row r="69" spans="1:13" x14ac:dyDescent="0.25">
      <c r="A69" s="25" t="s">
        <v>217</v>
      </c>
      <c r="B69" s="80">
        <v>-10091.388010868139</v>
      </c>
      <c r="C69" s="80">
        <v>3810.9149293729829</v>
      </c>
      <c r="D69" s="80">
        <v>141.02125999999998</v>
      </c>
      <c r="E69" s="80">
        <v>2383.1323274020215</v>
      </c>
      <c r="F69" s="80">
        <v>0.78700000000000003</v>
      </c>
      <c r="G69" s="80">
        <v>486.52112535079698</v>
      </c>
      <c r="H69" s="80">
        <v>799.45321662016488</v>
      </c>
      <c r="I69" s="80">
        <v>13902.302940241121</v>
      </c>
      <c r="J69" s="80">
        <v>12501.70543</v>
      </c>
      <c r="K69" s="80">
        <v>4.6250241120408285E-2</v>
      </c>
      <c r="L69" s="80">
        <v>1.5840000000000001</v>
      </c>
      <c r="M69" s="80">
        <v>1398.9672600000001</v>
      </c>
    </row>
    <row r="70" spans="1:13" x14ac:dyDescent="0.25">
      <c r="A70" s="26" t="s">
        <v>387</v>
      </c>
      <c r="B70" s="80">
        <v>7.2799999999999991E-4</v>
      </c>
      <c r="C70" s="80">
        <v>7.4799999999999997E-4</v>
      </c>
      <c r="D70" s="80">
        <v>0</v>
      </c>
      <c r="E70" s="80">
        <v>7.4799999999999997E-4</v>
      </c>
      <c r="F70" s="80">
        <v>0</v>
      </c>
      <c r="G70" s="80">
        <v>0</v>
      </c>
      <c r="H70" s="80">
        <v>0</v>
      </c>
      <c r="I70" s="80">
        <v>2.0000000000000002E-5</v>
      </c>
      <c r="J70" s="80">
        <v>0</v>
      </c>
      <c r="K70" s="80">
        <v>0</v>
      </c>
      <c r="L70" s="80">
        <v>0</v>
      </c>
      <c r="M70" s="80">
        <v>2.0000000000000002E-5</v>
      </c>
    </row>
    <row r="71" spans="1:13" x14ac:dyDescent="0.25">
      <c r="A71" s="29" t="s">
        <v>346</v>
      </c>
      <c r="B71" s="80">
        <v>5.9959999999999999E-2</v>
      </c>
      <c r="C71" s="80">
        <v>6.0999999999999999E-2</v>
      </c>
      <c r="D71" s="80">
        <v>0</v>
      </c>
      <c r="E71" s="80">
        <v>0</v>
      </c>
      <c r="F71" s="80">
        <v>0</v>
      </c>
      <c r="G71" s="80">
        <v>6.0999999999999999E-2</v>
      </c>
      <c r="H71" s="80">
        <v>0</v>
      </c>
      <c r="I71" s="80">
        <v>1.0400000000000001E-3</v>
      </c>
      <c r="J71" s="80">
        <v>0</v>
      </c>
      <c r="K71" s="80">
        <v>0</v>
      </c>
      <c r="L71" s="80">
        <v>0</v>
      </c>
      <c r="M71" s="80">
        <v>1.0400000000000001E-3</v>
      </c>
    </row>
    <row r="72" spans="1:13" x14ac:dyDescent="0.25">
      <c r="A72" s="26" t="s">
        <v>115</v>
      </c>
      <c r="B72" s="80">
        <v>-382.31732901802684</v>
      </c>
      <c r="C72" s="80">
        <v>475.75237446999995</v>
      </c>
      <c r="D72" s="80">
        <v>127.06122000000002</v>
      </c>
      <c r="E72" s="80">
        <v>28.76644447</v>
      </c>
      <c r="F72" s="80">
        <v>0</v>
      </c>
      <c r="G72" s="80">
        <v>319.92470999999995</v>
      </c>
      <c r="H72" s="80">
        <v>0</v>
      </c>
      <c r="I72" s="80">
        <v>858.06970348802679</v>
      </c>
      <c r="J72" s="80">
        <v>674.14648</v>
      </c>
      <c r="K72" s="80">
        <v>0.20888348802680434</v>
      </c>
      <c r="L72" s="80">
        <v>0</v>
      </c>
      <c r="M72" s="80">
        <v>183.71434000000002</v>
      </c>
    </row>
    <row r="73" spans="1:13" x14ac:dyDescent="0.25">
      <c r="A73" s="26" t="s">
        <v>110</v>
      </c>
      <c r="B73" s="80">
        <v>869.34925315171586</v>
      </c>
      <c r="C73" s="80">
        <v>3488.968803072712</v>
      </c>
      <c r="D73" s="80">
        <v>581.00635999999997</v>
      </c>
      <c r="E73" s="80">
        <v>1411.7632774452327</v>
      </c>
      <c r="F73" s="80">
        <v>0.96699999999999997</v>
      </c>
      <c r="G73" s="80">
        <v>864.57294094000019</v>
      </c>
      <c r="H73" s="80">
        <v>630.65922468747954</v>
      </c>
      <c r="I73" s="80">
        <v>2619.6195499209962</v>
      </c>
      <c r="J73" s="80">
        <v>1516.1207599999998</v>
      </c>
      <c r="K73" s="80">
        <v>57.404133550988</v>
      </c>
      <c r="L73" s="80">
        <v>10.61</v>
      </c>
      <c r="M73" s="80">
        <v>1035.4846563700082</v>
      </c>
    </row>
    <row r="74" spans="1:13" x14ac:dyDescent="0.25">
      <c r="A74" s="26" t="s">
        <v>108</v>
      </c>
      <c r="B74" s="80">
        <v>-0.36848999999999998</v>
      </c>
      <c r="C74" s="80">
        <v>8.6650000000000005E-2</v>
      </c>
      <c r="D74" s="80">
        <v>0</v>
      </c>
      <c r="E74" s="80">
        <v>0</v>
      </c>
      <c r="F74" s="80">
        <v>0</v>
      </c>
      <c r="G74" s="80">
        <v>8.6650000000000005E-2</v>
      </c>
      <c r="H74" s="80">
        <v>0</v>
      </c>
      <c r="I74" s="80">
        <v>0.45513999999999999</v>
      </c>
      <c r="J74" s="80">
        <v>0</v>
      </c>
      <c r="K74" s="80">
        <v>0</v>
      </c>
      <c r="L74" s="80">
        <v>0</v>
      </c>
      <c r="M74" s="80">
        <v>0.45513999999999999</v>
      </c>
    </row>
    <row r="75" spans="1:13" x14ac:dyDescent="0.25">
      <c r="A75" s="26" t="s">
        <v>111</v>
      </c>
      <c r="B75" s="80">
        <v>-22.378119999999999</v>
      </c>
      <c r="C75" s="80">
        <v>1.57E-3</v>
      </c>
      <c r="D75" s="80">
        <v>0</v>
      </c>
      <c r="E75" s="80">
        <v>0</v>
      </c>
      <c r="F75" s="80">
        <v>0</v>
      </c>
      <c r="G75" s="80">
        <v>1.57E-3</v>
      </c>
      <c r="H75" s="80">
        <v>0</v>
      </c>
      <c r="I75" s="80">
        <v>22.37969</v>
      </c>
      <c r="J75" s="80">
        <v>0</v>
      </c>
      <c r="K75" s="80">
        <v>0</v>
      </c>
      <c r="L75" s="80">
        <v>0</v>
      </c>
      <c r="M75" s="80">
        <v>22.37969</v>
      </c>
    </row>
    <row r="76" spans="1:13" x14ac:dyDescent="0.25">
      <c r="A76" s="28" t="s">
        <v>114</v>
      </c>
      <c r="B76" s="80">
        <v>78.346522290763474</v>
      </c>
      <c r="C76" s="80">
        <v>82.746545165451707</v>
      </c>
      <c r="D76" s="80">
        <v>0</v>
      </c>
      <c r="E76" s="80">
        <v>5.6485622254517187</v>
      </c>
      <c r="F76" s="80">
        <v>0</v>
      </c>
      <c r="G76" s="80">
        <v>70.353459999999998</v>
      </c>
      <c r="H76" s="80">
        <v>6.7445229400000004</v>
      </c>
      <c r="I76" s="80">
        <v>4.4000228746882328</v>
      </c>
      <c r="J76" s="80">
        <v>1.8250300000000002</v>
      </c>
      <c r="K76" s="80">
        <v>1.6022874688232807E-2</v>
      </c>
      <c r="L76" s="80">
        <v>0</v>
      </c>
      <c r="M76" s="80">
        <v>2.5589699999999995</v>
      </c>
    </row>
    <row r="77" spans="1:13" x14ac:dyDescent="0.25">
      <c r="A77" s="26" t="s">
        <v>347</v>
      </c>
      <c r="B77" s="80">
        <v>5.8000000000000003E-2</v>
      </c>
      <c r="C77" s="80">
        <v>6.8000000000000005E-2</v>
      </c>
      <c r="D77" s="80">
        <v>0</v>
      </c>
      <c r="E77" s="80">
        <v>0</v>
      </c>
      <c r="F77" s="80">
        <v>0</v>
      </c>
      <c r="G77" s="80">
        <v>6.8000000000000005E-2</v>
      </c>
      <c r="H77" s="80">
        <v>0</v>
      </c>
      <c r="I77" s="80">
        <v>0.01</v>
      </c>
      <c r="J77" s="80">
        <v>0</v>
      </c>
      <c r="K77" s="80">
        <v>0</v>
      </c>
      <c r="L77" s="80">
        <v>0</v>
      </c>
      <c r="M77" s="80">
        <v>0.01</v>
      </c>
    </row>
    <row r="78" spans="1:13" x14ac:dyDescent="0.25">
      <c r="A78" s="25" t="s">
        <v>373</v>
      </c>
      <c r="B78" s="80">
        <v>-1.0208255979003491</v>
      </c>
      <c r="C78" s="80">
        <v>2.3000000000000001E-4</v>
      </c>
      <c r="D78" s="80">
        <v>0</v>
      </c>
      <c r="E78" s="80">
        <v>0</v>
      </c>
      <c r="F78" s="80">
        <v>0</v>
      </c>
      <c r="G78" s="80">
        <v>2.3000000000000001E-4</v>
      </c>
      <c r="H78" s="80">
        <v>0</v>
      </c>
      <c r="I78" s="80">
        <v>1.0210555979003491</v>
      </c>
      <c r="J78" s="80">
        <v>0</v>
      </c>
      <c r="K78" s="80">
        <v>1.003755597900349</v>
      </c>
      <c r="L78" s="80">
        <v>0</v>
      </c>
      <c r="M78" s="80">
        <v>1.7299999999999999E-2</v>
      </c>
    </row>
    <row r="79" spans="1:13" x14ac:dyDescent="0.25">
      <c r="A79" s="27" t="s">
        <v>116</v>
      </c>
      <c r="B79" s="80">
        <v>-8.150000000000001E-3</v>
      </c>
      <c r="C79" s="80">
        <v>0</v>
      </c>
      <c r="D79" s="80">
        <v>0</v>
      </c>
      <c r="E79" s="80">
        <v>0</v>
      </c>
      <c r="F79" s="80">
        <v>0</v>
      </c>
      <c r="G79" s="80">
        <v>0</v>
      </c>
      <c r="H79" s="80">
        <v>0</v>
      </c>
      <c r="I79" s="80">
        <v>8.150000000000001E-3</v>
      </c>
      <c r="J79" s="80">
        <v>0</v>
      </c>
      <c r="K79" s="80">
        <v>0</v>
      </c>
      <c r="L79" s="80">
        <v>0</v>
      </c>
      <c r="M79" s="80">
        <v>8.150000000000001E-3</v>
      </c>
    </row>
    <row r="80" spans="1:13" x14ac:dyDescent="0.25">
      <c r="A80" s="25" t="s">
        <v>109</v>
      </c>
      <c r="B80" s="80">
        <v>288.09386472999995</v>
      </c>
      <c r="C80" s="80">
        <v>288.31197472999997</v>
      </c>
      <c r="D80" s="80">
        <v>0</v>
      </c>
      <c r="E80" s="80">
        <v>288.25570472999999</v>
      </c>
      <c r="F80" s="80">
        <v>0</v>
      </c>
      <c r="G80" s="80">
        <v>5.6270000000000001E-2</v>
      </c>
      <c r="H80" s="80">
        <v>0</v>
      </c>
      <c r="I80" s="80">
        <v>0.21811000000000003</v>
      </c>
      <c r="J80" s="80">
        <v>0</v>
      </c>
      <c r="K80" s="80">
        <v>0</v>
      </c>
      <c r="L80" s="80">
        <v>0</v>
      </c>
      <c r="M80" s="80">
        <v>0.21811000000000003</v>
      </c>
    </row>
    <row r="81" spans="1:13" x14ac:dyDescent="0.25">
      <c r="A81" s="25" t="s">
        <v>117</v>
      </c>
      <c r="B81" s="80">
        <v>-41.195605940755193</v>
      </c>
      <c r="C81" s="80">
        <v>59.892314059244804</v>
      </c>
      <c r="D81" s="80">
        <v>1.60416</v>
      </c>
      <c r="E81" s="80">
        <v>58.244554059244805</v>
      </c>
      <c r="F81" s="80">
        <v>0</v>
      </c>
      <c r="G81" s="80">
        <v>4.36E-2</v>
      </c>
      <c r="H81" s="80">
        <v>0</v>
      </c>
      <c r="I81" s="80">
        <v>101.08792</v>
      </c>
      <c r="J81" s="80">
        <v>47.97392</v>
      </c>
      <c r="K81" s="80">
        <v>0</v>
      </c>
      <c r="L81" s="80">
        <v>0</v>
      </c>
      <c r="M81" s="80">
        <v>53.113999999999997</v>
      </c>
    </row>
    <row r="82" spans="1:13" x14ac:dyDescent="0.25">
      <c r="A82" s="26" t="s">
        <v>356</v>
      </c>
      <c r="B82" s="80">
        <v>4.6685499999999998</v>
      </c>
      <c r="C82" s="80">
        <v>4.6685499999999998</v>
      </c>
      <c r="D82" s="80">
        <v>0</v>
      </c>
      <c r="E82" s="80">
        <v>0</v>
      </c>
      <c r="F82" s="80">
        <v>0</v>
      </c>
      <c r="G82" s="80">
        <v>4.6685499999999998</v>
      </c>
      <c r="H82" s="80">
        <v>0</v>
      </c>
      <c r="I82" s="80">
        <v>0</v>
      </c>
      <c r="J82" s="80">
        <v>0</v>
      </c>
      <c r="K82" s="80">
        <v>0</v>
      </c>
      <c r="L82" s="80">
        <v>0</v>
      </c>
      <c r="M82" s="80">
        <v>0</v>
      </c>
    </row>
    <row r="83" spans="1:13" x14ac:dyDescent="0.25">
      <c r="A83" s="26" t="s">
        <v>393</v>
      </c>
      <c r="B83" s="80">
        <v>-1.1310000000000001E-2</v>
      </c>
      <c r="C83" s="80">
        <v>0</v>
      </c>
      <c r="D83" s="80">
        <v>0</v>
      </c>
      <c r="E83" s="80">
        <v>0</v>
      </c>
      <c r="F83" s="80">
        <v>0</v>
      </c>
      <c r="G83" s="80">
        <v>0</v>
      </c>
      <c r="H83" s="80">
        <v>0</v>
      </c>
      <c r="I83" s="80">
        <v>1.1310000000000001E-2</v>
      </c>
      <c r="J83" s="80">
        <v>0</v>
      </c>
      <c r="K83" s="80">
        <v>0</v>
      </c>
      <c r="L83" s="80">
        <v>0</v>
      </c>
      <c r="M83" s="80">
        <v>1.1310000000000001E-2</v>
      </c>
    </row>
    <row r="84" spans="1:13" x14ac:dyDescent="0.25">
      <c r="A84" s="30" t="s">
        <v>363</v>
      </c>
      <c r="B84" s="80">
        <v>-4.7099999999999996E-2</v>
      </c>
      <c r="C84" s="80">
        <v>0</v>
      </c>
      <c r="D84" s="80">
        <v>0</v>
      </c>
      <c r="E84" s="80">
        <v>0</v>
      </c>
      <c r="F84" s="80">
        <v>0</v>
      </c>
      <c r="G84" s="80">
        <v>0</v>
      </c>
      <c r="H84" s="80">
        <v>0</v>
      </c>
      <c r="I84" s="80">
        <v>4.7099999999999996E-2</v>
      </c>
      <c r="J84" s="80">
        <v>0</v>
      </c>
      <c r="K84" s="80">
        <v>0</v>
      </c>
      <c r="L84" s="80">
        <v>0</v>
      </c>
      <c r="M84" s="80">
        <v>4.7099999999999996E-2</v>
      </c>
    </row>
    <row r="85" spans="1:13" x14ac:dyDescent="0.25">
      <c r="A85" s="26" t="s">
        <v>112</v>
      </c>
      <c r="B85" s="80">
        <v>-0.15079000000000001</v>
      </c>
      <c r="C85" s="80">
        <v>2.0200000000000001E-3</v>
      </c>
      <c r="D85" s="80">
        <v>0</v>
      </c>
      <c r="E85" s="80">
        <v>0</v>
      </c>
      <c r="F85" s="80">
        <v>0</v>
      </c>
      <c r="G85" s="80">
        <v>2.0200000000000001E-3</v>
      </c>
      <c r="H85" s="80">
        <v>0</v>
      </c>
      <c r="I85" s="80">
        <v>0.15281</v>
      </c>
      <c r="J85" s="80">
        <v>0</v>
      </c>
      <c r="K85" s="80">
        <v>0</v>
      </c>
      <c r="L85" s="80">
        <v>0</v>
      </c>
      <c r="M85" s="80">
        <v>0.15281</v>
      </c>
    </row>
    <row r="86" spans="1:13" x14ac:dyDescent="0.25">
      <c r="A86" s="25" t="s">
        <v>113</v>
      </c>
      <c r="B86" s="80">
        <v>-1927.9170069759973</v>
      </c>
      <c r="C86" s="80">
        <v>1861.3170615003321</v>
      </c>
      <c r="D86" s="80">
        <v>131.99171999999999</v>
      </c>
      <c r="E86" s="80">
        <v>380.01026855372152</v>
      </c>
      <c r="F86" s="80">
        <v>0</v>
      </c>
      <c r="G86" s="80">
        <v>1332.7489652299998</v>
      </c>
      <c r="H86" s="80">
        <v>16.566107716610684</v>
      </c>
      <c r="I86" s="80">
        <v>3789.2340684763294</v>
      </c>
      <c r="J86" s="80">
        <v>2124.8620499999997</v>
      </c>
      <c r="K86" s="80">
        <v>297.21008847632947</v>
      </c>
      <c r="L86" s="80">
        <v>0</v>
      </c>
      <c r="M86" s="80">
        <v>1367.16193</v>
      </c>
    </row>
    <row r="87" spans="1:13" x14ac:dyDescent="0.25">
      <c r="A87" s="26" t="s">
        <v>103</v>
      </c>
      <c r="B87" s="80">
        <v>477.14097883999989</v>
      </c>
      <c r="C87" s="80">
        <v>583.55984883999986</v>
      </c>
      <c r="D87" s="80">
        <v>37.3367</v>
      </c>
      <c r="E87" s="80">
        <v>526.52361666999991</v>
      </c>
      <c r="F87" s="80">
        <v>0</v>
      </c>
      <c r="G87" s="80">
        <v>8.5786500000000014</v>
      </c>
      <c r="H87" s="80">
        <v>11.120882170000002</v>
      </c>
      <c r="I87" s="80">
        <v>106.41887</v>
      </c>
      <c r="J87" s="80">
        <v>72.526910000000001</v>
      </c>
      <c r="K87" s="80">
        <v>1.60551</v>
      </c>
      <c r="L87" s="80">
        <v>0</v>
      </c>
      <c r="M87" s="80">
        <v>32.286450000000002</v>
      </c>
    </row>
    <row r="88" spans="1:13" x14ac:dyDescent="0.25">
      <c r="A88" s="25" t="s">
        <v>131</v>
      </c>
      <c r="B88" s="80">
        <v>-2.9131300000000007</v>
      </c>
      <c r="C88" s="80">
        <v>9.2999999999999999E-2</v>
      </c>
      <c r="D88" s="80">
        <v>0</v>
      </c>
      <c r="E88" s="80">
        <v>0</v>
      </c>
      <c r="F88" s="80">
        <v>0</v>
      </c>
      <c r="G88" s="80">
        <v>9.2999999999999999E-2</v>
      </c>
      <c r="H88" s="80">
        <v>0</v>
      </c>
      <c r="I88" s="80">
        <v>3.0061300000000006</v>
      </c>
      <c r="J88" s="80">
        <v>3.0051000000000005</v>
      </c>
      <c r="K88" s="80">
        <v>0</v>
      </c>
      <c r="L88" s="80">
        <v>0</v>
      </c>
      <c r="M88" s="80">
        <v>1.0300000000000001E-3</v>
      </c>
    </row>
    <row r="89" spans="1:13" x14ac:dyDescent="0.25">
      <c r="A89" s="25" t="s">
        <v>125</v>
      </c>
      <c r="B89" s="80">
        <v>323.88903604392226</v>
      </c>
      <c r="C89" s="80">
        <v>464.9257678219393</v>
      </c>
      <c r="D89" s="80">
        <v>4.696699999999999</v>
      </c>
      <c r="E89" s="80">
        <v>397.21067932193927</v>
      </c>
      <c r="F89" s="80">
        <v>0</v>
      </c>
      <c r="G89" s="80">
        <v>30.026499999999999</v>
      </c>
      <c r="H89" s="80">
        <v>32.991888500000002</v>
      </c>
      <c r="I89" s="80">
        <v>141.03673177801704</v>
      </c>
      <c r="J89" s="80">
        <v>56.378500000000003</v>
      </c>
      <c r="K89" s="80">
        <v>0.14035978802634458</v>
      </c>
      <c r="L89" s="80">
        <v>0</v>
      </c>
      <c r="M89" s="80">
        <v>84.517871989990695</v>
      </c>
    </row>
    <row r="90" spans="1:13" x14ac:dyDescent="0.25">
      <c r="A90" s="26" t="s">
        <v>126</v>
      </c>
      <c r="B90" s="80">
        <v>1740.1628614696324</v>
      </c>
      <c r="C90" s="80">
        <v>1746.7227050611107</v>
      </c>
      <c r="D90" s="80">
        <v>1.6816800000000001</v>
      </c>
      <c r="E90" s="80">
        <v>1588.1293759011107</v>
      </c>
      <c r="F90" s="80">
        <v>0</v>
      </c>
      <c r="G90" s="80">
        <v>5.1075899999999992</v>
      </c>
      <c r="H90" s="80">
        <v>151.80405916000001</v>
      </c>
      <c r="I90" s="80">
        <v>6.5598435914782502</v>
      </c>
      <c r="J90" s="80">
        <v>4.199E-2</v>
      </c>
      <c r="K90" s="80">
        <v>1.483591478250549E-3</v>
      </c>
      <c r="L90" s="80">
        <v>0</v>
      </c>
      <c r="M90" s="80">
        <v>6.5163699999999993</v>
      </c>
    </row>
    <row r="91" spans="1:13" x14ac:dyDescent="0.25">
      <c r="A91" s="25" t="s">
        <v>129</v>
      </c>
      <c r="B91" s="80">
        <v>-86.770678333630059</v>
      </c>
      <c r="C91" s="80">
        <v>4.2053499999999993</v>
      </c>
      <c r="D91" s="80">
        <v>2.5025599999999999</v>
      </c>
      <c r="E91" s="80">
        <v>0</v>
      </c>
      <c r="F91" s="80">
        <v>0</v>
      </c>
      <c r="G91" s="80">
        <v>1.7027899999999998</v>
      </c>
      <c r="H91" s="80">
        <v>0</v>
      </c>
      <c r="I91" s="80">
        <v>90.976028333630055</v>
      </c>
      <c r="J91" s="80">
        <v>64.482200000000006</v>
      </c>
      <c r="K91" s="80">
        <v>1.978333630051629E-3</v>
      </c>
      <c r="L91" s="80">
        <v>0</v>
      </c>
      <c r="M91" s="80">
        <v>26.491849999999996</v>
      </c>
    </row>
    <row r="92" spans="1:13" x14ac:dyDescent="0.25">
      <c r="A92" s="30" t="s">
        <v>128</v>
      </c>
      <c r="B92" s="80">
        <v>-2.5579999999999999E-2</v>
      </c>
      <c r="C92" s="80">
        <v>1.061E-2</v>
      </c>
      <c r="D92" s="80">
        <v>2E-3</v>
      </c>
      <c r="E92" s="80">
        <v>0</v>
      </c>
      <c r="F92" s="80">
        <v>0</v>
      </c>
      <c r="G92" s="80">
        <v>8.6099999999999996E-3</v>
      </c>
      <c r="H92" s="80">
        <v>0</v>
      </c>
      <c r="I92" s="80">
        <v>3.619E-2</v>
      </c>
      <c r="J92" s="80">
        <v>0</v>
      </c>
      <c r="K92" s="80">
        <v>0</v>
      </c>
      <c r="L92" s="80">
        <v>0</v>
      </c>
      <c r="M92" s="80">
        <v>3.619E-2</v>
      </c>
    </row>
    <row r="93" spans="1:13" x14ac:dyDescent="0.25">
      <c r="A93" s="25" t="s">
        <v>130</v>
      </c>
      <c r="B93" s="80">
        <v>834.84465789936485</v>
      </c>
      <c r="C93" s="80">
        <v>1069.0839238993649</v>
      </c>
      <c r="D93" s="80">
        <v>12.276280000000002</v>
      </c>
      <c r="E93" s="80">
        <v>730.82603194936496</v>
      </c>
      <c r="F93" s="80">
        <v>0</v>
      </c>
      <c r="G93" s="80">
        <v>295.24146000000002</v>
      </c>
      <c r="H93" s="80">
        <v>30.740151949999994</v>
      </c>
      <c r="I93" s="80">
        <v>234.23926599999999</v>
      </c>
      <c r="J93" s="80">
        <v>9.6339800000000011</v>
      </c>
      <c r="K93" s="80">
        <v>0.147566</v>
      </c>
      <c r="L93" s="80">
        <v>0</v>
      </c>
      <c r="M93" s="80">
        <v>224.45771999999999</v>
      </c>
    </row>
    <row r="94" spans="1:13" x14ac:dyDescent="0.25">
      <c r="A94" s="25" t="s">
        <v>162</v>
      </c>
      <c r="B94" s="80">
        <v>-11.671702749999998</v>
      </c>
      <c r="C94" s="80">
        <v>15.341787249999999</v>
      </c>
      <c r="D94" s="80">
        <v>0</v>
      </c>
      <c r="E94" s="80">
        <v>15.338567249999999</v>
      </c>
      <c r="F94" s="80">
        <v>0</v>
      </c>
      <c r="G94" s="80">
        <v>3.2200000000000002E-3</v>
      </c>
      <c r="H94" s="80">
        <v>0</v>
      </c>
      <c r="I94" s="80">
        <v>27.013489999999997</v>
      </c>
      <c r="J94" s="80">
        <v>26.959389999999999</v>
      </c>
      <c r="K94" s="80">
        <v>0</v>
      </c>
      <c r="L94" s="80">
        <v>0</v>
      </c>
      <c r="M94" s="80">
        <v>5.4100000000000002E-2</v>
      </c>
    </row>
    <row r="95" spans="1:13" x14ac:dyDescent="0.25">
      <c r="A95" s="25" t="s">
        <v>124</v>
      </c>
      <c r="B95" s="80">
        <v>343.03106749315043</v>
      </c>
      <c r="C95" s="80">
        <v>660.5541240859751</v>
      </c>
      <c r="D95" s="80">
        <v>4.3655499999999998</v>
      </c>
      <c r="E95" s="80">
        <v>506.9364465859752</v>
      </c>
      <c r="F95" s="80">
        <v>0</v>
      </c>
      <c r="G95" s="80">
        <v>144.46011597</v>
      </c>
      <c r="H95" s="80">
        <v>4.7920115300000008</v>
      </c>
      <c r="I95" s="80">
        <v>317.52305659282467</v>
      </c>
      <c r="J95" s="80">
        <v>261.79494252682798</v>
      </c>
      <c r="K95" s="80">
        <v>13.83216406599665</v>
      </c>
      <c r="L95" s="80">
        <v>0</v>
      </c>
      <c r="M95" s="80">
        <v>41.895949999999999</v>
      </c>
    </row>
    <row r="96" spans="1:13" x14ac:dyDescent="0.25">
      <c r="A96" s="25" t="s">
        <v>133</v>
      </c>
      <c r="B96" s="80">
        <v>319.48744699371525</v>
      </c>
      <c r="C96" s="80">
        <v>864.22804861126099</v>
      </c>
      <c r="D96" s="80">
        <v>6.6367700000000012</v>
      </c>
      <c r="E96" s="80">
        <v>301.76199139126106</v>
      </c>
      <c r="F96" s="80">
        <v>0</v>
      </c>
      <c r="G96" s="80">
        <v>514.20601999999997</v>
      </c>
      <c r="H96" s="80">
        <v>41.623267220000002</v>
      </c>
      <c r="I96" s="80">
        <v>544.74060161754574</v>
      </c>
      <c r="J96" s="80">
        <v>236.22723999999997</v>
      </c>
      <c r="K96" s="80">
        <v>0.67005887534074848</v>
      </c>
      <c r="L96" s="80">
        <v>0</v>
      </c>
      <c r="M96" s="80">
        <v>307.84330274220508</v>
      </c>
    </row>
    <row r="97" spans="1:14" ht="15" customHeight="1" x14ac:dyDescent="0.25">
      <c r="A97" s="26" t="s">
        <v>230</v>
      </c>
      <c r="B97" s="80">
        <v>-0.31924999999999998</v>
      </c>
      <c r="C97" s="80">
        <v>2.4199999999999998E-3</v>
      </c>
      <c r="D97" s="80">
        <v>0</v>
      </c>
      <c r="E97" s="80">
        <v>0</v>
      </c>
      <c r="F97" s="80">
        <v>0</v>
      </c>
      <c r="G97" s="80">
        <v>2.4199999999999998E-3</v>
      </c>
      <c r="H97" s="80">
        <v>0</v>
      </c>
      <c r="I97" s="80">
        <v>0.32166999999999996</v>
      </c>
      <c r="J97" s="80">
        <v>0</v>
      </c>
      <c r="K97" s="80">
        <v>0</v>
      </c>
      <c r="L97" s="80">
        <v>0</v>
      </c>
      <c r="M97" s="80">
        <v>0.32166999999999996</v>
      </c>
    </row>
    <row r="98" spans="1:14" x14ac:dyDescent="0.25">
      <c r="A98" s="25" t="s">
        <v>231</v>
      </c>
      <c r="B98" s="80">
        <v>-2480.5151351622026</v>
      </c>
      <c r="C98" s="80">
        <v>3244.858906976152</v>
      </c>
      <c r="D98" s="80">
        <v>9.0190000000000006E-2</v>
      </c>
      <c r="E98" s="80">
        <v>2732.7588274724403</v>
      </c>
      <c r="F98" s="80">
        <v>0</v>
      </c>
      <c r="G98" s="80">
        <v>119.12856444000001</v>
      </c>
      <c r="H98" s="80">
        <v>392.88132506371193</v>
      </c>
      <c r="I98" s="80">
        <v>5725.3740421383545</v>
      </c>
      <c r="J98" s="80">
        <v>5489.6365500000002</v>
      </c>
      <c r="K98" s="80">
        <v>5.535718354993769E-3</v>
      </c>
      <c r="L98" s="80">
        <v>0</v>
      </c>
      <c r="M98" s="80">
        <v>235.73195641999999</v>
      </c>
    </row>
    <row r="99" spans="1:14" x14ac:dyDescent="0.25">
      <c r="A99" s="25" t="s">
        <v>119</v>
      </c>
      <c r="B99" s="80">
        <v>132.03696940048349</v>
      </c>
      <c r="C99" s="80">
        <v>132.48396940048349</v>
      </c>
      <c r="D99" s="80">
        <v>0</v>
      </c>
      <c r="E99" s="80">
        <v>131.48396940048349</v>
      </c>
      <c r="F99" s="80">
        <v>0</v>
      </c>
      <c r="G99" s="80">
        <v>1</v>
      </c>
      <c r="H99" s="80">
        <v>0</v>
      </c>
      <c r="I99" s="80">
        <v>0.44700000000000001</v>
      </c>
      <c r="J99" s="80">
        <v>0.42499999999999999</v>
      </c>
      <c r="K99" s="80">
        <v>0</v>
      </c>
      <c r="L99" s="80">
        <v>0</v>
      </c>
      <c r="M99" s="80">
        <v>2.1999999999999999E-2</v>
      </c>
    </row>
    <row r="100" spans="1:14" x14ac:dyDescent="0.25">
      <c r="A100" s="25" t="s">
        <v>127</v>
      </c>
      <c r="B100" s="80">
        <v>-6.3092828445615519</v>
      </c>
      <c r="C100" s="80">
        <v>7.9032499100000004</v>
      </c>
      <c r="D100" s="80">
        <v>0</v>
      </c>
      <c r="E100" s="80">
        <v>0.83073991000000003</v>
      </c>
      <c r="F100" s="80">
        <v>0</v>
      </c>
      <c r="G100" s="80">
        <v>7.0725100000000003</v>
      </c>
      <c r="H100" s="80">
        <v>0</v>
      </c>
      <c r="I100" s="80">
        <v>14.212532754561552</v>
      </c>
      <c r="J100" s="80">
        <v>10.735829999999998</v>
      </c>
      <c r="K100" s="80">
        <v>1.8909614581053388E-2</v>
      </c>
      <c r="L100" s="80">
        <v>0</v>
      </c>
      <c r="M100" s="80">
        <v>3.4577931399805006</v>
      </c>
    </row>
    <row r="101" spans="1:14" x14ac:dyDescent="0.25">
      <c r="A101" s="26" t="s">
        <v>139</v>
      </c>
      <c r="B101" s="80">
        <v>0.19059000000000004</v>
      </c>
      <c r="C101" s="80">
        <v>0.30399000000000004</v>
      </c>
      <c r="D101" s="80">
        <v>0</v>
      </c>
      <c r="E101" s="80">
        <v>0</v>
      </c>
      <c r="F101" s="80">
        <v>0</v>
      </c>
      <c r="G101" s="80">
        <v>0.30399000000000004</v>
      </c>
      <c r="H101" s="80">
        <v>0</v>
      </c>
      <c r="I101" s="80">
        <v>0.1134</v>
      </c>
      <c r="J101" s="80">
        <v>0</v>
      </c>
      <c r="K101" s="80">
        <v>0</v>
      </c>
      <c r="L101" s="80">
        <v>0</v>
      </c>
      <c r="M101" s="80">
        <v>0.1134</v>
      </c>
    </row>
    <row r="102" spans="1:14" x14ac:dyDescent="0.25">
      <c r="A102" s="25" t="s">
        <v>146</v>
      </c>
      <c r="B102" s="80">
        <v>122.63662995</v>
      </c>
      <c r="C102" s="80">
        <v>123.61960995</v>
      </c>
      <c r="D102" s="80">
        <v>0</v>
      </c>
      <c r="E102" s="80">
        <v>123.07054995</v>
      </c>
      <c r="F102" s="80">
        <v>0</v>
      </c>
      <c r="G102" s="80">
        <v>0.54905999999999999</v>
      </c>
      <c r="H102" s="80">
        <v>0</v>
      </c>
      <c r="I102" s="80">
        <v>0.98298000000000008</v>
      </c>
      <c r="J102" s="80">
        <v>0</v>
      </c>
      <c r="K102" s="80">
        <v>0</v>
      </c>
      <c r="L102" s="80">
        <v>0</v>
      </c>
      <c r="M102" s="80">
        <v>0.98298000000000008</v>
      </c>
    </row>
    <row r="103" spans="1:14" x14ac:dyDescent="0.25">
      <c r="A103" s="25" t="s">
        <v>147</v>
      </c>
      <c r="B103" s="80">
        <v>51.179947103560949</v>
      </c>
      <c r="C103" s="80">
        <v>605.18139458350811</v>
      </c>
      <c r="D103" s="80">
        <v>183.09151000000003</v>
      </c>
      <c r="E103" s="80">
        <v>38.481146500000001</v>
      </c>
      <c r="F103" s="80">
        <v>2E-3</v>
      </c>
      <c r="G103" s="80">
        <v>383.60673808350805</v>
      </c>
      <c r="H103" s="80">
        <v>0</v>
      </c>
      <c r="I103" s="80">
        <v>554.00144747994716</v>
      </c>
      <c r="J103" s="80">
        <v>112.99691000000001</v>
      </c>
      <c r="K103" s="80">
        <v>10.32151459448046</v>
      </c>
      <c r="L103" s="80">
        <v>0.38</v>
      </c>
      <c r="M103" s="80">
        <v>430.3030228854667</v>
      </c>
    </row>
    <row r="104" spans="1:14" x14ac:dyDescent="0.25">
      <c r="A104" s="25" t="s">
        <v>375</v>
      </c>
      <c r="B104" s="80">
        <v>-4.1180000000000008E-2</v>
      </c>
      <c r="C104" s="80">
        <v>8.8000000000000003E-4</v>
      </c>
      <c r="D104" s="80">
        <v>0</v>
      </c>
      <c r="E104" s="80">
        <v>0</v>
      </c>
      <c r="F104" s="80">
        <v>0</v>
      </c>
      <c r="G104" s="80">
        <v>8.8000000000000003E-4</v>
      </c>
      <c r="H104" s="80">
        <v>0</v>
      </c>
      <c r="I104" s="80">
        <v>4.2060000000000007E-2</v>
      </c>
      <c r="J104" s="80">
        <v>0</v>
      </c>
      <c r="K104" s="80">
        <v>0</v>
      </c>
      <c r="L104" s="80">
        <v>0</v>
      </c>
      <c r="M104" s="80">
        <v>4.2060000000000007E-2</v>
      </c>
    </row>
    <row r="105" spans="1:14" x14ac:dyDescent="0.25">
      <c r="A105" s="25" t="s">
        <v>149</v>
      </c>
      <c r="B105" s="80">
        <v>-128.28215085429912</v>
      </c>
      <c r="C105" s="80">
        <v>115.81625479572529</v>
      </c>
      <c r="D105" s="80">
        <v>63.36542</v>
      </c>
      <c r="E105" s="80">
        <v>16.96175479572528</v>
      </c>
      <c r="F105" s="80">
        <v>0</v>
      </c>
      <c r="G105" s="80">
        <v>35.489080000000001</v>
      </c>
      <c r="H105" s="80">
        <v>0</v>
      </c>
      <c r="I105" s="80">
        <v>244.0984056500244</v>
      </c>
      <c r="J105" s="80">
        <v>73.452130000000011</v>
      </c>
      <c r="K105" s="80">
        <v>0.51787513002436303</v>
      </c>
      <c r="L105" s="80">
        <v>0</v>
      </c>
      <c r="M105" s="80">
        <v>170.12840052000001</v>
      </c>
    </row>
    <row r="106" spans="1:14" x14ac:dyDescent="0.25">
      <c r="A106" s="26" t="s">
        <v>151</v>
      </c>
      <c r="B106" s="80">
        <v>-55.895299999999999</v>
      </c>
      <c r="C106" s="80">
        <v>1.9232</v>
      </c>
      <c r="D106" s="80">
        <v>0</v>
      </c>
      <c r="E106" s="80">
        <v>0.41167000000000004</v>
      </c>
      <c r="F106" s="80">
        <v>0</v>
      </c>
      <c r="G106" s="80">
        <v>1.51153</v>
      </c>
      <c r="H106" s="80">
        <v>0</v>
      </c>
      <c r="I106" s="80">
        <v>57.8185</v>
      </c>
      <c r="J106" s="80">
        <v>45.96302</v>
      </c>
      <c r="K106" s="80">
        <v>0</v>
      </c>
      <c r="L106" s="80">
        <v>0</v>
      </c>
      <c r="M106" s="80">
        <v>11.85548</v>
      </c>
    </row>
    <row r="107" spans="1:14" x14ac:dyDescent="0.25">
      <c r="A107" s="25" t="s">
        <v>150</v>
      </c>
      <c r="B107" s="80">
        <v>30.375266110000002</v>
      </c>
      <c r="C107" s="80">
        <v>30.38403611</v>
      </c>
      <c r="D107" s="80">
        <v>0</v>
      </c>
      <c r="E107" s="80">
        <v>28.01643009</v>
      </c>
      <c r="F107" s="80">
        <v>0</v>
      </c>
      <c r="G107" s="80">
        <v>0</v>
      </c>
      <c r="H107" s="80">
        <v>2.3676060200000002</v>
      </c>
      <c r="I107" s="80">
        <v>8.77E-3</v>
      </c>
      <c r="J107" s="80">
        <v>0</v>
      </c>
      <c r="K107" s="80">
        <v>0</v>
      </c>
      <c r="L107" s="80">
        <v>0</v>
      </c>
      <c r="M107" s="80">
        <v>8.77E-3</v>
      </c>
    </row>
    <row r="108" spans="1:14" x14ac:dyDescent="0.25">
      <c r="A108" s="30" t="s">
        <v>152</v>
      </c>
      <c r="B108" s="80">
        <v>-1.1244199999999998</v>
      </c>
      <c r="C108" s="80">
        <v>3.9399999999999999E-3</v>
      </c>
      <c r="D108" s="80">
        <v>0</v>
      </c>
      <c r="E108" s="80">
        <v>0</v>
      </c>
      <c r="F108" s="80">
        <v>0</v>
      </c>
      <c r="G108" s="80">
        <v>3.9399999999999999E-3</v>
      </c>
      <c r="H108" s="80">
        <v>0</v>
      </c>
      <c r="I108" s="80">
        <v>1.1283599999999998</v>
      </c>
      <c r="J108" s="80">
        <v>0</v>
      </c>
      <c r="K108" s="80">
        <v>0</v>
      </c>
      <c r="L108" s="80">
        <v>0</v>
      </c>
      <c r="M108" s="80">
        <v>1.1283599999999998</v>
      </c>
    </row>
    <row r="109" spans="1:14" x14ac:dyDescent="0.25">
      <c r="A109" s="26" t="s">
        <v>154</v>
      </c>
      <c r="B109" s="80">
        <v>253.74526999999995</v>
      </c>
      <c r="C109" s="80">
        <v>547.35561999999993</v>
      </c>
      <c r="D109" s="80">
        <v>500.23491999999999</v>
      </c>
      <c r="E109" s="80">
        <v>46.479170000000003</v>
      </c>
      <c r="F109" s="80">
        <v>0</v>
      </c>
      <c r="G109" s="80">
        <v>0.64153000000000004</v>
      </c>
      <c r="H109" s="80">
        <v>0</v>
      </c>
      <c r="I109" s="80">
        <v>293.61034999999998</v>
      </c>
      <c r="J109" s="80">
        <v>41.106950000000005</v>
      </c>
      <c r="K109" s="80">
        <v>0</v>
      </c>
      <c r="L109" s="80">
        <v>0</v>
      </c>
      <c r="M109" s="80">
        <v>252.50339999999997</v>
      </c>
    </row>
    <row r="110" spans="1:14" x14ac:dyDescent="0.25">
      <c r="A110" s="25" t="s">
        <v>153</v>
      </c>
      <c r="B110" s="80">
        <v>-85.811888216495134</v>
      </c>
      <c r="C110" s="80">
        <v>81.206169840000001</v>
      </c>
      <c r="D110" s="80">
        <v>49.797930000000001</v>
      </c>
      <c r="E110" s="80">
        <v>0.36993984000000002</v>
      </c>
      <c r="F110" s="80">
        <v>0</v>
      </c>
      <c r="G110" s="80">
        <v>31.0383</v>
      </c>
      <c r="H110" s="80">
        <v>0</v>
      </c>
      <c r="I110" s="80">
        <v>167.01805805649514</v>
      </c>
      <c r="J110" s="80">
        <v>56.365459999999992</v>
      </c>
      <c r="K110" s="80">
        <v>0.72070045649516168</v>
      </c>
      <c r="L110" s="80">
        <v>0</v>
      </c>
      <c r="M110" s="80">
        <v>109.93189759999999</v>
      </c>
    </row>
    <row r="111" spans="1:14" x14ac:dyDescent="0.25">
      <c r="A111" s="26" t="s">
        <v>155</v>
      </c>
      <c r="B111" s="80">
        <v>-3035.6645045682508</v>
      </c>
      <c r="C111" s="80">
        <v>2041.212080523703</v>
      </c>
      <c r="D111" s="80">
        <v>1023.59732</v>
      </c>
      <c r="E111" s="80">
        <v>666.84165728232358</v>
      </c>
      <c r="F111" s="80">
        <v>0</v>
      </c>
      <c r="G111" s="80">
        <v>203.57980999999995</v>
      </c>
      <c r="H111" s="80">
        <v>147.19329324137954</v>
      </c>
      <c r="I111" s="80">
        <v>5076.8765850919535</v>
      </c>
      <c r="J111" s="80">
        <v>1652.6027399999998</v>
      </c>
      <c r="K111" s="80">
        <v>2431.0118338819757</v>
      </c>
      <c r="L111" s="80">
        <v>0</v>
      </c>
      <c r="M111" s="80">
        <v>993.26201120997848</v>
      </c>
    </row>
    <row r="112" spans="1:14" x14ac:dyDescent="0.25">
      <c r="A112" s="25" t="s">
        <v>83</v>
      </c>
      <c r="B112" s="80">
        <v>-28.632629999999999</v>
      </c>
      <c r="C112" s="80">
        <v>3.6999999999999999E-4</v>
      </c>
      <c r="D112" s="80">
        <v>0</v>
      </c>
      <c r="E112" s="80">
        <v>0</v>
      </c>
      <c r="F112" s="80">
        <v>0</v>
      </c>
      <c r="G112" s="80">
        <v>3.6999999999999999E-4</v>
      </c>
      <c r="H112" s="80">
        <v>0</v>
      </c>
      <c r="I112" s="80">
        <v>28.632999999999999</v>
      </c>
      <c r="J112" s="80">
        <v>0</v>
      </c>
      <c r="K112" s="80">
        <v>0</v>
      </c>
      <c r="L112" s="80">
        <v>0</v>
      </c>
      <c r="M112" s="80">
        <v>28.632999999999999</v>
      </c>
      <c r="N112" s="116"/>
    </row>
    <row r="113" spans="1:14" x14ac:dyDescent="0.25">
      <c r="A113" s="26" t="s">
        <v>376</v>
      </c>
      <c r="B113" s="80">
        <v>-6.7000000000000002E-4</v>
      </c>
      <c r="C113" s="80">
        <v>0</v>
      </c>
      <c r="D113" s="80">
        <v>0</v>
      </c>
      <c r="E113" s="80">
        <v>0</v>
      </c>
      <c r="F113" s="80">
        <v>0</v>
      </c>
      <c r="G113" s="80">
        <v>0</v>
      </c>
      <c r="H113" s="80">
        <v>0</v>
      </c>
      <c r="I113" s="80">
        <v>6.7000000000000002E-4</v>
      </c>
      <c r="J113" s="80">
        <v>0</v>
      </c>
      <c r="K113" s="80">
        <v>0</v>
      </c>
      <c r="L113" s="80">
        <v>0</v>
      </c>
      <c r="M113" s="80">
        <v>6.7000000000000002E-4</v>
      </c>
    </row>
    <row r="114" spans="1:14" s="116" customFormat="1" x14ac:dyDescent="0.25">
      <c r="A114" s="25" t="s">
        <v>364</v>
      </c>
      <c r="B114" s="80">
        <v>118.1266035020891</v>
      </c>
      <c r="C114" s="80">
        <v>290.14080350208911</v>
      </c>
      <c r="D114" s="80">
        <v>0.62648999999999999</v>
      </c>
      <c r="E114" s="80">
        <v>240.06819007504936</v>
      </c>
      <c r="F114" s="80">
        <v>0</v>
      </c>
      <c r="G114" s="80">
        <v>13.58313564703974</v>
      </c>
      <c r="H114" s="80">
        <v>35.862987780000005</v>
      </c>
      <c r="I114" s="80">
        <v>172.01420000000002</v>
      </c>
      <c r="J114" s="80">
        <v>116.64549000000001</v>
      </c>
      <c r="K114" s="80">
        <v>10</v>
      </c>
      <c r="L114" s="80">
        <v>0</v>
      </c>
      <c r="M114" s="80">
        <v>45.36871</v>
      </c>
      <c r="N114"/>
    </row>
    <row r="115" spans="1:14" x14ac:dyDescent="0.25">
      <c r="A115" s="26" t="s">
        <v>157</v>
      </c>
      <c r="B115" s="80">
        <v>3.8993900000000004</v>
      </c>
      <c r="C115" s="80">
        <v>5.2941400000000005</v>
      </c>
      <c r="D115" s="80">
        <v>0</v>
      </c>
      <c r="E115" s="80">
        <v>0</v>
      </c>
      <c r="F115" s="80">
        <v>0</v>
      </c>
      <c r="G115" s="80">
        <v>5.2941400000000005</v>
      </c>
      <c r="H115" s="80">
        <v>0</v>
      </c>
      <c r="I115" s="80">
        <v>1.3947499999999999</v>
      </c>
      <c r="J115" s="80">
        <v>0</v>
      </c>
      <c r="K115" s="80">
        <v>0</v>
      </c>
      <c r="L115" s="80">
        <v>0</v>
      </c>
      <c r="M115" s="80">
        <v>1.3947499999999999</v>
      </c>
    </row>
    <row r="116" spans="1:14" x14ac:dyDescent="0.25">
      <c r="A116" s="25" t="s">
        <v>349</v>
      </c>
      <c r="B116" s="80">
        <v>-3.5070000000000004E-2</v>
      </c>
      <c r="C116" s="80">
        <v>0</v>
      </c>
      <c r="D116" s="80">
        <v>0</v>
      </c>
      <c r="E116" s="80">
        <v>0</v>
      </c>
      <c r="F116" s="80">
        <v>0</v>
      </c>
      <c r="G116" s="80">
        <v>0</v>
      </c>
      <c r="H116" s="80">
        <v>0</v>
      </c>
      <c r="I116" s="80">
        <v>3.5070000000000004E-2</v>
      </c>
      <c r="J116" s="80">
        <v>0</v>
      </c>
      <c r="K116" s="80">
        <v>0</v>
      </c>
      <c r="L116" s="80">
        <v>0</v>
      </c>
      <c r="M116" s="80">
        <v>3.5070000000000004E-2</v>
      </c>
    </row>
    <row r="117" spans="1:14" x14ac:dyDescent="0.25">
      <c r="A117" s="25" t="s">
        <v>158</v>
      </c>
      <c r="B117" s="80">
        <v>-35.220329524063857</v>
      </c>
      <c r="C117" s="80">
        <v>12.99695</v>
      </c>
      <c r="D117" s="80">
        <v>0.26800000000000002</v>
      </c>
      <c r="E117" s="80">
        <v>0</v>
      </c>
      <c r="F117" s="80">
        <v>0</v>
      </c>
      <c r="G117" s="80">
        <v>12.728949999999999</v>
      </c>
      <c r="H117" s="80">
        <v>0</v>
      </c>
      <c r="I117" s="80">
        <v>48.217279524063855</v>
      </c>
      <c r="J117" s="80">
        <v>24.089969999999997</v>
      </c>
      <c r="K117" s="80">
        <v>1.6789695240638536</v>
      </c>
      <c r="L117" s="80">
        <v>0</v>
      </c>
      <c r="M117" s="80">
        <v>22.448340000000002</v>
      </c>
    </row>
    <row r="118" spans="1:14" x14ac:dyDescent="0.25">
      <c r="A118" s="25" t="s">
        <v>160</v>
      </c>
      <c r="B118" s="80">
        <v>-71.426468939583515</v>
      </c>
      <c r="C118" s="80">
        <v>31.738631060416473</v>
      </c>
      <c r="D118" s="80">
        <v>21.281000000000002</v>
      </c>
      <c r="E118" s="80">
        <v>0.43105106041647362</v>
      </c>
      <c r="F118" s="80">
        <v>0</v>
      </c>
      <c r="G118" s="80">
        <v>10.026580000000001</v>
      </c>
      <c r="H118" s="80">
        <v>0</v>
      </c>
      <c r="I118" s="80">
        <v>103.1651</v>
      </c>
      <c r="J118" s="80">
        <v>0</v>
      </c>
      <c r="K118" s="80">
        <v>34.091000000000001</v>
      </c>
      <c r="L118" s="80">
        <v>0</v>
      </c>
      <c r="M118" s="80">
        <v>69.074099999999987</v>
      </c>
    </row>
    <row r="119" spans="1:14" x14ac:dyDescent="0.25">
      <c r="A119" s="25" t="s">
        <v>388</v>
      </c>
      <c r="B119" s="80">
        <v>1.1000000000000001</v>
      </c>
      <c r="C119" s="80">
        <v>1.1000000000000001</v>
      </c>
      <c r="D119" s="80">
        <v>0</v>
      </c>
      <c r="E119" s="80">
        <v>0</v>
      </c>
      <c r="F119" s="80">
        <v>0</v>
      </c>
      <c r="G119" s="80">
        <v>1.1000000000000001</v>
      </c>
      <c r="H119" s="80">
        <v>0</v>
      </c>
      <c r="I119" s="80">
        <v>0</v>
      </c>
      <c r="J119" s="80">
        <v>0</v>
      </c>
      <c r="K119" s="80">
        <v>0</v>
      </c>
      <c r="L119" s="80">
        <v>0</v>
      </c>
      <c r="M119" s="80">
        <v>0</v>
      </c>
    </row>
    <row r="120" spans="1:14" x14ac:dyDescent="0.25">
      <c r="A120" s="25" t="s">
        <v>156</v>
      </c>
      <c r="B120" s="80">
        <v>44.437625519507243</v>
      </c>
      <c r="C120" s="80">
        <v>46.280170049999995</v>
      </c>
      <c r="D120" s="80">
        <v>3.5816599999999998</v>
      </c>
      <c r="E120" s="80">
        <v>41.270600049999999</v>
      </c>
      <c r="F120" s="80">
        <v>0</v>
      </c>
      <c r="G120" s="80">
        <v>1.42791</v>
      </c>
      <c r="H120" s="80">
        <v>0</v>
      </c>
      <c r="I120" s="80">
        <v>1.8425445304927499</v>
      </c>
      <c r="J120" s="80">
        <v>0.11700000000000001</v>
      </c>
      <c r="K120" s="80">
        <v>4.9453049275018297E-4</v>
      </c>
      <c r="L120" s="80">
        <v>0</v>
      </c>
      <c r="M120" s="80">
        <v>1.7250499999999998</v>
      </c>
    </row>
    <row r="121" spans="1:14" x14ac:dyDescent="0.25">
      <c r="A121" s="25" t="s">
        <v>161</v>
      </c>
      <c r="B121" s="80">
        <v>2041.9990614521175</v>
      </c>
      <c r="C121" s="80">
        <v>2049.0579414521176</v>
      </c>
      <c r="D121" s="80">
        <v>3.2640500000000001</v>
      </c>
      <c r="E121" s="80">
        <v>1822.9730569821177</v>
      </c>
      <c r="F121" s="80">
        <v>0</v>
      </c>
      <c r="G121" s="80">
        <v>0.78869</v>
      </c>
      <c r="H121" s="80">
        <v>222.03214446999999</v>
      </c>
      <c r="I121" s="80">
        <v>7.0588799999999994</v>
      </c>
      <c r="J121" s="80">
        <v>0</v>
      </c>
      <c r="K121" s="80">
        <v>0</v>
      </c>
      <c r="L121" s="80">
        <v>0</v>
      </c>
      <c r="M121" s="80">
        <v>7.0588799999999994</v>
      </c>
    </row>
    <row r="122" spans="1:14" x14ac:dyDescent="0.25">
      <c r="A122" s="25" t="s">
        <v>184</v>
      </c>
      <c r="B122" s="80">
        <v>-98.26930483050316</v>
      </c>
      <c r="C122" s="80">
        <v>7.8532699999999993</v>
      </c>
      <c r="D122" s="80">
        <v>1.5637700000000001</v>
      </c>
      <c r="E122" s="80">
        <v>0</v>
      </c>
      <c r="F122" s="80">
        <v>0</v>
      </c>
      <c r="G122" s="80">
        <v>6.2894999999999994</v>
      </c>
      <c r="H122" s="80">
        <v>0</v>
      </c>
      <c r="I122" s="80">
        <v>106.12257483050315</v>
      </c>
      <c r="J122" s="80">
        <v>10.442830000000001</v>
      </c>
      <c r="K122" s="80">
        <v>0.31329660050315367</v>
      </c>
      <c r="L122" s="80">
        <v>0</v>
      </c>
      <c r="M122" s="80">
        <v>95.366448230000003</v>
      </c>
    </row>
    <row r="123" spans="1:14" x14ac:dyDescent="0.25">
      <c r="A123" s="25" t="s">
        <v>164</v>
      </c>
      <c r="B123" s="80">
        <v>-7.4345446830059387</v>
      </c>
      <c r="C123" s="80">
        <v>73.578460000000007</v>
      </c>
      <c r="D123" s="80">
        <v>0</v>
      </c>
      <c r="E123" s="80">
        <v>0</v>
      </c>
      <c r="F123" s="80">
        <v>0</v>
      </c>
      <c r="G123" s="80">
        <v>73.578460000000007</v>
      </c>
      <c r="H123" s="80">
        <v>0</v>
      </c>
      <c r="I123" s="80">
        <v>81.013004683005946</v>
      </c>
      <c r="J123" s="80">
        <v>44.34057</v>
      </c>
      <c r="K123" s="80">
        <v>28.254924683005953</v>
      </c>
      <c r="L123" s="80">
        <v>0</v>
      </c>
      <c r="M123" s="80">
        <v>8.4175099999999983</v>
      </c>
    </row>
    <row r="124" spans="1:14" x14ac:dyDescent="0.25">
      <c r="A124" s="25" t="s">
        <v>165</v>
      </c>
      <c r="B124" s="80">
        <v>0.55609583809917496</v>
      </c>
      <c r="C124" s="80">
        <v>49.375220000000006</v>
      </c>
      <c r="D124" s="80">
        <v>6.5842499999999999</v>
      </c>
      <c r="E124" s="80">
        <v>0.2</v>
      </c>
      <c r="F124" s="80">
        <v>0</v>
      </c>
      <c r="G124" s="80">
        <v>42.590970000000006</v>
      </c>
      <c r="H124" s="80">
        <v>0</v>
      </c>
      <c r="I124" s="80">
        <v>48.819124161900831</v>
      </c>
      <c r="J124" s="80">
        <v>11.846629999999999</v>
      </c>
      <c r="K124" s="80">
        <v>3.9841619008297354E-3</v>
      </c>
      <c r="L124" s="80">
        <v>0</v>
      </c>
      <c r="M124" s="80">
        <v>36.968510000000002</v>
      </c>
    </row>
    <row r="125" spans="1:14" x14ac:dyDescent="0.25">
      <c r="A125" s="26" t="s">
        <v>220</v>
      </c>
      <c r="B125" s="80">
        <v>-1.8185908225031158</v>
      </c>
      <c r="C125" s="80">
        <v>1.28877</v>
      </c>
      <c r="D125" s="80">
        <v>0</v>
      </c>
      <c r="E125" s="80">
        <v>0.21364</v>
      </c>
      <c r="F125" s="80">
        <v>0</v>
      </c>
      <c r="G125" s="80">
        <v>1.0751299999999999</v>
      </c>
      <c r="H125" s="80">
        <v>0</v>
      </c>
      <c r="I125" s="80">
        <v>3.1073608225031157</v>
      </c>
      <c r="J125" s="80">
        <v>0</v>
      </c>
      <c r="K125" s="80">
        <v>2.7647508225031157</v>
      </c>
      <c r="L125" s="80">
        <v>0</v>
      </c>
      <c r="M125" s="80">
        <v>0.34260999999999997</v>
      </c>
    </row>
    <row r="126" spans="1:14" x14ac:dyDescent="0.25">
      <c r="A126" s="26" t="s">
        <v>159</v>
      </c>
      <c r="B126" s="80">
        <v>363.88791407000002</v>
      </c>
      <c r="C126" s="80">
        <v>364.26356407000003</v>
      </c>
      <c r="D126" s="80">
        <v>0</v>
      </c>
      <c r="E126" s="80">
        <v>327.25874145</v>
      </c>
      <c r="F126" s="80">
        <v>0</v>
      </c>
      <c r="G126" s="80">
        <v>0.56438999999999995</v>
      </c>
      <c r="H126" s="80">
        <v>36.44043262000001</v>
      </c>
      <c r="I126" s="80">
        <v>0.37565000000000004</v>
      </c>
      <c r="J126" s="80">
        <v>0</v>
      </c>
      <c r="K126" s="80">
        <v>0</v>
      </c>
      <c r="L126" s="80">
        <v>0</v>
      </c>
      <c r="M126" s="80">
        <v>0.37565000000000004</v>
      </c>
    </row>
    <row r="127" spans="1:14" x14ac:dyDescent="0.25">
      <c r="A127" s="26" t="s">
        <v>163</v>
      </c>
      <c r="B127" s="80">
        <v>-8.5710000000000008E-2</v>
      </c>
      <c r="C127" s="80">
        <v>1.153E-2</v>
      </c>
      <c r="D127" s="80">
        <v>0</v>
      </c>
      <c r="E127" s="80">
        <v>0</v>
      </c>
      <c r="F127" s="80">
        <v>0</v>
      </c>
      <c r="G127" s="80">
        <v>1.153E-2</v>
      </c>
      <c r="H127" s="80">
        <v>0</v>
      </c>
      <c r="I127" s="80">
        <v>9.7240000000000007E-2</v>
      </c>
      <c r="J127" s="80">
        <v>0</v>
      </c>
      <c r="K127" s="80">
        <v>0</v>
      </c>
      <c r="L127" s="80">
        <v>0</v>
      </c>
      <c r="M127" s="80">
        <v>9.7240000000000007E-2</v>
      </c>
    </row>
    <row r="128" spans="1:14" x14ac:dyDescent="0.25">
      <c r="A128" s="25" t="s">
        <v>166</v>
      </c>
      <c r="B128" s="80">
        <v>-1.1470000000000001E-2</v>
      </c>
      <c r="C128" s="80">
        <v>5.6900000000000006E-3</v>
      </c>
      <c r="D128" s="80">
        <v>0</v>
      </c>
      <c r="E128" s="80">
        <v>0</v>
      </c>
      <c r="F128" s="80">
        <v>0</v>
      </c>
      <c r="G128" s="80">
        <v>5.6900000000000006E-3</v>
      </c>
      <c r="H128" s="80">
        <v>0</v>
      </c>
      <c r="I128" s="80">
        <v>1.7160000000000002E-2</v>
      </c>
      <c r="J128" s="80">
        <v>0</v>
      </c>
      <c r="K128" s="80">
        <v>0</v>
      </c>
      <c r="L128" s="80">
        <v>0</v>
      </c>
      <c r="M128" s="80">
        <v>1.7160000000000002E-2</v>
      </c>
    </row>
    <row r="129" spans="1:13" x14ac:dyDescent="0.25">
      <c r="A129" s="25" t="s">
        <v>358</v>
      </c>
      <c r="B129" s="80">
        <v>0.83015000000000005</v>
      </c>
      <c r="C129" s="80">
        <v>0.94018000000000002</v>
      </c>
      <c r="D129" s="80">
        <v>0.94018000000000002</v>
      </c>
      <c r="E129" s="80">
        <v>0</v>
      </c>
      <c r="F129" s="80">
        <v>0</v>
      </c>
      <c r="G129" s="80">
        <v>0</v>
      </c>
      <c r="H129" s="80">
        <v>0</v>
      </c>
      <c r="I129" s="80">
        <v>0.11003</v>
      </c>
      <c r="J129" s="80">
        <v>0</v>
      </c>
      <c r="K129" s="80">
        <v>0</v>
      </c>
      <c r="L129" s="80">
        <v>0</v>
      </c>
      <c r="M129" s="80">
        <v>0.11003</v>
      </c>
    </row>
    <row r="130" spans="1:13" x14ac:dyDescent="0.25">
      <c r="A130" s="30" t="s">
        <v>167</v>
      </c>
      <c r="B130" s="80">
        <v>-7.4490000000000056E-2</v>
      </c>
      <c r="C130" s="80">
        <v>0.35747000000000001</v>
      </c>
      <c r="D130" s="80">
        <v>0</v>
      </c>
      <c r="E130" s="80">
        <v>0</v>
      </c>
      <c r="F130" s="80">
        <v>0</v>
      </c>
      <c r="G130" s="80">
        <v>0.35747000000000001</v>
      </c>
      <c r="H130" s="80">
        <v>0</v>
      </c>
      <c r="I130" s="80">
        <v>0.43196000000000007</v>
      </c>
      <c r="J130" s="80">
        <v>0</v>
      </c>
      <c r="K130" s="80">
        <v>0</v>
      </c>
      <c r="L130" s="80">
        <v>0</v>
      </c>
      <c r="M130" s="80">
        <v>0.43196000000000007</v>
      </c>
    </row>
    <row r="131" spans="1:13" x14ac:dyDescent="0.25">
      <c r="A131" s="25" t="s">
        <v>169</v>
      </c>
      <c r="B131" s="80">
        <v>-39269.136805067348</v>
      </c>
      <c r="C131" s="80">
        <v>19312.666590068518</v>
      </c>
      <c r="D131" s="80">
        <v>17198.031277799055</v>
      </c>
      <c r="E131" s="80">
        <v>1581.8706188377964</v>
      </c>
      <c r="F131" s="80">
        <v>0</v>
      </c>
      <c r="G131" s="80">
        <v>236.40163000000004</v>
      </c>
      <c r="H131" s="80">
        <v>296.3630634316666</v>
      </c>
      <c r="I131" s="80">
        <v>58581.803395135867</v>
      </c>
      <c r="J131" s="80">
        <v>56548.983909999995</v>
      </c>
      <c r="K131" s="80">
        <v>31.409547685859202</v>
      </c>
      <c r="L131" s="80">
        <v>0</v>
      </c>
      <c r="M131" s="80">
        <v>2001.4099374500151</v>
      </c>
    </row>
    <row r="132" spans="1:13" x14ac:dyDescent="0.25">
      <c r="A132" s="26" t="s">
        <v>381</v>
      </c>
      <c r="B132" s="80">
        <v>-2.1559599999999999</v>
      </c>
      <c r="C132" s="80">
        <v>0.154</v>
      </c>
      <c r="D132" s="80">
        <v>0</v>
      </c>
      <c r="E132" s="80">
        <v>0</v>
      </c>
      <c r="F132" s="80">
        <v>0</v>
      </c>
      <c r="G132" s="80">
        <v>0.154</v>
      </c>
      <c r="H132" s="80">
        <v>0</v>
      </c>
      <c r="I132" s="80">
        <v>2.3099599999999998</v>
      </c>
      <c r="J132" s="80">
        <v>2.3099599999999998</v>
      </c>
      <c r="K132" s="80">
        <v>0</v>
      </c>
      <c r="L132" s="80">
        <v>0</v>
      </c>
      <c r="M132" s="80">
        <v>0</v>
      </c>
    </row>
    <row r="133" spans="1:13" x14ac:dyDescent="0.25">
      <c r="A133" s="25" t="s">
        <v>170</v>
      </c>
      <c r="B133" s="80">
        <v>17.919640200000003</v>
      </c>
      <c r="C133" s="80">
        <v>19.302090200000002</v>
      </c>
      <c r="D133" s="80">
        <v>0</v>
      </c>
      <c r="E133" s="80">
        <v>15.87275129</v>
      </c>
      <c r="F133" s="80">
        <v>0</v>
      </c>
      <c r="G133" s="80">
        <v>3.4293389100000002</v>
      </c>
      <c r="H133" s="80">
        <v>0</v>
      </c>
      <c r="I133" s="80">
        <v>1.38245</v>
      </c>
      <c r="J133" s="80">
        <v>0.79269000000000001</v>
      </c>
      <c r="K133" s="80">
        <v>0</v>
      </c>
      <c r="L133" s="80">
        <v>0</v>
      </c>
      <c r="M133" s="80">
        <v>0.58976000000000006</v>
      </c>
    </row>
    <row r="134" spans="1:13" x14ac:dyDescent="0.25">
      <c r="A134" s="25" t="s">
        <v>359</v>
      </c>
      <c r="B134" s="80">
        <v>-2.802E-2</v>
      </c>
      <c r="C134" s="80">
        <v>2.0000000000000002E-5</v>
      </c>
      <c r="D134" s="80">
        <v>0</v>
      </c>
      <c r="E134" s="80">
        <v>0</v>
      </c>
      <c r="F134" s="80">
        <v>0</v>
      </c>
      <c r="G134" s="80">
        <v>2.0000000000000002E-5</v>
      </c>
      <c r="H134" s="80">
        <v>0</v>
      </c>
      <c r="I134" s="80">
        <v>2.8039999999999999E-2</v>
      </c>
      <c r="J134" s="80">
        <v>0</v>
      </c>
      <c r="K134" s="80">
        <v>0</v>
      </c>
      <c r="L134" s="80">
        <v>0</v>
      </c>
      <c r="M134" s="80">
        <v>2.8039999999999999E-2</v>
      </c>
    </row>
    <row r="135" spans="1:13" x14ac:dyDescent="0.25">
      <c r="A135" s="32" t="s">
        <v>389</v>
      </c>
      <c r="B135" s="80">
        <v>2.0599999999999998E-3</v>
      </c>
      <c r="C135" s="80">
        <v>2.0799999999999998E-3</v>
      </c>
      <c r="D135" s="80">
        <v>0</v>
      </c>
      <c r="E135" s="80">
        <v>0</v>
      </c>
      <c r="F135" s="80">
        <v>0</v>
      </c>
      <c r="G135" s="80">
        <v>2.0799999999999998E-3</v>
      </c>
      <c r="H135" s="80">
        <v>0</v>
      </c>
      <c r="I135" s="80">
        <v>2.0000000000000002E-5</v>
      </c>
      <c r="J135" s="80">
        <v>0</v>
      </c>
      <c r="K135" s="80">
        <v>0</v>
      </c>
      <c r="L135" s="80">
        <v>0</v>
      </c>
      <c r="M135" s="80">
        <v>2.0000000000000002E-5</v>
      </c>
    </row>
    <row r="136" spans="1:13" x14ac:dyDescent="0.25">
      <c r="A136" s="112" t="s">
        <v>168</v>
      </c>
      <c r="B136" s="80">
        <v>0.16556999999999999</v>
      </c>
      <c r="C136" s="80">
        <v>0.22933000000000001</v>
      </c>
      <c r="D136" s="80">
        <v>0.216</v>
      </c>
      <c r="E136" s="80">
        <v>0</v>
      </c>
      <c r="F136" s="80">
        <v>0</v>
      </c>
      <c r="G136" s="80">
        <v>1.333E-2</v>
      </c>
      <c r="H136" s="80">
        <v>0</v>
      </c>
      <c r="I136" s="80">
        <v>6.3759999999999997E-2</v>
      </c>
      <c r="J136" s="80">
        <v>0</v>
      </c>
      <c r="K136" s="80">
        <v>0</v>
      </c>
      <c r="L136" s="80">
        <v>0</v>
      </c>
      <c r="M136" s="80">
        <v>6.3759999999999997E-2</v>
      </c>
    </row>
    <row r="137" spans="1:13" x14ac:dyDescent="0.25">
      <c r="A137" s="25" t="s">
        <v>348</v>
      </c>
      <c r="B137" s="80">
        <v>-0.62934999999999997</v>
      </c>
      <c r="C137" s="80">
        <v>1.1679999999999999E-2</v>
      </c>
      <c r="D137" s="80">
        <v>0</v>
      </c>
      <c r="E137" s="80">
        <v>0</v>
      </c>
      <c r="F137" s="80">
        <v>0</v>
      </c>
      <c r="G137" s="80">
        <v>1.1679999999999999E-2</v>
      </c>
      <c r="H137" s="80">
        <v>0</v>
      </c>
      <c r="I137" s="80">
        <v>0.64102999999999999</v>
      </c>
      <c r="J137" s="80">
        <v>0</v>
      </c>
      <c r="K137" s="80">
        <v>0</v>
      </c>
      <c r="L137" s="80">
        <v>0</v>
      </c>
      <c r="M137" s="80">
        <v>0.64102999999999999</v>
      </c>
    </row>
    <row r="138" spans="1:13" x14ac:dyDescent="0.25">
      <c r="A138" s="25" t="s">
        <v>171</v>
      </c>
      <c r="B138" s="80">
        <v>231.72893113159276</v>
      </c>
      <c r="C138" s="80">
        <v>236.18578113159276</v>
      </c>
      <c r="D138" s="80">
        <v>1.65E-3</v>
      </c>
      <c r="E138" s="80">
        <v>185.64453842302095</v>
      </c>
      <c r="F138" s="80">
        <v>0</v>
      </c>
      <c r="G138" s="80">
        <v>13.210936669999997</v>
      </c>
      <c r="H138" s="80">
        <v>37.3286560385718</v>
      </c>
      <c r="I138" s="80">
        <v>4.4568499999999993</v>
      </c>
      <c r="J138" s="80">
        <v>1.9037299999999999</v>
      </c>
      <c r="K138" s="80">
        <v>0</v>
      </c>
      <c r="L138" s="80">
        <v>0</v>
      </c>
      <c r="M138" s="80">
        <v>2.5531199999999998</v>
      </c>
    </row>
    <row r="139" spans="1:13" x14ac:dyDescent="0.25">
      <c r="A139" s="25" t="s">
        <v>174</v>
      </c>
      <c r="B139" s="80">
        <v>-1216.4095717638666</v>
      </c>
      <c r="C139" s="80">
        <v>533.49790733613338</v>
      </c>
      <c r="D139" s="80">
        <v>0.30798999999999999</v>
      </c>
      <c r="E139" s="80">
        <v>492.45166119613339</v>
      </c>
      <c r="F139" s="80">
        <v>0</v>
      </c>
      <c r="G139" s="80">
        <v>7.5175000000000001</v>
      </c>
      <c r="H139" s="80">
        <v>33.220756139999999</v>
      </c>
      <c r="I139" s="80">
        <v>1749.9074791</v>
      </c>
      <c r="J139" s="80">
        <v>1500.9385199999999</v>
      </c>
      <c r="K139" s="80">
        <v>149.93789910000001</v>
      </c>
      <c r="L139" s="80">
        <v>0</v>
      </c>
      <c r="M139" s="80">
        <v>99.031060000000011</v>
      </c>
    </row>
    <row r="140" spans="1:13" x14ac:dyDescent="0.25">
      <c r="A140" s="26" t="s">
        <v>175</v>
      </c>
      <c r="B140" s="80">
        <v>-0.45494999999999997</v>
      </c>
      <c r="C140" s="80">
        <v>1.60727</v>
      </c>
      <c r="D140" s="80">
        <v>0.31133</v>
      </c>
      <c r="E140" s="80">
        <v>0.56899999999999995</v>
      </c>
      <c r="F140" s="80">
        <v>0</v>
      </c>
      <c r="G140" s="80">
        <v>0.72694000000000003</v>
      </c>
      <c r="H140" s="80">
        <v>0</v>
      </c>
      <c r="I140" s="80">
        <v>2.0622199999999999</v>
      </c>
      <c r="J140" s="80">
        <v>2.528E-2</v>
      </c>
      <c r="K140" s="80">
        <v>0</v>
      </c>
      <c r="L140" s="80">
        <v>0</v>
      </c>
      <c r="M140" s="80">
        <v>2.03694</v>
      </c>
    </row>
    <row r="141" spans="1:13" x14ac:dyDescent="0.25">
      <c r="A141" s="25" t="s">
        <v>176</v>
      </c>
      <c r="B141" s="80">
        <v>-2.1269999999999997E-2</v>
      </c>
      <c r="C141" s="80">
        <v>3.9500000000000004E-3</v>
      </c>
      <c r="D141" s="80">
        <v>0</v>
      </c>
      <c r="E141" s="80">
        <v>0</v>
      </c>
      <c r="F141" s="80">
        <v>0</v>
      </c>
      <c r="G141" s="80">
        <v>3.9500000000000004E-3</v>
      </c>
      <c r="H141" s="80">
        <v>0</v>
      </c>
      <c r="I141" s="80">
        <v>2.5219999999999999E-2</v>
      </c>
      <c r="J141" s="80">
        <v>0</v>
      </c>
      <c r="K141" s="80">
        <v>0</v>
      </c>
      <c r="L141" s="80">
        <v>0</v>
      </c>
      <c r="M141" s="80">
        <v>2.5219999999999999E-2</v>
      </c>
    </row>
    <row r="142" spans="1:13" x14ac:dyDescent="0.25">
      <c r="A142" s="25" t="s">
        <v>177</v>
      </c>
      <c r="B142" s="80">
        <v>231.85775706024162</v>
      </c>
      <c r="C142" s="80">
        <v>507.31153095516373</v>
      </c>
      <c r="D142" s="80">
        <v>20.57122</v>
      </c>
      <c r="E142" s="80">
        <v>428.35744171516376</v>
      </c>
      <c r="F142" s="80">
        <v>0</v>
      </c>
      <c r="G142" s="80">
        <v>46.808680000000003</v>
      </c>
      <c r="H142" s="80">
        <v>11.574189239999999</v>
      </c>
      <c r="I142" s="80">
        <v>275.45377389492211</v>
      </c>
      <c r="J142" s="80">
        <v>59.66968</v>
      </c>
      <c r="K142" s="80">
        <v>0.10460389492216089</v>
      </c>
      <c r="L142" s="80">
        <v>0</v>
      </c>
      <c r="M142" s="80">
        <v>215.67948999999996</v>
      </c>
    </row>
    <row r="143" spans="1:13" x14ac:dyDescent="0.25">
      <c r="A143" s="25" t="s">
        <v>360</v>
      </c>
      <c r="B143" s="80">
        <v>-1.9410000000000011E-2</v>
      </c>
      <c r="C143" s="80">
        <v>9.0020000000000003E-2</v>
      </c>
      <c r="D143" s="80">
        <v>0</v>
      </c>
      <c r="E143" s="80">
        <v>0</v>
      </c>
      <c r="F143" s="80">
        <v>0</v>
      </c>
      <c r="G143" s="80">
        <v>9.0020000000000003E-2</v>
      </c>
      <c r="H143" s="80">
        <v>0</v>
      </c>
      <c r="I143" s="80">
        <v>0.10943000000000001</v>
      </c>
      <c r="J143" s="80">
        <v>0</v>
      </c>
      <c r="K143" s="80">
        <v>0</v>
      </c>
      <c r="L143" s="80">
        <v>0</v>
      </c>
      <c r="M143" s="80">
        <v>0.10943000000000001</v>
      </c>
    </row>
    <row r="144" spans="1:13" x14ac:dyDescent="0.25">
      <c r="A144" s="25" t="s">
        <v>178</v>
      </c>
      <c r="B144" s="80">
        <v>335.00521557000002</v>
      </c>
      <c r="C144" s="80">
        <v>335.01187557000003</v>
      </c>
      <c r="D144" s="80">
        <v>0</v>
      </c>
      <c r="E144" s="80">
        <v>335.01129557000002</v>
      </c>
      <c r="F144" s="80">
        <v>0</v>
      </c>
      <c r="G144" s="80">
        <v>5.8E-4</v>
      </c>
      <c r="H144" s="80">
        <v>0</v>
      </c>
      <c r="I144" s="80">
        <v>6.6600000000000001E-3</v>
      </c>
      <c r="J144" s="80">
        <v>0</v>
      </c>
      <c r="K144" s="80">
        <v>0</v>
      </c>
      <c r="L144" s="80">
        <v>0</v>
      </c>
      <c r="M144" s="80">
        <v>6.6600000000000001E-3</v>
      </c>
    </row>
    <row r="145" spans="1:13" x14ac:dyDescent="0.25">
      <c r="A145" s="25" t="s">
        <v>179</v>
      </c>
      <c r="B145" s="80">
        <v>718.44545151</v>
      </c>
      <c r="C145" s="80">
        <v>726.86656151</v>
      </c>
      <c r="D145" s="80">
        <v>0.63585999999999998</v>
      </c>
      <c r="E145" s="80">
        <v>565.46299666000004</v>
      </c>
      <c r="F145" s="80">
        <v>0</v>
      </c>
      <c r="G145" s="80">
        <v>11.236599999999997</v>
      </c>
      <c r="H145" s="80">
        <v>149.53110484999999</v>
      </c>
      <c r="I145" s="80">
        <v>8.4211099999999988</v>
      </c>
      <c r="J145" s="80">
        <v>0</v>
      </c>
      <c r="K145" s="80">
        <v>0</v>
      </c>
      <c r="L145" s="80">
        <v>0</v>
      </c>
      <c r="M145" s="80">
        <v>8.4211099999999988</v>
      </c>
    </row>
    <row r="146" spans="1:13" x14ac:dyDescent="0.25">
      <c r="A146" s="25" t="s">
        <v>215</v>
      </c>
      <c r="B146" s="80">
        <v>939.38472769812722</v>
      </c>
      <c r="C146" s="80">
        <v>940.76988769812726</v>
      </c>
      <c r="D146" s="80">
        <v>0.50075000000000003</v>
      </c>
      <c r="E146" s="80">
        <v>771.45017145812722</v>
      </c>
      <c r="F146" s="80">
        <v>0</v>
      </c>
      <c r="G146" s="80">
        <v>4.1360900000000003</v>
      </c>
      <c r="H146" s="80">
        <v>164.68287624000001</v>
      </c>
      <c r="I146" s="80">
        <v>1.3851599999999999</v>
      </c>
      <c r="J146" s="80">
        <v>6.4999999999999997E-3</v>
      </c>
      <c r="K146" s="80">
        <v>0</v>
      </c>
      <c r="L146" s="80">
        <v>0</v>
      </c>
      <c r="M146" s="80">
        <v>1.37866</v>
      </c>
    </row>
    <row r="147" spans="1:13" x14ac:dyDescent="0.25">
      <c r="A147" s="25" t="s">
        <v>180</v>
      </c>
      <c r="B147" s="80">
        <v>501.45546964053733</v>
      </c>
      <c r="C147" s="80">
        <v>805.13060215000007</v>
      </c>
      <c r="D147" s="80">
        <v>87.397169999999988</v>
      </c>
      <c r="E147" s="80">
        <v>456.09015535000015</v>
      </c>
      <c r="F147" s="80">
        <v>0</v>
      </c>
      <c r="G147" s="80">
        <v>79.845739999999992</v>
      </c>
      <c r="H147" s="80">
        <v>181.79753679999999</v>
      </c>
      <c r="I147" s="80">
        <v>303.67513250946274</v>
      </c>
      <c r="J147" s="80">
        <v>160.83767</v>
      </c>
      <c r="K147" s="80">
        <v>0.65287250946268904</v>
      </c>
      <c r="L147" s="80">
        <v>0</v>
      </c>
      <c r="M147" s="80">
        <v>142.18459000000001</v>
      </c>
    </row>
    <row r="148" spans="1:13" x14ac:dyDescent="0.25">
      <c r="A148" s="26" t="s">
        <v>181</v>
      </c>
      <c r="B148" s="80">
        <v>53.378544047729989</v>
      </c>
      <c r="C148" s="80">
        <v>64.310432958190219</v>
      </c>
      <c r="D148" s="80">
        <v>5.4082700000000017</v>
      </c>
      <c r="E148" s="80">
        <v>20.141988028190219</v>
      </c>
      <c r="F148" s="80">
        <v>0</v>
      </c>
      <c r="G148" s="80">
        <v>37.795609999999996</v>
      </c>
      <c r="H148" s="80">
        <v>0.96456492999999999</v>
      </c>
      <c r="I148" s="80">
        <v>10.931888910460234</v>
      </c>
      <c r="J148" s="80">
        <v>9.4255300000000002</v>
      </c>
      <c r="K148" s="80">
        <v>0.30264891046023445</v>
      </c>
      <c r="L148" s="80">
        <v>0</v>
      </c>
      <c r="M148" s="80">
        <v>1.2037100000000001</v>
      </c>
    </row>
    <row r="149" spans="1:13" x14ac:dyDescent="0.25">
      <c r="A149" s="25" t="s">
        <v>345</v>
      </c>
      <c r="B149" s="80">
        <v>2.2238631800000022</v>
      </c>
      <c r="C149" s="80">
        <v>6.8197431800000006</v>
      </c>
      <c r="D149" s="80">
        <v>0</v>
      </c>
      <c r="E149" s="80">
        <v>6.2222231800000003</v>
      </c>
      <c r="F149" s="80">
        <v>0</v>
      </c>
      <c r="G149" s="80">
        <v>0.59752000000000005</v>
      </c>
      <c r="H149" s="80">
        <v>0</v>
      </c>
      <c r="I149" s="80">
        <v>4.5958799999999984</v>
      </c>
      <c r="J149" s="80">
        <v>0</v>
      </c>
      <c r="K149" s="80">
        <v>0</v>
      </c>
      <c r="L149" s="80">
        <v>0</v>
      </c>
      <c r="M149" s="80">
        <v>4.5958799999999984</v>
      </c>
    </row>
    <row r="150" spans="1:13" x14ac:dyDescent="0.25">
      <c r="A150" s="26" t="s">
        <v>138</v>
      </c>
      <c r="B150" s="80">
        <v>796.42456633269001</v>
      </c>
      <c r="C150" s="80">
        <v>1377.881153245</v>
      </c>
      <c r="D150" s="80">
        <v>5.3999999999999999E-2</v>
      </c>
      <c r="E150" s="80">
        <v>384.71947456499998</v>
      </c>
      <c r="F150" s="80">
        <v>0</v>
      </c>
      <c r="G150" s="80">
        <v>820.29195099999993</v>
      </c>
      <c r="H150" s="80">
        <v>172.81572768000004</v>
      </c>
      <c r="I150" s="80">
        <v>581.45658691230994</v>
      </c>
      <c r="J150" s="80">
        <v>567.55185000000006</v>
      </c>
      <c r="K150" s="80">
        <v>0.45286691230985299</v>
      </c>
      <c r="L150" s="80">
        <v>0</v>
      </c>
      <c r="M150" s="80">
        <v>13.45187</v>
      </c>
    </row>
    <row r="151" spans="1:13" x14ac:dyDescent="0.25">
      <c r="A151" s="25" t="s">
        <v>229</v>
      </c>
      <c r="B151" s="80">
        <v>-90.482906569517695</v>
      </c>
      <c r="C151" s="80">
        <v>95.989043430482297</v>
      </c>
      <c r="D151" s="80">
        <v>4.5041799999999999</v>
      </c>
      <c r="E151" s="80">
        <v>12.856154090482294</v>
      </c>
      <c r="F151" s="80">
        <v>0</v>
      </c>
      <c r="G151" s="80">
        <v>42.240943310000013</v>
      </c>
      <c r="H151" s="80">
        <v>36.387766029999995</v>
      </c>
      <c r="I151" s="80">
        <v>186.47194999999999</v>
      </c>
      <c r="J151" s="80">
        <v>44.416330000000002</v>
      </c>
      <c r="K151" s="80">
        <v>0</v>
      </c>
      <c r="L151" s="80">
        <v>0</v>
      </c>
      <c r="M151" s="80">
        <v>142.05562</v>
      </c>
    </row>
    <row r="152" spans="1:13" x14ac:dyDescent="0.25">
      <c r="A152" s="26" t="s">
        <v>182</v>
      </c>
      <c r="B152" s="80">
        <v>-3.1020000000000006E-2</v>
      </c>
      <c r="C152" s="80">
        <v>4.5679999999999998E-2</v>
      </c>
      <c r="D152" s="80">
        <v>0</v>
      </c>
      <c r="E152" s="80">
        <v>0</v>
      </c>
      <c r="F152" s="80">
        <v>0</v>
      </c>
      <c r="G152" s="80">
        <v>4.5679999999999998E-2</v>
      </c>
      <c r="H152" s="80">
        <v>0</v>
      </c>
      <c r="I152" s="80">
        <v>7.6700000000000004E-2</v>
      </c>
      <c r="J152" s="80">
        <v>0</v>
      </c>
      <c r="K152" s="80">
        <v>0</v>
      </c>
      <c r="L152" s="80">
        <v>0</v>
      </c>
      <c r="M152" s="80">
        <v>7.6700000000000004E-2</v>
      </c>
    </row>
    <row r="153" spans="1:13" x14ac:dyDescent="0.25">
      <c r="A153" s="26" t="s">
        <v>367</v>
      </c>
      <c r="B153" s="80">
        <v>-9.2190374458489121E-4</v>
      </c>
      <c r="C153" s="80">
        <v>0</v>
      </c>
      <c r="D153" s="80">
        <v>0</v>
      </c>
      <c r="E153" s="80">
        <v>0</v>
      </c>
      <c r="F153" s="80">
        <v>0</v>
      </c>
      <c r="G153" s="80">
        <v>0</v>
      </c>
      <c r="H153" s="80">
        <v>0</v>
      </c>
      <c r="I153" s="80">
        <v>9.2190374458489121E-4</v>
      </c>
      <c r="J153" s="80">
        <v>0</v>
      </c>
      <c r="K153" s="80">
        <v>9.2190374458489121E-4</v>
      </c>
      <c r="L153" s="80">
        <v>0</v>
      </c>
      <c r="M153" s="80">
        <v>0</v>
      </c>
    </row>
    <row r="154" spans="1:13" x14ac:dyDescent="0.25">
      <c r="A154" s="25" t="s">
        <v>187</v>
      </c>
      <c r="B154" s="80">
        <v>764.30476846956606</v>
      </c>
      <c r="C154" s="80">
        <v>791.52877374172601</v>
      </c>
      <c r="D154" s="80">
        <v>1.8036599999999998</v>
      </c>
      <c r="E154" s="80">
        <v>735.080708061726</v>
      </c>
      <c r="F154" s="80">
        <v>0</v>
      </c>
      <c r="G154" s="80">
        <v>3.7738300000000002</v>
      </c>
      <c r="H154" s="80">
        <v>50.870575680000002</v>
      </c>
      <c r="I154" s="80">
        <v>27.224005272159914</v>
      </c>
      <c r="J154" s="80">
        <v>15.706220000000002</v>
      </c>
      <c r="K154" s="80">
        <v>0.35130527215991136</v>
      </c>
      <c r="L154" s="80">
        <v>0</v>
      </c>
      <c r="M154" s="80">
        <v>11.16648</v>
      </c>
    </row>
    <row r="155" spans="1:13" x14ac:dyDescent="0.25">
      <c r="A155" s="25" t="s">
        <v>185</v>
      </c>
      <c r="B155" s="80">
        <v>-13703.259478708027</v>
      </c>
      <c r="C155" s="80">
        <v>8432.1859858417265</v>
      </c>
      <c r="D155" s="80">
        <v>2720.84105</v>
      </c>
      <c r="E155" s="80">
        <v>1609.7824767537081</v>
      </c>
      <c r="F155" s="80">
        <v>8.3420000000000005</v>
      </c>
      <c r="G155" s="80">
        <v>4093.2204590880178</v>
      </c>
      <c r="H155" s="80">
        <v>0</v>
      </c>
      <c r="I155" s="80">
        <v>22135.445464549754</v>
      </c>
      <c r="J155" s="80">
        <v>9854.3582900000038</v>
      </c>
      <c r="K155" s="80">
        <v>1675.9678731633549</v>
      </c>
      <c r="L155" s="80">
        <v>1.1830000000000001</v>
      </c>
      <c r="M155" s="80">
        <v>10603.936301386393</v>
      </c>
    </row>
    <row r="156" spans="1:13" x14ac:dyDescent="0.25">
      <c r="A156" s="25" t="s">
        <v>186</v>
      </c>
      <c r="B156" s="80">
        <v>-3.6909999999999998E-2</v>
      </c>
      <c r="C156" s="80">
        <v>0</v>
      </c>
      <c r="D156" s="80">
        <v>0</v>
      </c>
      <c r="E156" s="80">
        <v>0</v>
      </c>
      <c r="F156" s="80">
        <v>0</v>
      </c>
      <c r="G156" s="80">
        <v>0</v>
      </c>
      <c r="H156" s="80">
        <v>0</v>
      </c>
      <c r="I156" s="80">
        <v>3.6909999999999998E-2</v>
      </c>
      <c r="J156" s="80">
        <v>0</v>
      </c>
      <c r="K156" s="80">
        <v>0</v>
      </c>
      <c r="L156" s="80">
        <v>0</v>
      </c>
      <c r="M156" s="80">
        <v>3.6909999999999998E-2</v>
      </c>
    </row>
    <row r="157" spans="1:13" x14ac:dyDescent="0.25">
      <c r="A157" s="25" t="s">
        <v>123</v>
      </c>
      <c r="B157" s="80">
        <v>-21.456430000000005</v>
      </c>
      <c r="C157" s="80">
        <v>0.70030000000000003</v>
      </c>
      <c r="D157" s="80">
        <v>0</v>
      </c>
      <c r="E157" s="80">
        <v>0</v>
      </c>
      <c r="F157" s="80">
        <v>0</v>
      </c>
      <c r="G157" s="80">
        <v>0.70030000000000003</v>
      </c>
      <c r="H157" s="80">
        <v>0</v>
      </c>
      <c r="I157" s="80">
        <v>22.156730000000003</v>
      </c>
      <c r="J157" s="80">
        <v>0</v>
      </c>
      <c r="K157" s="80">
        <v>0</v>
      </c>
      <c r="L157" s="80">
        <v>0</v>
      </c>
      <c r="M157" s="80">
        <v>22.156730000000003</v>
      </c>
    </row>
    <row r="158" spans="1:13" x14ac:dyDescent="0.25">
      <c r="A158" s="26" t="s">
        <v>189</v>
      </c>
      <c r="B158" s="80">
        <v>0.24532999999999999</v>
      </c>
      <c r="C158" s="80">
        <v>0.24933</v>
      </c>
      <c r="D158" s="80">
        <v>0</v>
      </c>
      <c r="E158" s="80">
        <v>0</v>
      </c>
      <c r="F158" s="80">
        <v>0</v>
      </c>
      <c r="G158" s="80">
        <v>0.24933</v>
      </c>
      <c r="H158" s="80">
        <v>0</v>
      </c>
      <c r="I158" s="80">
        <v>4.0000000000000001E-3</v>
      </c>
      <c r="J158" s="80">
        <v>0</v>
      </c>
      <c r="K158" s="80">
        <v>0</v>
      </c>
      <c r="L158" s="80">
        <v>0</v>
      </c>
      <c r="M158" s="80">
        <v>4.0000000000000001E-3</v>
      </c>
    </row>
    <row r="159" spans="1:13" x14ac:dyDescent="0.25">
      <c r="A159" s="26" t="s">
        <v>190</v>
      </c>
      <c r="B159" s="80">
        <v>651.30453082000008</v>
      </c>
      <c r="C159" s="80">
        <v>738.22512082000003</v>
      </c>
      <c r="D159" s="80">
        <v>1.1187</v>
      </c>
      <c r="E159" s="80">
        <v>602.76699234</v>
      </c>
      <c r="F159" s="80">
        <v>0</v>
      </c>
      <c r="G159" s="80">
        <v>118.54092000000001</v>
      </c>
      <c r="H159" s="80">
        <v>15.798508480000001</v>
      </c>
      <c r="I159" s="80">
        <v>86.920590000000004</v>
      </c>
      <c r="J159" s="80">
        <v>79.169170000000008</v>
      </c>
      <c r="K159" s="80">
        <v>0.99399999999999999</v>
      </c>
      <c r="L159" s="80">
        <v>0</v>
      </c>
      <c r="M159" s="80">
        <v>6.7574199999999998</v>
      </c>
    </row>
    <row r="160" spans="1:13" x14ac:dyDescent="0.25">
      <c r="A160" s="25" t="s">
        <v>192</v>
      </c>
      <c r="B160" s="80">
        <v>-2.7099999999999997E-3</v>
      </c>
      <c r="C160" s="80">
        <v>1.8500000000000001E-3</v>
      </c>
      <c r="D160" s="80">
        <v>0</v>
      </c>
      <c r="E160" s="80">
        <v>0</v>
      </c>
      <c r="F160" s="80">
        <v>0</v>
      </c>
      <c r="G160" s="80">
        <v>1.8500000000000001E-3</v>
      </c>
      <c r="H160" s="80">
        <v>0</v>
      </c>
      <c r="I160" s="80">
        <v>4.5599999999999998E-3</v>
      </c>
      <c r="J160" s="80">
        <v>0</v>
      </c>
      <c r="K160" s="80">
        <v>0</v>
      </c>
      <c r="L160" s="80">
        <v>0</v>
      </c>
      <c r="M160" s="80">
        <v>4.5599999999999998E-3</v>
      </c>
    </row>
    <row r="161" spans="1:13" x14ac:dyDescent="0.25">
      <c r="A161" s="25" t="s">
        <v>195</v>
      </c>
      <c r="B161" s="80">
        <v>270.93019466449493</v>
      </c>
      <c r="C161" s="80">
        <v>309.68086556000003</v>
      </c>
      <c r="D161" s="80">
        <v>9.3629700000000007</v>
      </c>
      <c r="E161" s="80">
        <v>263.97373556000002</v>
      </c>
      <c r="F161" s="80">
        <v>0</v>
      </c>
      <c r="G161" s="80">
        <v>36.344159999999995</v>
      </c>
      <c r="H161" s="80">
        <v>0</v>
      </c>
      <c r="I161" s="80">
        <v>38.75067089550511</v>
      </c>
      <c r="J161" s="80">
        <v>2.1244299999999998</v>
      </c>
      <c r="K161" s="80">
        <v>18.001150895505106</v>
      </c>
      <c r="L161" s="80">
        <v>0</v>
      </c>
      <c r="M161" s="80">
        <v>18.62509</v>
      </c>
    </row>
    <row r="162" spans="1:13" x14ac:dyDescent="0.25">
      <c r="A162" s="25" t="s">
        <v>191</v>
      </c>
      <c r="B162" s="80">
        <v>-204.94543400000001</v>
      </c>
      <c r="C162" s="80">
        <v>66.625930000000011</v>
      </c>
      <c r="D162" s="80">
        <v>0</v>
      </c>
      <c r="E162" s="80">
        <v>0</v>
      </c>
      <c r="F162" s="80">
        <v>0</v>
      </c>
      <c r="G162" s="80">
        <v>66.625930000000011</v>
      </c>
      <c r="H162" s="80">
        <v>0</v>
      </c>
      <c r="I162" s="80">
        <v>271.57136400000002</v>
      </c>
      <c r="J162" s="80">
        <v>9.3348800000000001</v>
      </c>
      <c r="K162" s="80">
        <v>37.593234000000002</v>
      </c>
      <c r="L162" s="80">
        <v>0</v>
      </c>
      <c r="M162" s="80">
        <v>224.64325000000002</v>
      </c>
    </row>
    <row r="163" spans="1:13" x14ac:dyDescent="0.25">
      <c r="A163" s="26" t="s">
        <v>395</v>
      </c>
      <c r="B163" s="80">
        <v>1.77569</v>
      </c>
      <c r="C163" s="80">
        <v>1.77569</v>
      </c>
      <c r="D163" s="80">
        <v>0</v>
      </c>
      <c r="E163" s="80">
        <v>0</v>
      </c>
      <c r="F163" s="80">
        <v>0</v>
      </c>
      <c r="G163" s="80">
        <v>1.77569</v>
      </c>
      <c r="H163" s="80">
        <v>0</v>
      </c>
      <c r="I163" s="80">
        <v>0</v>
      </c>
      <c r="J163" s="80">
        <v>0</v>
      </c>
      <c r="K163" s="80">
        <v>0</v>
      </c>
      <c r="L163" s="80">
        <v>0</v>
      </c>
      <c r="M163" s="80">
        <v>0</v>
      </c>
    </row>
    <row r="164" spans="1:13" x14ac:dyDescent="0.25">
      <c r="A164" s="25" t="s">
        <v>196</v>
      </c>
      <c r="B164" s="80">
        <v>-2020.263753370328</v>
      </c>
      <c r="C164" s="80">
        <v>1521.0407818956685</v>
      </c>
      <c r="D164" s="80">
        <v>626.63216</v>
      </c>
      <c r="E164" s="80">
        <v>401.36889084163215</v>
      </c>
      <c r="F164" s="80">
        <v>2.97E-3</v>
      </c>
      <c r="G164" s="80">
        <v>385.13759857000002</v>
      </c>
      <c r="H164" s="80">
        <v>107.89916248403618</v>
      </c>
      <c r="I164" s="80">
        <v>3541.3045352659965</v>
      </c>
      <c r="J164" s="80">
        <v>2770.0547999999999</v>
      </c>
      <c r="K164" s="80">
        <v>60.184538735536321</v>
      </c>
      <c r="L164" s="80">
        <v>0</v>
      </c>
      <c r="M164" s="80">
        <v>711.06519653046007</v>
      </c>
    </row>
    <row r="165" spans="1:13" x14ac:dyDescent="0.25">
      <c r="A165" s="26" t="s">
        <v>198</v>
      </c>
      <c r="B165" s="80">
        <v>0.49733234466797249</v>
      </c>
      <c r="C165" s="80">
        <v>6.4060699999999997</v>
      </c>
      <c r="D165" s="80">
        <v>5.4099999999999999E-3</v>
      </c>
      <c r="E165" s="80">
        <v>1.3649</v>
      </c>
      <c r="F165" s="80">
        <v>0</v>
      </c>
      <c r="G165" s="80">
        <v>5.0357599999999998</v>
      </c>
      <c r="H165" s="80">
        <v>0</v>
      </c>
      <c r="I165" s="80">
        <v>5.9087376553320272</v>
      </c>
      <c r="J165" s="80">
        <v>2.5521700000000003</v>
      </c>
      <c r="K165" s="80">
        <v>1.3507655332027775E-2</v>
      </c>
      <c r="L165" s="80">
        <v>0</v>
      </c>
      <c r="M165" s="80">
        <v>3.3430599999999995</v>
      </c>
    </row>
    <row r="166" spans="1:13" x14ac:dyDescent="0.25">
      <c r="A166" s="25" t="s">
        <v>199</v>
      </c>
      <c r="B166" s="80">
        <v>-18.392383224734445</v>
      </c>
      <c r="C166" s="80">
        <v>79.762050000000002</v>
      </c>
      <c r="D166" s="80">
        <v>0.83061999999999991</v>
      </c>
      <c r="E166" s="80">
        <v>5.0000000000000001E-4</v>
      </c>
      <c r="F166" s="80">
        <v>0</v>
      </c>
      <c r="G166" s="80">
        <v>78.930930000000004</v>
      </c>
      <c r="H166" s="80">
        <v>0</v>
      </c>
      <c r="I166" s="80">
        <v>98.154433224734447</v>
      </c>
      <c r="J166" s="80">
        <v>15.98259</v>
      </c>
      <c r="K166" s="80">
        <v>0.1178</v>
      </c>
      <c r="L166" s="80">
        <v>0</v>
      </c>
      <c r="M166" s="80">
        <v>82.054043224734443</v>
      </c>
    </row>
    <row r="167" spans="1:13" x14ac:dyDescent="0.25">
      <c r="A167" s="25" t="s">
        <v>344</v>
      </c>
      <c r="B167" s="80">
        <v>0.188</v>
      </c>
      <c r="C167" s="80">
        <v>0.188</v>
      </c>
      <c r="D167" s="80">
        <v>0</v>
      </c>
      <c r="E167" s="80">
        <v>0</v>
      </c>
      <c r="F167" s="80">
        <v>0</v>
      </c>
      <c r="G167" s="80">
        <v>0.188</v>
      </c>
      <c r="H167" s="80">
        <v>0</v>
      </c>
      <c r="I167" s="80">
        <v>0</v>
      </c>
      <c r="J167" s="80">
        <v>0</v>
      </c>
      <c r="K167" s="80">
        <v>0</v>
      </c>
      <c r="L167" s="80">
        <v>0</v>
      </c>
      <c r="M167" s="80">
        <v>0</v>
      </c>
    </row>
    <row r="168" spans="1:13" x14ac:dyDescent="0.25">
      <c r="A168" s="25" t="s">
        <v>382</v>
      </c>
      <c r="B168" s="80">
        <v>-6.6000000000000003E-2</v>
      </c>
      <c r="C168" s="80">
        <v>1.2999999999999999E-2</v>
      </c>
      <c r="D168" s="80">
        <v>0</v>
      </c>
      <c r="E168" s="80">
        <v>0</v>
      </c>
      <c r="F168" s="80">
        <v>0</v>
      </c>
      <c r="G168" s="80">
        <v>1.2999999999999999E-2</v>
      </c>
      <c r="H168" s="80">
        <v>0</v>
      </c>
      <c r="I168" s="80">
        <v>7.9000000000000001E-2</v>
      </c>
      <c r="J168" s="80">
        <v>0</v>
      </c>
      <c r="K168" s="80">
        <v>0</v>
      </c>
      <c r="L168" s="80">
        <v>0</v>
      </c>
      <c r="M168" s="80">
        <v>7.9000000000000001E-2</v>
      </c>
    </row>
    <row r="169" spans="1:13" x14ac:dyDescent="0.25">
      <c r="A169" s="25" t="s">
        <v>183</v>
      </c>
      <c r="B169" s="80">
        <v>-723.72872009315324</v>
      </c>
      <c r="C169" s="80">
        <v>1292.6042200716447</v>
      </c>
      <c r="D169" s="80">
        <v>4.2928999999999995</v>
      </c>
      <c r="E169" s="80">
        <v>784.18099323736669</v>
      </c>
      <c r="F169" s="80">
        <v>0</v>
      </c>
      <c r="G169" s="80">
        <v>322.67457999999999</v>
      </c>
      <c r="H169" s="80">
        <v>181.45574683427787</v>
      </c>
      <c r="I169" s="80">
        <v>2016.3329401647979</v>
      </c>
      <c r="J169" s="80">
        <v>1584.9072100000001</v>
      </c>
      <c r="K169" s="80">
        <v>1.1590301647977659</v>
      </c>
      <c r="L169" s="80">
        <v>0</v>
      </c>
      <c r="M169" s="80">
        <v>430.26670000000007</v>
      </c>
    </row>
    <row r="170" spans="1:13" x14ac:dyDescent="0.25">
      <c r="A170" s="26" t="s">
        <v>132</v>
      </c>
      <c r="B170" s="80">
        <v>1133.9945274229265</v>
      </c>
      <c r="C170" s="80">
        <v>1322.1915074229264</v>
      </c>
      <c r="D170" s="80">
        <v>35.884370000000004</v>
      </c>
      <c r="E170" s="80">
        <v>403.93127893292643</v>
      </c>
      <c r="F170" s="80">
        <v>0</v>
      </c>
      <c r="G170" s="80">
        <v>814.60807999999997</v>
      </c>
      <c r="H170" s="80">
        <v>67.767778489999998</v>
      </c>
      <c r="I170" s="80">
        <v>188.19698</v>
      </c>
      <c r="J170" s="80">
        <v>153.11969999999999</v>
      </c>
      <c r="K170" s="80">
        <v>7.1966400000000004</v>
      </c>
      <c r="L170" s="80">
        <v>0</v>
      </c>
      <c r="M170" s="80">
        <v>27.88064</v>
      </c>
    </row>
    <row r="171" spans="1:13" x14ac:dyDescent="0.25">
      <c r="A171" s="25" t="s">
        <v>225</v>
      </c>
      <c r="B171" s="80">
        <v>-6.4052500000000006</v>
      </c>
      <c r="C171" s="80">
        <v>2.6174900000000001</v>
      </c>
      <c r="D171" s="80">
        <v>0</v>
      </c>
      <c r="E171" s="80">
        <v>0</v>
      </c>
      <c r="F171" s="80">
        <v>0</v>
      </c>
      <c r="G171" s="80">
        <v>2.6174900000000001</v>
      </c>
      <c r="H171" s="80">
        <v>0</v>
      </c>
      <c r="I171" s="80">
        <v>9.0227400000000006</v>
      </c>
      <c r="J171" s="80">
        <v>5.9999999999999995E-4</v>
      </c>
      <c r="K171" s="80">
        <v>0</v>
      </c>
      <c r="L171" s="80">
        <v>0</v>
      </c>
      <c r="M171" s="80">
        <v>9.0221400000000003</v>
      </c>
    </row>
    <row r="172" spans="1:13" x14ac:dyDescent="0.25">
      <c r="A172" s="26" t="s">
        <v>194</v>
      </c>
      <c r="B172" s="80">
        <v>-63.942149186101709</v>
      </c>
      <c r="C172" s="80">
        <v>6.1030400000000009</v>
      </c>
      <c r="D172" s="80">
        <v>0</v>
      </c>
      <c r="E172" s="80">
        <v>0</v>
      </c>
      <c r="F172" s="80">
        <v>0</v>
      </c>
      <c r="G172" s="80">
        <v>6.1030400000000009</v>
      </c>
      <c r="H172" s="80">
        <v>0</v>
      </c>
      <c r="I172" s="80">
        <v>70.045189186101709</v>
      </c>
      <c r="J172" s="80">
        <v>1.48847</v>
      </c>
      <c r="K172" s="80">
        <v>4.9744591861017149</v>
      </c>
      <c r="L172" s="80">
        <v>0</v>
      </c>
      <c r="M172" s="80">
        <v>63.582259999999991</v>
      </c>
    </row>
    <row r="173" spans="1:13" x14ac:dyDescent="0.25">
      <c r="A173" s="26" t="s">
        <v>362</v>
      </c>
      <c r="B173" s="80">
        <v>-2.7299999999999998E-3</v>
      </c>
      <c r="C173" s="80">
        <v>0</v>
      </c>
      <c r="D173" s="80">
        <v>0</v>
      </c>
      <c r="E173" s="80">
        <v>0</v>
      </c>
      <c r="F173" s="80">
        <v>0</v>
      </c>
      <c r="G173" s="80">
        <v>0</v>
      </c>
      <c r="H173" s="80">
        <v>0</v>
      </c>
      <c r="I173" s="80">
        <v>2.7299999999999998E-3</v>
      </c>
      <c r="J173" s="80">
        <v>0</v>
      </c>
      <c r="K173" s="80">
        <v>0</v>
      </c>
      <c r="L173" s="80">
        <v>0</v>
      </c>
      <c r="M173" s="80">
        <v>2.7299999999999998E-3</v>
      </c>
    </row>
    <row r="174" spans="1:13" x14ac:dyDescent="0.25">
      <c r="A174" s="25" t="s">
        <v>193</v>
      </c>
      <c r="B174" s="80">
        <v>-22.159791479437423</v>
      </c>
      <c r="C174" s="80">
        <v>0.45224999999999999</v>
      </c>
      <c r="D174" s="80">
        <v>0</v>
      </c>
      <c r="E174" s="80">
        <v>0</v>
      </c>
      <c r="F174" s="80">
        <v>0</v>
      </c>
      <c r="G174" s="80">
        <v>0.45224999999999999</v>
      </c>
      <c r="H174" s="80">
        <v>0</v>
      </c>
      <c r="I174" s="80">
        <v>22.612041479437423</v>
      </c>
      <c r="J174" s="80">
        <v>9.6110000000000007</v>
      </c>
      <c r="K174" s="80">
        <v>5.714794374221114E-4</v>
      </c>
      <c r="L174" s="80">
        <v>0</v>
      </c>
      <c r="M174" s="80">
        <v>13.000470000000002</v>
      </c>
    </row>
    <row r="175" spans="1:13" x14ac:dyDescent="0.25">
      <c r="A175" s="25" t="s">
        <v>200</v>
      </c>
      <c r="B175" s="80">
        <v>-2.9579999999999995E-2</v>
      </c>
      <c r="C175" s="80">
        <v>9.0200000000000002E-3</v>
      </c>
      <c r="D175" s="80">
        <v>0</v>
      </c>
      <c r="E175" s="80">
        <v>0</v>
      </c>
      <c r="F175" s="80">
        <v>0</v>
      </c>
      <c r="G175" s="80">
        <v>9.0200000000000002E-3</v>
      </c>
      <c r="H175" s="80">
        <v>0</v>
      </c>
      <c r="I175" s="80">
        <v>3.8599999999999995E-2</v>
      </c>
      <c r="J175" s="80">
        <v>0</v>
      </c>
      <c r="K175" s="80">
        <v>0</v>
      </c>
      <c r="L175" s="80">
        <v>0</v>
      </c>
      <c r="M175" s="80">
        <v>3.8599999999999995E-2</v>
      </c>
    </row>
    <row r="176" spans="1:13" x14ac:dyDescent="0.25">
      <c r="A176" s="25" t="s">
        <v>224</v>
      </c>
      <c r="B176" s="80">
        <v>83.339853979339011</v>
      </c>
      <c r="C176" s="80">
        <v>356.68759214165419</v>
      </c>
      <c r="D176" s="80">
        <v>0.20381000000000002</v>
      </c>
      <c r="E176" s="80">
        <v>163.59469350629763</v>
      </c>
      <c r="F176" s="80">
        <v>0</v>
      </c>
      <c r="G176" s="80">
        <v>63.666906770000004</v>
      </c>
      <c r="H176" s="80">
        <v>129.22218186535656</v>
      </c>
      <c r="I176" s="80">
        <v>273.34773816231518</v>
      </c>
      <c r="J176" s="80">
        <v>90.776090000000011</v>
      </c>
      <c r="K176" s="80">
        <v>8.0858162315193952E-2</v>
      </c>
      <c r="L176" s="80">
        <v>0</v>
      </c>
      <c r="M176" s="80">
        <v>182.49079</v>
      </c>
    </row>
    <row r="177" spans="1:13" x14ac:dyDescent="0.25">
      <c r="A177" s="25" t="s">
        <v>223</v>
      </c>
      <c r="B177" s="80">
        <v>-2518.8513924070344</v>
      </c>
      <c r="C177" s="80">
        <v>2264.8959210267089</v>
      </c>
      <c r="D177" s="80">
        <v>654.35838999999999</v>
      </c>
      <c r="E177" s="80">
        <v>857.5345069548448</v>
      </c>
      <c r="F177" s="80">
        <v>0.88</v>
      </c>
      <c r="G177" s="80">
        <v>729.30635516999996</v>
      </c>
      <c r="H177" s="80">
        <v>22.816668901863792</v>
      </c>
      <c r="I177" s="80">
        <v>4783.7473134337433</v>
      </c>
      <c r="J177" s="80">
        <v>3189.2926747460006</v>
      </c>
      <c r="K177" s="80">
        <v>9.7807566247502624</v>
      </c>
      <c r="L177" s="80">
        <v>0</v>
      </c>
      <c r="M177" s="80">
        <v>1584.673882062993</v>
      </c>
    </row>
    <row r="178" spans="1:13" x14ac:dyDescent="0.25">
      <c r="A178" s="25" t="s">
        <v>197</v>
      </c>
      <c r="B178" s="80">
        <v>-4.7290000000000006E-2</v>
      </c>
      <c r="C178" s="80">
        <v>2.053E-2</v>
      </c>
      <c r="D178" s="80">
        <v>0</v>
      </c>
      <c r="E178" s="80">
        <v>0</v>
      </c>
      <c r="F178" s="80">
        <v>0</v>
      </c>
      <c r="G178" s="80">
        <v>2.053E-2</v>
      </c>
      <c r="H178" s="80">
        <v>0</v>
      </c>
      <c r="I178" s="80">
        <v>6.7820000000000005E-2</v>
      </c>
      <c r="J178" s="80">
        <v>0</v>
      </c>
      <c r="K178" s="80">
        <v>0</v>
      </c>
      <c r="L178" s="80">
        <v>0</v>
      </c>
      <c r="M178" s="80">
        <v>6.7820000000000005E-2</v>
      </c>
    </row>
    <row r="179" spans="1:13" x14ac:dyDescent="0.25">
      <c r="A179" s="25" t="s">
        <v>202</v>
      </c>
      <c r="B179" s="80">
        <v>-120.17105689619049</v>
      </c>
      <c r="C179" s="80">
        <v>131.50308984728898</v>
      </c>
      <c r="D179" s="80">
        <v>41.857300000000002</v>
      </c>
      <c r="E179" s="80">
        <v>0.24999000000000002</v>
      </c>
      <c r="F179" s="80">
        <v>3.7999999999999999E-2</v>
      </c>
      <c r="G179" s="80">
        <v>89.357799847288973</v>
      </c>
      <c r="H179" s="80">
        <v>0</v>
      </c>
      <c r="I179" s="80">
        <v>251.67414674347947</v>
      </c>
      <c r="J179" s="80">
        <v>11.231529999999999</v>
      </c>
      <c r="K179" s="80">
        <v>0.15274674347944558</v>
      </c>
      <c r="L179" s="80">
        <v>0.53400000000000003</v>
      </c>
      <c r="M179" s="80">
        <v>239.75587000000002</v>
      </c>
    </row>
    <row r="180" spans="1:13" x14ac:dyDescent="0.25">
      <c r="A180" s="25" t="s">
        <v>204</v>
      </c>
      <c r="B180" s="80">
        <v>-1.2961746871498718</v>
      </c>
      <c r="C180" s="80">
        <v>12.873737312850128</v>
      </c>
      <c r="D180" s="80">
        <v>2.5800000000000003E-3</v>
      </c>
      <c r="E180" s="80">
        <v>11.340297312850128</v>
      </c>
      <c r="F180" s="80">
        <v>0</v>
      </c>
      <c r="G180" s="80">
        <v>1.5308600000000001</v>
      </c>
      <c r="H180" s="80">
        <v>0</v>
      </c>
      <c r="I180" s="80">
        <v>14.169912</v>
      </c>
      <c r="J180" s="80">
        <v>1.6250000000000001E-2</v>
      </c>
      <c r="K180" s="80">
        <v>3.7919999999999998E-3</v>
      </c>
      <c r="L180" s="80">
        <v>0</v>
      </c>
      <c r="M180" s="80">
        <v>14.14987</v>
      </c>
    </row>
    <row r="181" spans="1:13" x14ac:dyDescent="0.25">
      <c r="A181" s="25" t="s">
        <v>205</v>
      </c>
      <c r="B181" s="80">
        <v>-4.1960000000000025E-2</v>
      </c>
      <c r="C181" s="80">
        <v>0.19181000000000001</v>
      </c>
      <c r="D181" s="80">
        <v>0</v>
      </c>
      <c r="E181" s="80">
        <v>0</v>
      </c>
      <c r="F181" s="80">
        <v>0</v>
      </c>
      <c r="G181" s="80">
        <v>0.19181000000000001</v>
      </c>
      <c r="H181" s="80">
        <v>0</v>
      </c>
      <c r="I181" s="80">
        <v>0.23377000000000003</v>
      </c>
      <c r="J181" s="80">
        <v>0</v>
      </c>
      <c r="K181" s="80">
        <v>0</v>
      </c>
      <c r="L181" s="80">
        <v>0</v>
      </c>
      <c r="M181" s="80">
        <v>0.23377000000000003</v>
      </c>
    </row>
    <row r="182" spans="1:13" x14ac:dyDescent="0.25">
      <c r="A182" s="26" t="s">
        <v>203</v>
      </c>
      <c r="B182" s="80">
        <v>61.804599643114344</v>
      </c>
      <c r="C182" s="80">
        <v>71.615089643114345</v>
      </c>
      <c r="D182" s="80">
        <v>2.2579999999999999E-2</v>
      </c>
      <c r="E182" s="80">
        <v>52.335343680000001</v>
      </c>
      <c r="F182" s="80">
        <v>0</v>
      </c>
      <c r="G182" s="80">
        <v>4.7532335231143552</v>
      </c>
      <c r="H182" s="80">
        <v>14.503932439999998</v>
      </c>
      <c r="I182" s="80">
        <v>9.8104899999999997</v>
      </c>
      <c r="J182" s="80">
        <v>1.6428999999999998</v>
      </c>
      <c r="K182" s="80">
        <v>0</v>
      </c>
      <c r="L182" s="80">
        <v>0</v>
      </c>
      <c r="M182" s="80">
        <v>8.1675900000000006</v>
      </c>
    </row>
    <row r="183" spans="1:13" x14ac:dyDescent="0.25">
      <c r="A183" s="26" t="s">
        <v>365</v>
      </c>
      <c r="B183" s="80">
        <v>6.0000000000000002E-5</v>
      </c>
      <c r="C183" s="80">
        <v>6.0000000000000002E-5</v>
      </c>
      <c r="D183" s="80">
        <v>0</v>
      </c>
      <c r="E183" s="80">
        <v>0</v>
      </c>
      <c r="F183" s="80">
        <v>0</v>
      </c>
      <c r="G183" s="80">
        <v>6.0000000000000002E-5</v>
      </c>
      <c r="H183" s="80">
        <v>0</v>
      </c>
      <c r="I183" s="80">
        <v>0</v>
      </c>
      <c r="J183" s="80">
        <v>0</v>
      </c>
      <c r="K183" s="80">
        <v>0</v>
      </c>
      <c r="L183" s="80">
        <v>0</v>
      </c>
      <c r="M183" s="80">
        <v>0</v>
      </c>
    </row>
    <row r="184" spans="1:13" x14ac:dyDescent="0.25">
      <c r="A184" s="25" t="s">
        <v>239</v>
      </c>
      <c r="B184" s="80">
        <v>1.4E-2</v>
      </c>
      <c r="C184" s="80">
        <v>1.4E-2</v>
      </c>
      <c r="D184" s="80">
        <v>0</v>
      </c>
      <c r="E184" s="80">
        <v>0</v>
      </c>
      <c r="F184" s="80">
        <v>0</v>
      </c>
      <c r="G184" s="80">
        <v>1.4E-2</v>
      </c>
      <c r="H184" s="80">
        <v>0</v>
      </c>
      <c r="I184" s="80">
        <v>0</v>
      </c>
      <c r="J184" s="80">
        <v>0</v>
      </c>
      <c r="K184" s="80">
        <v>0</v>
      </c>
      <c r="L184" s="80">
        <v>0</v>
      </c>
      <c r="M184" s="80">
        <v>0</v>
      </c>
    </row>
    <row r="185" spans="1:13" ht="15.75" customHeight="1" x14ac:dyDescent="0.25">
      <c r="A185" s="30" t="s">
        <v>206</v>
      </c>
      <c r="B185" s="80">
        <v>123.19899722</v>
      </c>
      <c r="C185" s="80">
        <v>123.29078722</v>
      </c>
      <c r="D185" s="80">
        <v>0</v>
      </c>
      <c r="E185" s="80">
        <v>112.41124499999999</v>
      </c>
      <c r="F185" s="80">
        <v>0</v>
      </c>
      <c r="G185" s="80">
        <v>1.2019999999999999E-2</v>
      </c>
      <c r="H185" s="80">
        <v>10.867522220000001</v>
      </c>
      <c r="I185" s="80">
        <v>9.1789999999999997E-2</v>
      </c>
      <c r="J185" s="80">
        <v>0</v>
      </c>
      <c r="K185" s="80">
        <v>0</v>
      </c>
      <c r="L185" s="80">
        <v>0</v>
      </c>
      <c r="M185" s="80">
        <v>9.1789999999999997E-2</v>
      </c>
    </row>
    <row r="186" spans="1:13" x14ac:dyDescent="0.25">
      <c r="A186" s="25" t="s">
        <v>207</v>
      </c>
      <c r="B186" s="80">
        <v>-0.14283999999999999</v>
      </c>
      <c r="C186" s="80">
        <v>1.1900000000000001E-3</v>
      </c>
      <c r="D186" s="80">
        <v>0</v>
      </c>
      <c r="E186" s="80">
        <v>0</v>
      </c>
      <c r="F186" s="80">
        <v>0</v>
      </c>
      <c r="G186" s="80">
        <v>1.1900000000000001E-3</v>
      </c>
      <c r="H186" s="80">
        <v>0</v>
      </c>
      <c r="I186" s="80">
        <v>0.14402999999999999</v>
      </c>
      <c r="J186" s="80">
        <v>0.10619999999999999</v>
      </c>
      <c r="K186" s="80">
        <v>0</v>
      </c>
      <c r="L186" s="80">
        <v>0</v>
      </c>
      <c r="M186" s="80">
        <v>3.7830000000000003E-2</v>
      </c>
    </row>
    <row r="187" spans="1:13" x14ac:dyDescent="0.25">
      <c r="A187" s="25" t="s">
        <v>209</v>
      </c>
      <c r="B187" s="80">
        <v>415.17179920743683</v>
      </c>
      <c r="C187" s="80">
        <v>2512.4412960232594</v>
      </c>
      <c r="D187" s="80">
        <v>1811.3414600000001</v>
      </c>
      <c r="E187" s="80">
        <v>80.398172264735962</v>
      </c>
      <c r="F187" s="80">
        <v>0</v>
      </c>
      <c r="G187" s="80">
        <v>620.51465204852332</v>
      </c>
      <c r="H187" s="80">
        <v>0.18701171</v>
      </c>
      <c r="I187" s="80">
        <v>2097.2694968158225</v>
      </c>
      <c r="J187" s="80">
        <v>1458.7056872871296</v>
      </c>
      <c r="K187" s="80">
        <v>5.6258295286926652</v>
      </c>
      <c r="L187" s="80">
        <v>0</v>
      </c>
      <c r="M187" s="80">
        <v>632.93798000000004</v>
      </c>
    </row>
    <row r="188" spans="1:13" x14ac:dyDescent="0.25">
      <c r="A188" s="25" t="s">
        <v>208</v>
      </c>
      <c r="B188" s="80">
        <v>5.1694638131846631</v>
      </c>
      <c r="C188" s="80">
        <v>21.379169999999998</v>
      </c>
      <c r="D188" s="80">
        <v>0.46960999999999997</v>
      </c>
      <c r="E188" s="80">
        <v>0</v>
      </c>
      <c r="F188" s="80">
        <v>0</v>
      </c>
      <c r="G188" s="80">
        <v>20.909559999999999</v>
      </c>
      <c r="H188" s="80">
        <v>0</v>
      </c>
      <c r="I188" s="80">
        <v>16.209706186815335</v>
      </c>
      <c r="J188" s="80">
        <v>2.1476199999999999</v>
      </c>
      <c r="K188" s="80">
        <v>1.2361868153342326E-3</v>
      </c>
      <c r="L188" s="80">
        <v>0</v>
      </c>
      <c r="M188" s="80">
        <v>14.06085</v>
      </c>
    </row>
    <row r="189" spans="1:13" x14ac:dyDescent="0.25">
      <c r="A189" s="25" t="s">
        <v>366</v>
      </c>
      <c r="B189" s="80">
        <v>-2.5410000000000002E-2</v>
      </c>
      <c r="C189" s="80">
        <v>3.5E-4</v>
      </c>
      <c r="D189" s="80">
        <v>0</v>
      </c>
      <c r="E189" s="80">
        <v>0</v>
      </c>
      <c r="F189" s="80">
        <v>0</v>
      </c>
      <c r="G189" s="80">
        <v>3.5E-4</v>
      </c>
      <c r="H189" s="80">
        <v>0</v>
      </c>
      <c r="I189" s="80">
        <v>2.5760000000000002E-2</v>
      </c>
      <c r="J189" s="80">
        <v>0</v>
      </c>
      <c r="K189" s="80">
        <v>0</v>
      </c>
      <c r="L189" s="80">
        <v>0</v>
      </c>
      <c r="M189" s="80">
        <v>2.5760000000000002E-2</v>
      </c>
    </row>
    <row r="190" spans="1:13" x14ac:dyDescent="0.25">
      <c r="A190" s="25" t="s">
        <v>353</v>
      </c>
      <c r="B190" s="80">
        <v>1E-3</v>
      </c>
      <c r="C190" s="80">
        <v>1E-3</v>
      </c>
      <c r="D190" s="80">
        <v>0</v>
      </c>
      <c r="E190" s="80">
        <v>0</v>
      </c>
      <c r="F190" s="80">
        <v>0</v>
      </c>
      <c r="G190" s="80">
        <v>1E-3</v>
      </c>
      <c r="H190" s="80">
        <v>0</v>
      </c>
      <c r="I190" s="80">
        <v>0</v>
      </c>
      <c r="J190" s="80">
        <v>0</v>
      </c>
      <c r="K190" s="80">
        <v>0</v>
      </c>
      <c r="L190" s="80">
        <v>0</v>
      </c>
      <c r="M190" s="80">
        <v>0</v>
      </c>
    </row>
    <row r="191" spans="1:13" x14ac:dyDescent="0.25">
      <c r="A191" s="26" t="s">
        <v>210</v>
      </c>
      <c r="B191" s="80">
        <v>-0.13181999999999999</v>
      </c>
      <c r="C191" s="80">
        <v>5.6980000000000003E-2</v>
      </c>
      <c r="D191" s="80">
        <v>3.7999999999999999E-2</v>
      </c>
      <c r="E191" s="80">
        <v>0</v>
      </c>
      <c r="F191" s="80">
        <v>0</v>
      </c>
      <c r="G191" s="80">
        <v>1.898E-2</v>
      </c>
      <c r="H191" s="80">
        <v>0</v>
      </c>
      <c r="I191" s="80">
        <v>0.1888</v>
      </c>
      <c r="J191" s="80">
        <v>0</v>
      </c>
      <c r="K191" s="80">
        <v>0</v>
      </c>
      <c r="L191" s="80">
        <v>0</v>
      </c>
      <c r="M191" s="80">
        <v>0.1888</v>
      </c>
    </row>
    <row r="192" spans="1:13" x14ac:dyDescent="0.25">
      <c r="A192" s="25" t="s">
        <v>212</v>
      </c>
      <c r="B192" s="80">
        <v>72.170033085022311</v>
      </c>
      <c r="C192" s="80">
        <v>176.38571367175823</v>
      </c>
      <c r="D192" s="80">
        <v>21.607500000000002</v>
      </c>
      <c r="E192" s="80">
        <v>-39.362303906664444</v>
      </c>
      <c r="F192" s="80">
        <v>0</v>
      </c>
      <c r="G192" s="80">
        <v>194.14051757842267</v>
      </c>
      <c r="H192" s="80">
        <v>0</v>
      </c>
      <c r="I192" s="80">
        <v>104.21568058673591</v>
      </c>
      <c r="J192" s="80">
        <v>36.272050000000007</v>
      </c>
      <c r="K192" s="80">
        <v>6.0078005867359092</v>
      </c>
      <c r="L192" s="80">
        <v>0</v>
      </c>
      <c r="M192" s="80">
        <v>61.935830000000003</v>
      </c>
    </row>
    <row r="193" spans="1:13" x14ac:dyDescent="0.25">
      <c r="A193" s="25" t="s">
        <v>173</v>
      </c>
      <c r="B193" s="80">
        <v>-6424.9693699075033</v>
      </c>
      <c r="C193" s="80">
        <v>5838.6213974327602</v>
      </c>
      <c r="D193" s="80">
        <v>1775.2383800000002</v>
      </c>
      <c r="E193" s="80">
        <v>971.74590008416044</v>
      </c>
      <c r="F193" s="80">
        <v>0</v>
      </c>
      <c r="G193" s="80">
        <v>2890.2720714685993</v>
      </c>
      <c r="H193" s="80">
        <v>201.36504587999997</v>
      </c>
      <c r="I193" s="80">
        <v>12263.590767340263</v>
      </c>
      <c r="J193" s="80">
        <v>7603.8316083879999</v>
      </c>
      <c r="K193" s="80">
        <v>232.94579895226417</v>
      </c>
      <c r="L193" s="80">
        <v>0</v>
      </c>
      <c r="M193" s="80">
        <v>4426.8133599999992</v>
      </c>
    </row>
    <row r="194" spans="1:13" x14ac:dyDescent="0.25">
      <c r="A194" s="25" t="s">
        <v>102</v>
      </c>
      <c r="B194" s="80">
        <v>-10045.864487115234</v>
      </c>
      <c r="C194" s="80">
        <v>10810.612901222479</v>
      </c>
      <c r="D194" s="80">
        <v>579.93478000000005</v>
      </c>
      <c r="E194" s="80">
        <v>4889.874581884178</v>
      </c>
      <c r="F194" s="80">
        <v>46.847000000000001</v>
      </c>
      <c r="G194" s="80">
        <v>4137.0052464500004</v>
      </c>
      <c r="H194" s="80">
        <v>1156.9512928883019</v>
      </c>
      <c r="I194" s="80">
        <v>20856.477388337713</v>
      </c>
      <c r="J194" s="80">
        <v>1603.7496610000003</v>
      </c>
      <c r="K194" s="80">
        <v>16011.791482517776</v>
      </c>
      <c r="L194" s="80">
        <v>31.216000000000001</v>
      </c>
      <c r="M194" s="80">
        <v>3209.7202448199332</v>
      </c>
    </row>
    <row r="195" spans="1:13" x14ac:dyDescent="0.25">
      <c r="A195" s="25" t="s">
        <v>201</v>
      </c>
      <c r="B195" s="80">
        <v>27257.610007621428</v>
      </c>
      <c r="C195" s="80">
        <v>73816.667992786213</v>
      </c>
      <c r="D195" s="80">
        <v>1362.7095799999997</v>
      </c>
      <c r="E195" s="80">
        <v>56884.647232516436</v>
      </c>
      <c r="F195" s="80">
        <v>33.227370000000001</v>
      </c>
      <c r="G195" s="80">
        <v>9008.3252491500007</v>
      </c>
      <c r="H195" s="80">
        <v>6527.7585611197701</v>
      </c>
      <c r="I195" s="80">
        <v>46559.057985164785</v>
      </c>
      <c r="J195" s="80">
        <v>35455.942900000002</v>
      </c>
      <c r="K195" s="80">
        <v>10102.46945594476</v>
      </c>
      <c r="L195" s="80">
        <v>5.0778100000000004</v>
      </c>
      <c r="M195" s="80">
        <v>995.56781922001903</v>
      </c>
    </row>
    <row r="196" spans="1:13" x14ac:dyDescent="0.25">
      <c r="A196" s="25" t="s">
        <v>213</v>
      </c>
      <c r="B196" s="80">
        <v>190.35068634000001</v>
      </c>
      <c r="C196" s="80">
        <v>190.36956634000001</v>
      </c>
      <c r="D196" s="80">
        <v>0</v>
      </c>
      <c r="E196" s="80">
        <v>189.62656634000001</v>
      </c>
      <c r="F196" s="80">
        <v>0</v>
      </c>
      <c r="G196" s="80">
        <v>0.74299999999999999</v>
      </c>
      <c r="H196" s="80">
        <v>0</v>
      </c>
      <c r="I196" s="80">
        <v>1.8879999999999997E-2</v>
      </c>
      <c r="J196" s="80">
        <v>0</v>
      </c>
      <c r="K196" s="80">
        <v>0</v>
      </c>
      <c r="L196" s="80">
        <v>0</v>
      </c>
      <c r="M196" s="80">
        <v>1.8879999999999997E-2</v>
      </c>
    </row>
    <row r="197" spans="1:13" x14ac:dyDescent="0.25">
      <c r="A197" s="25" t="s">
        <v>211</v>
      </c>
      <c r="B197" s="80">
        <v>2600.7256821948085</v>
      </c>
      <c r="C197" s="80">
        <v>3020.786259184742</v>
      </c>
      <c r="D197" s="80">
        <v>514.26330999999993</v>
      </c>
      <c r="E197" s="80">
        <v>81.556171805951195</v>
      </c>
      <c r="F197" s="80">
        <v>0</v>
      </c>
      <c r="G197" s="80">
        <v>2424.966777378791</v>
      </c>
      <c r="H197" s="80">
        <v>0</v>
      </c>
      <c r="I197" s="80">
        <v>420.06057698993339</v>
      </c>
      <c r="J197" s="80">
        <v>28.099799999999998</v>
      </c>
      <c r="K197" s="80">
        <v>1.9179869899334023</v>
      </c>
      <c r="L197" s="80">
        <v>0</v>
      </c>
      <c r="M197" s="80">
        <v>390.04278999999997</v>
      </c>
    </row>
    <row r="198" spans="1:13" x14ac:dyDescent="0.25">
      <c r="A198" s="25" t="s">
        <v>101</v>
      </c>
      <c r="B198" s="80">
        <v>-4.7699999999999999E-3</v>
      </c>
      <c r="C198" s="80">
        <v>0</v>
      </c>
      <c r="D198" s="80">
        <v>0</v>
      </c>
      <c r="E198" s="80">
        <v>0</v>
      </c>
      <c r="F198" s="80">
        <v>0</v>
      </c>
      <c r="G198" s="80">
        <v>0</v>
      </c>
      <c r="H198" s="80">
        <v>0</v>
      </c>
      <c r="I198" s="80">
        <v>4.7699999999999999E-3</v>
      </c>
      <c r="J198" s="80">
        <v>0</v>
      </c>
      <c r="K198" s="80">
        <v>0</v>
      </c>
      <c r="L198" s="80">
        <v>0</v>
      </c>
      <c r="M198" s="80">
        <v>4.7699999999999999E-3</v>
      </c>
    </row>
    <row r="199" spans="1:13" x14ac:dyDescent="0.25">
      <c r="A199" s="26" t="s">
        <v>104</v>
      </c>
      <c r="B199" s="80">
        <v>33.572032</v>
      </c>
      <c r="C199" s="80">
        <v>34.131270000000001</v>
      </c>
      <c r="D199" s="80">
        <v>0</v>
      </c>
      <c r="E199" s="80">
        <v>34.111269999999998</v>
      </c>
      <c r="F199" s="80">
        <v>0</v>
      </c>
      <c r="G199" s="80">
        <v>0.02</v>
      </c>
      <c r="H199" s="80">
        <v>0</v>
      </c>
      <c r="I199" s="80">
        <v>0.55923800000000001</v>
      </c>
      <c r="J199" s="80">
        <v>0</v>
      </c>
      <c r="K199" s="80">
        <v>2.0608000000000001E-2</v>
      </c>
      <c r="L199" s="80">
        <v>0</v>
      </c>
      <c r="M199" s="80">
        <v>0.53863000000000005</v>
      </c>
    </row>
    <row r="200" spans="1:13" x14ac:dyDescent="0.25">
      <c r="A200" s="25" t="s">
        <v>107</v>
      </c>
      <c r="B200" s="80">
        <v>-0.80017999999999923</v>
      </c>
      <c r="C200" s="80">
        <v>10.851880000000001</v>
      </c>
      <c r="D200" s="80">
        <v>0</v>
      </c>
      <c r="E200" s="80">
        <v>1.6802999999999999</v>
      </c>
      <c r="F200" s="80">
        <v>0</v>
      </c>
      <c r="G200" s="80">
        <v>9.1715800000000005</v>
      </c>
      <c r="H200" s="80">
        <v>0</v>
      </c>
      <c r="I200" s="80">
        <v>11.652060000000001</v>
      </c>
      <c r="J200" s="80">
        <v>0.62888999999999995</v>
      </c>
      <c r="K200" s="80">
        <v>0</v>
      </c>
      <c r="L200" s="80">
        <v>0</v>
      </c>
      <c r="M200" s="80">
        <v>11.02317</v>
      </c>
    </row>
    <row r="201" spans="1:13" x14ac:dyDescent="0.25">
      <c r="A201" s="25" t="s">
        <v>106</v>
      </c>
      <c r="B201" s="80">
        <v>10.059794575226544</v>
      </c>
      <c r="C201" s="80">
        <v>16.314024575226544</v>
      </c>
      <c r="D201" s="80">
        <v>4.1749999999999998</v>
      </c>
      <c r="E201" s="80">
        <v>11.973474575226543</v>
      </c>
      <c r="F201" s="80">
        <v>0</v>
      </c>
      <c r="G201" s="80">
        <v>0.16555</v>
      </c>
      <c r="H201" s="80">
        <v>0</v>
      </c>
      <c r="I201" s="80">
        <v>6.2542299999999997</v>
      </c>
      <c r="J201" s="80">
        <v>0</v>
      </c>
      <c r="K201" s="80">
        <v>0</v>
      </c>
      <c r="L201" s="80">
        <v>0</v>
      </c>
      <c r="M201" s="80">
        <v>6.2542299999999997</v>
      </c>
    </row>
    <row r="202" spans="1:13" x14ac:dyDescent="0.25">
      <c r="A202" s="25" t="s">
        <v>134</v>
      </c>
      <c r="B202" s="80">
        <v>-0.24243000000000003</v>
      </c>
      <c r="C202" s="80">
        <v>6.1799999999999997E-3</v>
      </c>
      <c r="D202" s="80">
        <v>0</v>
      </c>
      <c r="E202" s="80">
        <v>0</v>
      </c>
      <c r="F202" s="80">
        <v>0</v>
      </c>
      <c r="G202" s="80">
        <v>6.1799999999999997E-3</v>
      </c>
      <c r="H202" s="80">
        <v>0</v>
      </c>
      <c r="I202" s="80">
        <v>0.24861000000000003</v>
      </c>
      <c r="J202" s="80">
        <v>0</v>
      </c>
      <c r="K202" s="80">
        <v>0</v>
      </c>
      <c r="L202" s="80">
        <v>0</v>
      </c>
      <c r="M202" s="80">
        <v>0.24861000000000003</v>
      </c>
    </row>
    <row r="203" spans="1:13" x14ac:dyDescent="0.25">
      <c r="A203" s="25" t="s">
        <v>385</v>
      </c>
      <c r="B203" s="80">
        <v>-0.1439</v>
      </c>
      <c r="C203" s="80">
        <v>9.5329999999999998E-2</v>
      </c>
      <c r="D203" s="80">
        <v>0</v>
      </c>
      <c r="E203" s="80">
        <v>0</v>
      </c>
      <c r="F203" s="80">
        <v>0</v>
      </c>
      <c r="G203" s="80">
        <v>9.5329999999999998E-2</v>
      </c>
      <c r="H203" s="80">
        <v>0</v>
      </c>
      <c r="I203" s="80">
        <v>0.23923</v>
      </c>
      <c r="J203" s="80">
        <v>0</v>
      </c>
      <c r="K203" s="80">
        <v>0</v>
      </c>
      <c r="L203" s="80">
        <v>0</v>
      </c>
      <c r="M203" s="80">
        <v>0.23923</v>
      </c>
    </row>
    <row r="204" spans="1:13" x14ac:dyDescent="0.25">
      <c r="A204" s="25" t="s">
        <v>394</v>
      </c>
      <c r="B204" s="80">
        <v>6.5799999999999999E-3</v>
      </c>
      <c r="C204" s="80">
        <v>7.2399999999999999E-3</v>
      </c>
      <c r="D204" s="80">
        <v>0</v>
      </c>
      <c r="E204" s="80">
        <v>0</v>
      </c>
      <c r="F204" s="80">
        <v>0</v>
      </c>
      <c r="G204" s="80">
        <v>7.2399999999999999E-3</v>
      </c>
      <c r="H204" s="80">
        <v>0</v>
      </c>
      <c r="I204" s="80">
        <v>6.6E-4</v>
      </c>
      <c r="J204" s="80">
        <v>0</v>
      </c>
      <c r="K204" s="80">
        <v>0</v>
      </c>
      <c r="L204" s="80">
        <v>0</v>
      </c>
      <c r="M204" s="80">
        <v>6.6E-4</v>
      </c>
    </row>
    <row r="205" spans="1:13" x14ac:dyDescent="0.25">
      <c r="A205" s="25" t="s">
        <v>232</v>
      </c>
      <c r="B205" s="80">
        <v>-7365.104142560167</v>
      </c>
      <c r="C205" s="80">
        <v>7198.9337586867314</v>
      </c>
      <c r="D205" s="80">
        <v>0.49874000000000002</v>
      </c>
      <c r="E205" s="80">
        <v>3108.7951879518232</v>
      </c>
      <c r="F205" s="80">
        <v>6.41</v>
      </c>
      <c r="G205" s="80">
        <v>1760.3497600000001</v>
      </c>
      <c r="H205" s="80">
        <v>2322.8800707349083</v>
      </c>
      <c r="I205" s="80">
        <v>14564.037901246898</v>
      </c>
      <c r="J205" s="80">
        <v>66.234009999999998</v>
      </c>
      <c r="K205" s="80">
        <v>598.88178168100922</v>
      </c>
      <c r="L205" s="80">
        <v>2.4950000000000001</v>
      </c>
      <c r="M205" s="80">
        <v>13896.42710956589</v>
      </c>
    </row>
    <row r="206" spans="1:13" x14ac:dyDescent="0.25">
      <c r="A206" s="25" t="s">
        <v>233</v>
      </c>
      <c r="B206" s="80">
        <v>40606.413465104451</v>
      </c>
      <c r="C206" s="80">
        <v>48632.763453211301</v>
      </c>
      <c r="D206" s="80">
        <v>-3.7799054530829324E-5</v>
      </c>
      <c r="E206" s="80">
        <v>196.3307108199968</v>
      </c>
      <c r="F206" s="80">
        <v>41.42627061000001</v>
      </c>
      <c r="G206" s="80">
        <v>602.61955928999998</v>
      </c>
      <c r="H206" s="80">
        <v>47792.386950290362</v>
      </c>
      <c r="I206" s="80">
        <v>8026.3499881068483</v>
      </c>
      <c r="J206" s="80">
        <v>1.4999999999999999E-4</v>
      </c>
      <c r="K206" s="80">
        <v>1.232172226883564</v>
      </c>
      <c r="L206" s="80">
        <v>15.72</v>
      </c>
      <c r="M206" s="80">
        <v>8009.3976658799647</v>
      </c>
    </row>
    <row r="207" spans="1:13" ht="17.25" customHeight="1" x14ac:dyDescent="0.25">
      <c r="B207" s="111"/>
      <c r="C207" s="111"/>
      <c r="D207" s="111"/>
      <c r="E207" s="111"/>
      <c r="F207" s="111"/>
      <c r="G207" s="111"/>
      <c r="H207" s="111"/>
      <c r="I207" s="111"/>
      <c r="J207" s="111"/>
      <c r="K207" s="111"/>
      <c r="L207" s="111"/>
      <c r="M207" s="111"/>
    </row>
    <row r="208" spans="1:13" ht="16.5" customHeight="1" x14ac:dyDescent="0.25">
      <c r="A208" s="16" t="s">
        <v>70</v>
      </c>
      <c r="B208" s="102"/>
    </row>
    <row r="209" spans="1:14" ht="18" customHeight="1" x14ac:dyDescent="0.25">
      <c r="A209" s="16" t="s">
        <v>71</v>
      </c>
      <c r="B209" s="11"/>
      <c r="C209" s="11"/>
      <c r="D209" s="11"/>
      <c r="E209" s="11"/>
      <c r="F209" s="11"/>
      <c r="G209" s="11"/>
      <c r="H209" s="11"/>
      <c r="I209" s="11"/>
      <c r="J209" s="11"/>
      <c r="K209" s="11"/>
      <c r="L209" s="11"/>
      <c r="M209" s="11"/>
      <c r="N209" s="12"/>
    </row>
    <row r="210" spans="1:14" ht="30" customHeight="1" x14ac:dyDescent="0.25">
      <c r="A210" s="145" t="s">
        <v>236</v>
      </c>
      <c r="B210" s="145"/>
      <c r="C210" s="145"/>
      <c r="D210" s="145"/>
      <c r="E210" s="145"/>
      <c r="F210" s="145"/>
      <c r="G210" s="145"/>
      <c r="H210" s="145"/>
      <c r="I210" s="145"/>
      <c r="J210" s="145"/>
      <c r="K210" s="145"/>
      <c r="L210" s="145"/>
      <c r="M210" s="145"/>
      <c r="N210" s="12"/>
    </row>
    <row r="211" spans="1:14" ht="17.25" customHeight="1" x14ac:dyDescent="0.25">
      <c r="A211" s="146" t="s">
        <v>237</v>
      </c>
      <c r="B211" s="146"/>
      <c r="C211" s="146"/>
      <c r="D211" s="146"/>
      <c r="E211" s="146"/>
      <c r="F211" s="146"/>
      <c r="G211" s="146"/>
      <c r="H211" s="146"/>
      <c r="I211" s="146"/>
      <c r="J211" s="146"/>
      <c r="K211" s="146"/>
      <c r="L211" s="146"/>
      <c r="M211" s="146"/>
    </row>
    <row r="212" spans="1:14" ht="75" customHeight="1" x14ac:dyDescent="0.25">
      <c r="A212" s="144" t="s">
        <v>354</v>
      </c>
      <c r="B212" s="144"/>
      <c r="C212" s="144"/>
      <c r="D212" s="144"/>
      <c r="E212" s="144"/>
      <c r="F212" s="144"/>
      <c r="G212" s="144"/>
      <c r="H212" s="144"/>
      <c r="I212" s="144"/>
      <c r="J212" s="144"/>
      <c r="K212" s="144"/>
      <c r="L212" s="144"/>
    </row>
    <row r="213" spans="1:14" ht="17.25" customHeight="1" x14ac:dyDescent="0.25"/>
    <row r="214" spans="1:14" ht="18" customHeight="1" x14ac:dyDescent="0.25"/>
    <row r="215" spans="1:14" ht="16.5" customHeight="1" x14ac:dyDescent="0.25"/>
  </sheetData>
  <sortState ref="A8:M206">
    <sortCondition ref="A8:A206"/>
  </sortState>
  <mergeCells count="12">
    <mergeCell ref="A212:L212"/>
    <mergeCell ref="I3:M3"/>
    <mergeCell ref="A1:M1"/>
    <mergeCell ref="A210:M210"/>
    <mergeCell ref="A211:M211"/>
    <mergeCell ref="C4:C5"/>
    <mergeCell ref="D4:H4"/>
    <mergeCell ref="I4:I5"/>
    <mergeCell ref="J4:M4"/>
    <mergeCell ref="A3:A5"/>
    <mergeCell ref="B3:B5"/>
    <mergeCell ref="C3:H3"/>
  </mergeCells>
  <pageMargins left="0" right="0" top="0" bottom="0" header="0" footer="0"/>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5"/>
  <sheetViews>
    <sheetView showZeros="0" zoomScale="80" zoomScaleNormal="80" workbookViewId="0">
      <selection sqref="A1:H1"/>
    </sheetView>
  </sheetViews>
  <sheetFormatPr defaultRowHeight="15" x14ac:dyDescent="0.25"/>
  <cols>
    <col min="1" max="1" width="39.28515625" style="8" customWidth="1"/>
    <col min="2" max="2" width="7.42578125" style="8" customWidth="1"/>
    <col min="3" max="3" width="16.28515625" style="8" customWidth="1"/>
    <col min="4" max="4" width="15.5703125" style="8" customWidth="1"/>
    <col min="5" max="5" width="13.28515625" style="8" customWidth="1"/>
    <col min="6" max="6" width="14.7109375" style="8" bestFit="1" customWidth="1"/>
    <col min="7" max="7" width="13.42578125" style="8" customWidth="1"/>
    <col min="8" max="8" width="16.140625" style="8" customWidth="1"/>
    <col min="9" max="9" width="15.28515625" customWidth="1"/>
    <col min="10" max="10" width="9.28515625" bestFit="1" customWidth="1"/>
    <col min="11" max="11" width="11.5703125" bestFit="1" customWidth="1"/>
    <col min="12" max="12" width="10.42578125" bestFit="1" customWidth="1"/>
    <col min="13" max="13" width="9.28515625" bestFit="1" customWidth="1"/>
    <col min="14" max="14" width="10.42578125" bestFit="1" customWidth="1"/>
  </cols>
  <sheetData>
    <row r="1" spans="1:14" ht="18" customHeight="1" x14ac:dyDescent="0.25">
      <c r="A1" s="153" t="s">
        <v>240</v>
      </c>
      <c r="B1" s="153"/>
      <c r="C1" s="153"/>
      <c r="D1" s="153"/>
      <c r="E1" s="153"/>
      <c r="F1" s="153"/>
      <c r="G1" s="153"/>
      <c r="H1" s="153"/>
    </row>
    <row r="2" spans="1:14" x14ac:dyDescent="0.25">
      <c r="A2" s="33"/>
      <c r="B2" s="33"/>
      <c r="C2" s="33"/>
      <c r="D2" s="33"/>
      <c r="E2" s="33"/>
      <c r="F2" s="33"/>
      <c r="G2" s="33"/>
      <c r="H2" s="15" t="s">
        <v>2</v>
      </c>
    </row>
    <row r="3" spans="1:14" ht="15" customHeight="1" x14ac:dyDescent="0.25">
      <c r="A3" s="154" t="s">
        <v>241</v>
      </c>
      <c r="B3" s="155" t="s">
        <v>242</v>
      </c>
      <c r="C3" s="154" t="s">
        <v>400</v>
      </c>
      <c r="D3" s="150" t="s">
        <v>243</v>
      </c>
      <c r="E3" s="157" t="s">
        <v>7</v>
      </c>
      <c r="F3" s="157"/>
      <c r="G3" s="157"/>
      <c r="H3" s="157"/>
    </row>
    <row r="4" spans="1:14" ht="54" customHeight="1" x14ac:dyDescent="0.25">
      <c r="A4" s="154"/>
      <c r="B4" s="156"/>
      <c r="C4" s="154"/>
      <c r="D4" s="150"/>
      <c r="E4" s="87" t="s">
        <v>339</v>
      </c>
      <c r="F4" s="87" t="s">
        <v>340</v>
      </c>
      <c r="G4" s="87" t="s">
        <v>10</v>
      </c>
      <c r="H4" s="88" t="s">
        <v>11</v>
      </c>
    </row>
    <row r="5" spans="1:14" x14ac:dyDescent="0.25">
      <c r="A5" s="34" t="s">
        <v>244</v>
      </c>
      <c r="B5" s="34"/>
      <c r="C5" s="23">
        <v>1</v>
      </c>
      <c r="D5" s="23">
        <v>2</v>
      </c>
      <c r="E5" s="23">
        <v>3</v>
      </c>
      <c r="F5" s="23">
        <v>4</v>
      </c>
      <c r="G5" s="23">
        <v>5</v>
      </c>
      <c r="H5" s="23">
        <v>6</v>
      </c>
    </row>
    <row r="6" spans="1:14" x14ac:dyDescent="0.25">
      <c r="A6" s="85" t="s">
        <v>13</v>
      </c>
      <c r="B6" s="85"/>
      <c r="C6" s="81">
        <v>273294.16359675024</v>
      </c>
      <c r="D6" s="81">
        <v>99.999999999999957</v>
      </c>
      <c r="E6" s="81">
        <v>170051.90813394802</v>
      </c>
      <c r="F6" s="81">
        <v>33304.989566812379</v>
      </c>
      <c r="G6" s="81">
        <v>68.799809999999994</v>
      </c>
      <c r="H6" s="81">
        <v>69868.466085989814</v>
      </c>
      <c r="I6" s="102"/>
      <c r="J6" s="102"/>
      <c r="K6" s="102"/>
      <c r="L6" s="102"/>
      <c r="M6" s="102"/>
      <c r="N6" s="102"/>
    </row>
    <row r="7" spans="1:14" ht="29.25" customHeight="1" x14ac:dyDescent="0.25">
      <c r="A7" s="36" t="s">
        <v>14</v>
      </c>
      <c r="B7" s="37" t="s">
        <v>245</v>
      </c>
      <c r="C7" s="82">
        <v>481.30971778705066</v>
      </c>
      <c r="D7" s="82">
        <v>0.1761141589899558</v>
      </c>
      <c r="E7" s="82">
        <v>205.12286000000003</v>
      </c>
      <c r="F7" s="82">
        <v>0.31807778705058237</v>
      </c>
      <c r="G7" s="82">
        <v>0</v>
      </c>
      <c r="H7" s="82">
        <v>275.86878000000002</v>
      </c>
      <c r="I7" s="102"/>
      <c r="J7" s="102"/>
      <c r="K7" s="102"/>
      <c r="L7" s="102"/>
      <c r="M7" s="102"/>
      <c r="N7" s="102"/>
    </row>
    <row r="8" spans="1:14" x14ac:dyDescent="0.25">
      <c r="A8" s="38" t="s">
        <v>169</v>
      </c>
      <c r="B8" s="39"/>
      <c r="C8" s="83">
        <v>55.174980000000012</v>
      </c>
      <c r="D8" s="40">
        <v>11.463508414848061</v>
      </c>
      <c r="E8" s="59">
        <v>31.842130000000012</v>
      </c>
      <c r="F8" s="59">
        <v>0</v>
      </c>
      <c r="G8" s="59">
        <v>0</v>
      </c>
      <c r="H8" s="59">
        <v>23.332850000000001</v>
      </c>
      <c r="I8" s="102"/>
      <c r="J8" s="102"/>
      <c r="K8" s="102"/>
      <c r="L8" s="102"/>
      <c r="M8" s="102"/>
      <c r="N8" s="102"/>
    </row>
    <row r="9" spans="1:14" x14ac:dyDescent="0.25">
      <c r="A9" s="38" t="s">
        <v>185</v>
      </c>
      <c r="B9" s="39"/>
      <c r="C9" s="83">
        <v>36.18382084589971</v>
      </c>
      <c r="D9" s="40">
        <v>7.5177831464248097</v>
      </c>
      <c r="E9" s="59">
        <v>26.304830000000003</v>
      </c>
      <c r="F9" s="59">
        <v>0.29877084589971104</v>
      </c>
      <c r="G9" s="59">
        <v>0</v>
      </c>
      <c r="H9" s="59">
        <v>9.5802199999999988</v>
      </c>
      <c r="I9" s="102"/>
      <c r="J9" s="102"/>
      <c r="K9" s="102"/>
      <c r="L9" s="102"/>
      <c r="M9" s="102"/>
      <c r="N9" s="102"/>
    </row>
    <row r="10" spans="1:14" x14ac:dyDescent="0.25">
      <c r="A10" s="38" t="s">
        <v>102</v>
      </c>
      <c r="B10" s="39"/>
      <c r="C10" s="83">
        <v>1.5837173640733488</v>
      </c>
      <c r="D10" s="40">
        <v>0.32904329697619866</v>
      </c>
      <c r="E10" s="59">
        <v>0</v>
      </c>
      <c r="F10" s="59">
        <v>1.5367364073348763E-2</v>
      </c>
      <c r="G10" s="59">
        <v>0</v>
      </c>
      <c r="H10" s="59">
        <v>1.5683500000000001</v>
      </c>
      <c r="I10" s="102"/>
      <c r="J10" s="102"/>
      <c r="K10" s="102"/>
      <c r="L10" s="102"/>
      <c r="M10" s="102"/>
      <c r="N10" s="102"/>
    </row>
    <row r="11" spans="1:14" x14ac:dyDescent="0.25">
      <c r="A11" s="38" t="s">
        <v>246</v>
      </c>
      <c r="B11" s="39"/>
      <c r="C11" s="83">
        <v>388.36719957707754</v>
      </c>
      <c r="D11" s="40">
        <v>80.689665141750922</v>
      </c>
      <c r="E11" s="59">
        <v>146.97590000000002</v>
      </c>
      <c r="F11" s="59">
        <v>3.9395770775225714E-3</v>
      </c>
      <c r="G11" s="59">
        <v>0</v>
      </c>
      <c r="H11" s="59">
        <v>241.38736</v>
      </c>
      <c r="I11" s="102"/>
      <c r="J11" s="102"/>
      <c r="K11" s="102"/>
      <c r="L11" s="102"/>
      <c r="M11" s="102"/>
      <c r="N11" s="102"/>
    </row>
    <row r="12" spans="1:14" x14ac:dyDescent="0.25">
      <c r="A12" s="36" t="s">
        <v>15</v>
      </c>
      <c r="B12" s="37" t="s">
        <v>247</v>
      </c>
      <c r="C12" s="82">
        <v>119979.8344480778</v>
      </c>
      <c r="D12" s="82">
        <v>43.901352619117731</v>
      </c>
      <c r="E12" s="82">
        <v>113859.19474728682</v>
      </c>
      <c r="F12" s="82">
        <v>2769.5022707909784</v>
      </c>
      <c r="G12" s="82">
        <v>0</v>
      </c>
      <c r="H12" s="82">
        <v>3351.1374300000002</v>
      </c>
      <c r="I12" s="102"/>
      <c r="J12" s="102"/>
      <c r="K12" s="102"/>
      <c r="L12" s="102"/>
      <c r="M12" s="102"/>
      <c r="N12" s="102"/>
    </row>
    <row r="13" spans="1:14" x14ac:dyDescent="0.25">
      <c r="A13" s="38" t="s">
        <v>169</v>
      </c>
      <c r="B13" s="39"/>
      <c r="C13" s="83">
        <v>46111.718666770706</v>
      </c>
      <c r="D13" s="40">
        <v>38.432890726087734</v>
      </c>
      <c r="E13" s="59">
        <v>45972.927309999992</v>
      </c>
      <c r="F13" s="59">
        <v>1.7667467707158826</v>
      </c>
      <c r="G13" s="59">
        <v>0</v>
      </c>
      <c r="H13" s="59">
        <v>137.02460999999997</v>
      </c>
      <c r="I13" s="102"/>
      <c r="J13" s="102"/>
      <c r="K13" s="102"/>
      <c r="L13" s="102"/>
      <c r="M13" s="102"/>
      <c r="N13" s="102"/>
    </row>
    <row r="14" spans="1:14" x14ac:dyDescent="0.25">
      <c r="A14" s="38" t="s">
        <v>201</v>
      </c>
      <c r="B14" s="39"/>
      <c r="C14" s="83">
        <v>36609.217225757428</v>
      </c>
      <c r="D14" s="40">
        <v>30.512808585012969</v>
      </c>
      <c r="E14" s="59">
        <v>33837.977720000003</v>
      </c>
      <c r="F14" s="59">
        <v>2745.8105757574199</v>
      </c>
      <c r="G14" s="59">
        <v>0</v>
      </c>
      <c r="H14" s="59">
        <v>25.428929999999998</v>
      </c>
      <c r="I14" s="102"/>
      <c r="J14" s="102"/>
      <c r="K14" s="102"/>
      <c r="L14" s="102"/>
      <c r="M14" s="102"/>
      <c r="N14" s="102"/>
    </row>
    <row r="15" spans="1:14" x14ac:dyDescent="0.25">
      <c r="A15" s="38" t="s">
        <v>217</v>
      </c>
      <c r="B15" s="39"/>
      <c r="C15" s="83">
        <v>12071.552964134948</v>
      </c>
      <c r="D15" s="40">
        <v>10.061318237073419</v>
      </c>
      <c r="E15" s="59">
        <v>12071.09397</v>
      </c>
      <c r="F15" s="59">
        <v>9.9341349474808618E-3</v>
      </c>
      <c r="G15" s="59">
        <v>0</v>
      </c>
      <c r="H15" s="59">
        <v>0.44906000000000001</v>
      </c>
      <c r="I15" s="102"/>
      <c r="J15" s="102"/>
      <c r="K15" s="102"/>
      <c r="L15" s="102"/>
      <c r="M15" s="102"/>
      <c r="N15" s="102"/>
    </row>
    <row r="16" spans="1:14" x14ac:dyDescent="0.25">
      <c r="A16" s="38" t="s">
        <v>231</v>
      </c>
      <c r="B16" s="39"/>
      <c r="C16" s="83">
        <v>5332.1763538864161</v>
      </c>
      <c r="D16" s="40">
        <v>4.4442271306799945</v>
      </c>
      <c r="E16" s="59">
        <v>5332.1753399999998</v>
      </c>
      <c r="F16" s="59">
        <v>1.013886416236425E-3</v>
      </c>
      <c r="G16" s="59">
        <v>0</v>
      </c>
      <c r="H16" s="59">
        <v>0</v>
      </c>
      <c r="I16" s="102"/>
      <c r="J16" s="102"/>
      <c r="K16" s="102"/>
      <c r="L16" s="102"/>
      <c r="M16" s="102"/>
      <c r="N16" s="102"/>
    </row>
    <row r="17" spans="1:14" x14ac:dyDescent="0.25">
      <c r="A17" s="38" t="s">
        <v>185</v>
      </c>
      <c r="B17" s="39"/>
      <c r="C17" s="83">
        <v>2923.2508601928621</v>
      </c>
      <c r="D17" s="40">
        <v>2.4364518201247574</v>
      </c>
      <c r="E17" s="59">
        <v>1352.2926499999999</v>
      </c>
      <c r="F17" s="59">
        <v>8.2451301928621792</v>
      </c>
      <c r="G17" s="59">
        <v>0</v>
      </c>
      <c r="H17" s="59">
        <v>1562.71308</v>
      </c>
      <c r="I17" s="102"/>
      <c r="J17" s="102"/>
      <c r="K17" s="102"/>
      <c r="L17" s="102"/>
      <c r="M17" s="102"/>
      <c r="N17" s="102"/>
    </row>
    <row r="18" spans="1:14" x14ac:dyDescent="0.25">
      <c r="A18" s="38" t="s">
        <v>141</v>
      </c>
      <c r="B18" s="39"/>
      <c r="C18" s="83">
        <v>1720.210240219018</v>
      </c>
      <c r="D18" s="40">
        <v>1.4337494697606474</v>
      </c>
      <c r="E18" s="59">
        <v>1596.8847800000003</v>
      </c>
      <c r="F18" s="59">
        <v>0.5348302190176647</v>
      </c>
      <c r="G18" s="59">
        <v>0</v>
      </c>
      <c r="H18" s="59">
        <v>122.79063000000002</v>
      </c>
      <c r="I18" s="102"/>
      <c r="J18" s="102"/>
      <c r="K18" s="102"/>
      <c r="L18" s="102"/>
      <c r="M18" s="102"/>
      <c r="N18" s="102"/>
    </row>
    <row r="19" spans="1:14" x14ac:dyDescent="0.25">
      <c r="A19" s="38" t="s">
        <v>105</v>
      </c>
      <c r="B19" s="39"/>
      <c r="C19" s="83">
        <v>1543.1222399999999</v>
      </c>
      <c r="D19" s="40">
        <v>1.2861513329290331</v>
      </c>
      <c r="E19" s="59">
        <v>1475.7453399999999</v>
      </c>
      <c r="F19" s="59">
        <v>0</v>
      </c>
      <c r="G19" s="59">
        <v>0</v>
      </c>
      <c r="H19" s="59">
        <v>67.376900000000006</v>
      </c>
      <c r="I19" s="102"/>
      <c r="J19" s="102"/>
      <c r="K19" s="102"/>
      <c r="L19" s="102"/>
      <c r="M19" s="102"/>
      <c r="N19" s="102"/>
    </row>
    <row r="20" spans="1:14" x14ac:dyDescent="0.25">
      <c r="A20" s="38" t="s">
        <v>155</v>
      </c>
      <c r="B20" s="39"/>
      <c r="C20" s="83">
        <v>491.88238999999999</v>
      </c>
      <c r="D20" s="40">
        <v>0.40997088574319202</v>
      </c>
      <c r="E20" s="59">
        <v>252.72494</v>
      </c>
      <c r="F20" s="59">
        <v>0</v>
      </c>
      <c r="G20" s="59">
        <v>0</v>
      </c>
      <c r="H20" s="59">
        <v>239.15745000000001</v>
      </c>
      <c r="I20" s="102"/>
      <c r="J20" s="102"/>
      <c r="K20" s="102"/>
      <c r="L20" s="102"/>
      <c r="M20" s="102"/>
      <c r="N20" s="102"/>
    </row>
    <row r="21" spans="1:14" x14ac:dyDescent="0.25">
      <c r="A21" s="38" t="s">
        <v>173</v>
      </c>
      <c r="B21" s="39"/>
      <c r="C21" s="83">
        <v>477.18212</v>
      </c>
      <c r="D21" s="40">
        <v>0.39771860179262392</v>
      </c>
      <c r="E21" s="59">
        <v>329.52234999999996</v>
      </c>
      <c r="F21" s="59">
        <v>0</v>
      </c>
      <c r="G21" s="59">
        <v>0</v>
      </c>
      <c r="H21" s="59">
        <v>147.65977000000004</v>
      </c>
      <c r="I21" s="102"/>
      <c r="J21" s="102"/>
      <c r="K21" s="102"/>
      <c r="L21" s="102"/>
      <c r="M21" s="102"/>
      <c r="N21" s="102"/>
    </row>
    <row r="22" spans="1:14" x14ac:dyDescent="0.25">
      <c r="A22" s="38" t="s">
        <v>102</v>
      </c>
      <c r="B22" s="39"/>
      <c r="C22" s="83">
        <v>372.56435283052832</v>
      </c>
      <c r="D22" s="40">
        <v>0.3105224761680751</v>
      </c>
      <c r="E22" s="59">
        <v>356.85880000000009</v>
      </c>
      <c r="F22" s="59">
        <v>2.451283052824739E-2</v>
      </c>
      <c r="G22" s="59">
        <v>0</v>
      </c>
      <c r="H22" s="59">
        <v>15.681040000000001</v>
      </c>
      <c r="I22" s="102"/>
      <c r="J22" s="102"/>
      <c r="K22" s="102"/>
      <c r="L22" s="102"/>
      <c r="M22" s="102"/>
      <c r="N22" s="102"/>
    </row>
    <row r="23" spans="1:14" x14ac:dyDescent="0.25">
      <c r="A23" s="38" t="s">
        <v>223</v>
      </c>
      <c r="B23" s="39"/>
      <c r="C23" s="83">
        <v>248.87808227610626</v>
      </c>
      <c r="D23" s="40">
        <v>0.20743326028159356</v>
      </c>
      <c r="E23" s="59">
        <v>129.1455</v>
      </c>
      <c r="F23" s="59">
        <v>3.3122761062647117E-3</v>
      </c>
      <c r="G23" s="59">
        <v>0</v>
      </c>
      <c r="H23" s="59">
        <v>119.72926999999999</v>
      </c>
      <c r="I23" s="102"/>
      <c r="J23" s="102"/>
      <c r="K23" s="102"/>
      <c r="L23" s="102"/>
      <c r="M23" s="102"/>
      <c r="N23" s="102"/>
    </row>
    <row r="24" spans="1:14" ht="16.5" customHeight="1" x14ac:dyDescent="0.25">
      <c r="A24" s="38" t="s">
        <v>246</v>
      </c>
      <c r="B24" s="39"/>
      <c r="C24" s="83">
        <v>12078.078952009782</v>
      </c>
      <c r="D24" s="40">
        <v>10.066757474345961</v>
      </c>
      <c r="E24" s="83">
        <v>11151.846047286817</v>
      </c>
      <c r="F24" s="83">
        <v>13.106214722964523</v>
      </c>
      <c r="G24" s="83">
        <v>0</v>
      </c>
      <c r="H24" s="83">
        <v>913.12669000000051</v>
      </c>
      <c r="I24" s="102"/>
      <c r="J24" s="102"/>
      <c r="K24" s="102"/>
      <c r="L24" s="102"/>
      <c r="M24" s="102"/>
      <c r="N24" s="102"/>
    </row>
    <row r="25" spans="1:14" x14ac:dyDescent="0.25">
      <c r="A25" s="36" t="s">
        <v>21</v>
      </c>
      <c r="B25" s="37" t="s">
        <v>248</v>
      </c>
      <c r="C25" s="82">
        <v>24613.447414024744</v>
      </c>
      <c r="D25" s="82">
        <v>9.0062104108239449</v>
      </c>
      <c r="E25" s="82">
        <v>13483.82826</v>
      </c>
      <c r="F25" s="82">
        <v>233.42498402474376</v>
      </c>
      <c r="G25" s="82">
        <v>0</v>
      </c>
      <c r="H25" s="82">
        <v>10896.194170000001</v>
      </c>
      <c r="I25" s="102"/>
      <c r="J25" s="102"/>
      <c r="K25" s="102"/>
      <c r="L25" s="102"/>
      <c r="M25" s="102"/>
      <c r="N25" s="102"/>
    </row>
    <row r="26" spans="1:14" x14ac:dyDescent="0.25">
      <c r="A26" s="38" t="s">
        <v>185</v>
      </c>
      <c r="B26" s="39"/>
      <c r="C26" s="83">
        <v>6820.925479031368</v>
      </c>
      <c r="D26" s="40">
        <v>27.712190674861759</v>
      </c>
      <c r="E26" s="59">
        <v>3447.7289700000006</v>
      </c>
      <c r="F26" s="59">
        <v>5.375499031365484</v>
      </c>
      <c r="G26" s="59">
        <v>0</v>
      </c>
      <c r="H26" s="59">
        <v>3367.8210100000024</v>
      </c>
      <c r="I26" s="102"/>
      <c r="J26" s="102"/>
      <c r="K26" s="102"/>
      <c r="L26" s="102"/>
      <c r="M26" s="102"/>
      <c r="N26" s="102"/>
    </row>
    <row r="27" spans="1:14" x14ac:dyDescent="0.25">
      <c r="A27" s="38" t="s">
        <v>169</v>
      </c>
      <c r="B27" s="39"/>
      <c r="C27" s="83">
        <v>2377.7171303097734</v>
      </c>
      <c r="D27" s="40">
        <v>9.6602360909221936</v>
      </c>
      <c r="E27" s="59">
        <v>2201.3609799999995</v>
      </c>
      <c r="F27" s="59">
        <v>1.7803097739006589E-3</v>
      </c>
      <c r="G27" s="59">
        <v>0</v>
      </c>
      <c r="H27" s="59">
        <v>176.3543700000001</v>
      </c>
      <c r="I27" s="102"/>
      <c r="J27" s="102"/>
      <c r="K27" s="102"/>
      <c r="L27" s="102"/>
      <c r="M27" s="102"/>
      <c r="N27" s="102"/>
    </row>
    <row r="28" spans="1:14" x14ac:dyDescent="0.25">
      <c r="A28" s="38" t="s">
        <v>102</v>
      </c>
      <c r="B28" s="39"/>
      <c r="C28" s="83">
        <v>1098.8856981979311</v>
      </c>
      <c r="D28" s="40">
        <v>4.4645745056086126</v>
      </c>
      <c r="E28" s="59">
        <v>560.46719000000007</v>
      </c>
      <c r="F28" s="59">
        <v>1.3536981979308846</v>
      </c>
      <c r="G28" s="59">
        <v>0</v>
      </c>
      <c r="H28" s="59">
        <v>537.06481000000008</v>
      </c>
      <c r="I28" s="102"/>
      <c r="J28" s="102"/>
      <c r="K28" s="102"/>
      <c r="L28" s="102"/>
      <c r="M28" s="102"/>
      <c r="N28" s="102"/>
    </row>
    <row r="29" spans="1:14" x14ac:dyDescent="0.25">
      <c r="A29" s="38" t="s">
        <v>232</v>
      </c>
      <c r="B29" s="39"/>
      <c r="C29" s="83">
        <v>562.86250999999993</v>
      </c>
      <c r="D29" s="40">
        <v>2.2868089160045124</v>
      </c>
      <c r="E29" s="84">
        <v>0</v>
      </c>
      <c r="F29" s="59">
        <v>8.6999999999999993</v>
      </c>
      <c r="G29" s="59">
        <v>0</v>
      </c>
      <c r="H29" s="59">
        <v>554.16250999999988</v>
      </c>
      <c r="I29" s="102"/>
      <c r="J29" s="102"/>
      <c r="K29" s="102"/>
      <c r="L29" s="102"/>
      <c r="M29" s="102"/>
      <c r="N29" s="102"/>
    </row>
    <row r="30" spans="1:14" x14ac:dyDescent="0.25">
      <c r="A30" s="38" t="s">
        <v>110</v>
      </c>
      <c r="B30" s="39"/>
      <c r="C30" s="83">
        <v>343.3080653332147</v>
      </c>
      <c r="D30" s="40">
        <v>1.394798784414075</v>
      </c>
      <c r="E30" s="84">
        <v>266.92692000000005</v>
      </c>
      <c r="F30" s="59">
        <v>0.78963533321464596</v>
      </c>
      <c r="G30" s="59">
        <v>0</v>
      </c>
      <c r="H30" s="59">
        <v>75.591510000000028</v>
      </c>
      <c r="I30" s="102"/>
      <c r="J30" s="102"/>
      <c r="K30" s="102"/>
      <c r="L30" s="102"/>
      <c r="M30" s="102"/>
      <c r="N30" s="102"/>
    </row>
    <row r="31" spans="1:14" x14ac:dyDescent="0.25">
      <c r="A31" s="38" t="s">
        <v>209</v>
      </c>
      <c r="B31" s="39"/>
      <c r="C31" s="83">
        <v>296.07183467113714</v>
      </c>
      <c r="D31" s="40">
        <v>1.2028864940814239</v>
      </c>
      <c r="E31" s="84">
        <v>241.48067999999992</v>
      </c>
      <c r="F31" s="59">
        <v>0.67162467113722235</v>
      </c>
      <c r="G31" s="59">
        <v>0</v>
      </c>
      <c r="H31" s="59">
        <v>53.919529999999988</v>
      </c>
      <c r="I31" s="102"/>
      <c r="J31" s="102"/>
      <c r="K31" s="102"/>
      <c r="L31" s="102"/>
      <c r="M31" s="102"/>
      <c r="N31" s="102"/>
    </row>
    <row r="32" spans="1:14" ht="15" customHeight="1" x14ac:dyDescent="0.25">
      <c r="A32" s="38" t="s">
        <v>155</v>
      </c>
      <c r="B32" s="39"/>
      <c r="C32" s="83">
        <v>182.19583493798589</v>
      </c>
      <c r="D32" s="40">
        <v>0.74022883456045541</v>
      </c>
      <c r="E32" s="84">
        <v>30.571750000000002</v>
      </c>
      <c r="F32" s="59">
        <v>3.0294937985876211E-2</v>
      </c>
      <c r="G32" s="59">
        <v>0</v>
      </c>
      <c r="H32" s="59">
        <v>151.59379000000001</v>
      </c>
      <c r="I32" s="102"/>
      <c r="J32" s="102"/>
      <c r="K32" s="102"/>
      <c r="L32" s="102"/>
      <c r="M32" s="102"/>
      <c r="N32" s="102"/>
    </row>
    <row r="33" spans="1:14" ht="15" customHeight="1" x14ac:dyDescent="0.25">
      <c r="A33" s="38" t="s">
        <v>246</v>
      </c>
      <c r="B33" s="39"/>
      <c r="C33" s="83">
        <v>12931.480861543336</v>
      </c>
      <c r="D33" s="40">
        <v>52.538275699546979</v>
      </c>
      <c r="E33" s="59">
        <v>6735.2917700000007</v>
      </c>
      <c r="F33" s="59">
        <v>216.50245154333575</v>
      </c>
      <c r="G33" s="59">
        <v>0</v>
      </c>
      <c r="H33" s="59">
        <v>5979.6866399999981</v>
      </c>
      <c r="I33" s="102"/>
      <c r="J33" s="102"/>
      <c r="K33" s="102"/>
      <c r="L33" s="102"/>
      <c r="M33" s="102"/>
      <c r="N33" s="102"/>
    </row>
    <row r="34" spans="1:14" ht="30" customHeight="1" x14ac:dyDescent="0.25">
      <c r="A34" s="36" t="s">
        <v>35</v>
      </c>
      <c r="B34" s="37" t="s">
        <v>249</v>
      </c>
      <c r="C34" s="82">
        <v>3135.4790104315234</v>
      </c>
      <c r="D34" s="82">
        <v>1.1472908785048082</v>
      </c>
      <c r="E34" s="82">
        <v>1539.83673</v>
      </c>
      <c r="F34" s="82">
        <v>96.893150431523665</v>
      </c>
      <c r="G34" s="82">
        <v>0</v>
      </c>
      <c r="H34" s="82">
        <v>1498.7491299999999</v>
      </c>
      <c r="I34" s="102"/>
      <c r="J34" s="102"/>
      <c r="K34" s="102"/>
      <c r="L34" s="102"/>
      <c r="M34" s="102"/>
      <c r="N34" s="102"/>
    </row>
    <row r="35" spans="1:14" x14ac:dyDescent="0.25">
      <c r="A35" s="38" t="s">
        <v>169</v>
      </c>
      <c r="B35" s="39"/>
      <c r="C35" s="83">
        <v>897.66083000000003</v>
      </c>
      <c r="D35" s="40">
        <v>28.629144925338174</v>
      </c>
      <c r="E35" s="59">
        <v>871.42100000000005</v>
      </c>
      <c r="F35" s="59">
        <v>0</v>
      </c>
      <c r="G35" s="59">
        <v>0</v>
      </c>
      <c r="H35" s="59">
        <v>26.239830000000001</v>
      </c>
      <c r="I35" s="102"/>
      <c r="J35" s="102"/>
      <c r="K35" s="102"/>
      <c r="L35" s="102"/>
      <c r="M35" s="102"/>
      <c r="N35" s="102"/>
    </row>
    <row r="36" spans="1:14" x14ac:dyDescent="0.25">
      <c r="A36" s="38" t="s">
        <v>185</v>
      </c>
      <c r="B36" s="39"/>
      <c r="C36" s="83">
        <v>344.25197919077357</v>
      </c>
      <c r="D36" s="40">
        <v>10.979246808716335</v>
      </c>
      <c r="E36" s="59">
        <v>7.5580999999999987</v>
      </c>
      <c r="F36" s="59">
        <v>11.151259190773491</v>
      </c>
      <c r="G36" s="59">
        <v>0</v>
      </c>
      <c r="H36" s="59">
        <v>325.54262000000006</v>
      </c>
      <c r="I36" s="102"/>
      <c r="J36" s="102"/>
      <c r="K36" s="102"/>
      <c r="L36" s="102"/>
      <c r="M36" s="102"/>
      <c r="N36" s="102"/>
    </row>
    <row r="37" spans="1:14" ht="16.5" customHeight="1" x14ac:dyDescent="0.25">
      <c r="A37" s="38" t="s">
        <v>141</v>
      </c>
      <c r="B37" s="39"/>
      <c r="C37" s="83">
        <v>111.09488000000002</v>
      </c>
      <c r="D37" s="40">
        <v>3.5431549575166974</v>
      </c>
      <c r="E37" s="59">
        <v>4.6982800000000005</v>
      </c>
      <c r="F37" s="59">
        <v>0</v>
      </c>
      <c r="G37" s="59">
        <v>0</v>
      </c>
      <c r="H37" s="59">
        <v>106.39660000000002</v>
      </c>
      <c r="I37" s="102"/>
      <c r="J37" s="102"/>
      <c r="K37" s="102"/>
      <c r="L37" s="102"/>
      <c r="M37" s="102"/>
      <c r="N37" s="102"/>
    </row>
    <row r="38" spans="1:14" ht="15.75" customHeight="1" x14ac:dyDescent="0.25">
      <c r="A38" s="38" t="s">
        <v>133</v>
      </c>
      <c r="B38" s="39"/>
      <c r="C38" s="83">
        <v>103.94811</v>
      </c>
      <c r="D38" s="40">
        <v>3.3152226391620472</v>
      </c>
      <c r="E38" s="59">
        <v>103.94450999999999</v>
      </c>
      <c r="F38" s="59">
        <v>0</v>
      </c>
      <c r="G38" s="59">
        <v>0</v>
      </c>
      <c r="H38" s="59">
        <v>3.5999999999999999E-3</v>
      </c>
      <c r="I38" s="102"/>
      <c r="J38" s="102"/>
      <c r="K38" s="102"/>
      <c r="L38" s="102"/>
      <c r="M38" s="102"/>
      <c r="N38" s="102"/>
    </row>
    <row r="39" spans="1:14" ht="17.25" customHeight="1" x14ac:dyDescent="0.25">
      <c r="A39" s="38" t="s">
        <v>246</v>
      </c>
      <c r="B39" s="39"/>
      <c r="C39" s="83">
        <v>1678.5232112407502</v>
      </c>
      <c r="D39" s="40">
        <v>53.533230669266764</v>
      </c>
      <c r="E39" s="83">
        <v>552.21483999999998</v>
      </c>
      <c r="F39" s="83">
        <v>85.741891240750178</v>
      </c>
      <c r="G39" s="83">
        <v>0</v>
      </c>
      <c r="H39" s="83">
        <v>1040.56648</v>
      </c>
      <c r="I39" s="102"/>
      <c r="J39" s="102"/>
      <c r="K39" s="102"/>
      <c r="L39" s="102"/>
      <c r="M39" s="102"/>
      <c r="N39" s="102"/>
    </row>
    <row r="40" spans="1:14" ht="42.75" customHeight="1" x14ac:dyDescent="0.25">
      <c r="A40" s="36" t="s">
        <v>36</v>
      </c>
      <c r="B40" s="37" t="s">
        <v>250</v>
      </c>
      <c r="C40" s="82">
        <v>298.31333854251972</v>
      </c>
      <c r="D40" s="82">
        <v>0.10915466858731958</v>
      </c>
      <c r="E40" s="82">
        <v>47.361800000000002</v>
      </c>
      <c r="F40" s="82">
        <v>3.7618542519731769E-2</v>
      </c>
      <c r="G40" s="82">
        <v>0</v>
      </c>
      <c r="H40" s="82">
        <v>250.91391999999999</v>
      </c>
      <c r="I40" s="102"/>
      <c r="J40" s="102"/>
      <c r="K40" s="102"/>
      <c r="L40" s="102"/>
      <c r="M40" s="102"/>
      <c r="N40" s="102"/>
    </row>
    <row r="41" spans="1:14" x14ac:dyDescent="0.25">
      <c r="A41" s="38" t="s">
        <v>246</v>
      </c>
      <c r="B41" s="39"/>
      <c r="C41" s="83">
        <v>298.31333854251972</v>
      </c>
      <c r="D41" s="40">
        <v>100</v>
      </c>
      <c r="E41" s="59">
        <v>47.361800000000002</v>
      </c>
      <c r="F41" s="59">
        <v>3.7618542519731769E-2</v>
      </c>
      <c r="G41" s="59">
        <v>0</v>
      </c>
      <c r="H41" s="59">
        <v>250.91391999999999</v>
      </c>
      <c r="I41" s="102"/>
      <c r="J41" s="102"/>
      <c r="K41" s="102"/>
      <c r="L41" s="102"/>
      <c r="M41" s="102"/>
      <c r="N41" s="102"/>
    </row>
    <row r="42" spans="1:14" x14ac:dyDescent="0.25">
      <c r="A42" s="36" t="s">
        <v>37</v>
      </c>
      <c r="B42" s="37" t="s">
        <v>251</v>
      </c>
      <c r="C42" s="82">
        <v>6310.2653571416131</v>
      </c>
      <c r="D42" s="82">
        <v>2.3089645509051215</v>
      </c>
      <c r="E42" s="82">
        <v>1645.7378099999999</v>
      </c>
      <c r="F42" s="82">
        <v>2.0337141613751906E-2</v>
      </c>
      <c r="G42" s="82">
        <v>0</v>
      </c>
      <c r="H42" s="82">
        <v>4664.5072099999998</v>
      </c>
      <c r="I42" s="102"/>
      <c r="J42" s="102"/>
      <c r="K42" s="102"/>
      <c r="L42" s="102"/>
      <c r="M42" s="102"/>
      <c r="N42" s="102"/>
    </row>
    <row r="43" spans="1:14" x14ac:dyDescent="0.25">
      <c r="A43" s="38" t="s">
        <v>169</v>
      </c>
      <c r="B43" s="39"/>
      <c r="C43" s="83">
        <v>613.55180999999993</v>
      </c>
      <c r="D43" s="40">
        <v>9.723074629589318</v>
      </c>
      <c r="E43" s="59">
        <v>323.39429999999993</v>
      </c>
      <c r="F43" s="59">
        <v>0</v>
      </c>
      <c r="G43" s="59">
        <v>0</v>
      </c>
      <c r="H43" s="59">
        <v>290.15750999999995</v>
      </c>
      <c r="I43" s="102"/>
      <c r="J43" s="102"/>
      <c r="K43" s="102"/>
      <c r="L43" s="102"/>
      <c r="M43" s="102"/>
      <c r="N43" s="102"/>
    </row>
    <row r="44" spans="1:14" ht="15.75" customHeight="1" x14ac:dyDescent="0.25">
      <c r="A44" s="38" t="s">
        <v>183</v>
      </c>
      <c r="B44" s="39"/>
      <c r="C44" s="83">
        <v>577.90832</v>
      </c>
      <c r="D44" s="40">
        <v>9.1582253248027836</v>
      </c>
      <c r="E44" s="59">
        <v>519.99488999999994</v>
      </c>
      <c r="F44" s="59">
        <v>0</v>
      </c>
      <c r="G44" s="59">
        <v>0</v>
      </c>
      <c r="H44" s="59">
        <v>57.91343000000002</v>
      </c>
      <c r="I44" s="102"/>
      <c r="J44" s="102"/>
      <c r="K44" s="102"/>
      <c r="L44" s="102"/>
      <c r="M44" s="102"/>
      <c r="N44" s="102"/>
    </row>
    <row r="45" spans="1:14" ht="15" customHeight="1" x14ac:dyDescent="0.25">
      <c r="A45" s="38" t="s">
        <v>185</v>
      </c>
      <c r="B45" s="39"/>
      <c r="C45" s="83">
        <v>277.90720154827602</v>
      </c>
      <c r="D45" s="40">
        <v>4.4040493674922221</v>
      </c>
      <c r="E45" s="59">
        <v>52.52105000000001</v>
      </c>
      <c r="F45" s="59">
        <v>1.7351548276066709E-2</v>
      </c>
      <c r="G45" s="59">
        <v>0</v>
      </c>
      <c r="H45" s="59">
        <v>225.36879999999996</v>
      </c>
      <c r="I45" s="102"/>
      <c r="J45" s="102"/>
      <c r="K45" s="102"/>
      <c r="L45" s="102"/>
      <c r="M45" s="102"/>
      <c r="N45" s="102"/>
    </row>
    <row r="46" spans="1:14" ht="17.25" customHeight="1" x14ac:dyDescent="0.25">
      <c r="A46" s="38" t="s">
        <v>209</v>
      </c>
      <c r="B46" s="39"/>
      <c r="C46" s="83">
        <v>80.827040000000011</v>
      </c>
      <c r="D46" s="40">
        <v>1.2808817922137679</v>
      </c>
      <c r="E46" s="59">
        <v>71.128490000000014</v>
      </c>
      <c r="F46" s="59">
        <v>0</v>
      </c>
      <c r="G46" s="59">
        <v>0</v>
      </c>
      <c r="H46" s="59">
        <v>9.6985499999999991</v>
      </c>
      <c r="I46" s="102"/>
      <c r="J46" s="102"/>
      <c r="K46" s="102"/>
      <c r="L46" s="102"/>
      <c r="M46" s="102"/>
      <c r="N46" s="102"/>
    </row>
    <row r="47" spans="1:14" ht="17.25" customHeight="1" x14ac:dyDescent="0.25">
      <c r="A47" s="38" t="s">
        <v>246</v>
      </c>
      <c r="B47" s="39"/>
      <c r="C47" s="83">
        <v>4760.0709855933374</v>
      </c>
      <c r="D47" s="40">
        <v>75.433768885901912</v>
      </c>
      <c r="E47" s="59">
        <v>678.69907999999987</v>
      </c>
      <c r="F47" s="59">
        <v>2.9855933376851974E-3</v>
      </c>
      <c r="G47" s="59">
        <v>0</v>
      </c>
      <c r="H47" s="59">
        <v>4081.3689199999999</v>
      </c>
      <c r="I47" s="102"/>
      <c r="J47" s="102"/>
      <c r="K47" s="102"/>
      <c r="L47" s="102"/>
      <c r="M47" s="102"/>
      <c r="N47" s="102"/>
    </row>
    <row r="48" spans="1:14" ht="45" customHeight="1" x14ac:dyDescent="0.25">
      <c r="A48" s="36" t="s">
        <v>38</v>
      </c>
      <c r="B48" s="37" t="s">
        <v>252</v>
      </c>
      <c r="C48" s="82">
        <v>17612.149394325905</v>
      </c>
      <c r="D48" s="82">
        <v>6.4443927973203641</v>
      </c>
      <c r="E48" s="82">
        <v>8586.7800347459997</v>
      </c>
      <c r="F48" s="82">
        <v>752.57907757990552</v>
      </c>
      <c r="G48" s="82">
        <v>0</v>
      </c>
      <c r="H48" s="82">
        <v>8272.7902819999999</v>
      </c>
      <c r="I48" s="102"/>
      <c r="J48" s="102"/>
      <c r="K48" s="102"/>
      <c r="L48" s="102"/>
      <c r="M48" s="102"/>
      <c r="N48" s="102"/>
    </row>
    <row r="49" spans="1:14" x14ac:dyDescent="0.25">
      <c r="A49" s="38" t="s">
        <v>169</v>
      </c>
      <c r="B49" s="39"/>
      <c r="C49" s="83">
        <v>1340.7384800128575</v>
      </c>
      <c r="D49" s="40">
        <v>7.6125772612671696</v>
      </c>
      <c r="E49" s="59">
        <v>1107.7906499999997</v>
      </c>
      <c r="F49" s="59">
        <v>1.2857792811504761E-8</v>
      </c>
      <c r="G49" s="59">
        <v>0</v>
      </c>
      <c r="H49" s="59">
        <v>232.94783000000004</v>
      </c>
      <c r="I49" s="102"/>
      <c r="J49" s="102"/>
      <c r="K49" s="102"/>
      <c r="L49" s="102"/>
      <c r="M49" s="102"/>
      <c r="N49" s="102"/>
    </row>
    <row r="50" spans="1:14" x14ac:dyDescent="0.25">
      <c r="A50" s="38" t="s">
        <v>141</v>
      </c>
      <c r="B50" s="39"/>
      <c r="C50" s="83">
        <v>1330.9513119999995</v>
      </c>
      <c r="D50" s="40">
        <v>7.5570067128137772</v>
      </c>
      <c r="E50" s="59">
        <v>308.4817799999999</v>
      </c>
      <c r="F50" s="59">
        <v>0</v>
      </c>
      <c r="G50" s="59">
        <v>0</v>
      </c>
      <c r="H50" s="59">
        <v>1022.4695319999996</v>
      </c>
      <c r="I50" s="102"/>
      <c r="J50" s="102"/>
      <c r="K50" s="102"/>
      <c r="L50" s="102"/>
      <c r="M50" s="102"/>
      <c r="N50" s="102"/>
    </row>
    <row r="51" spans="1:14" x14ac:dyDescent="0.25">
      <c r="A51" s="38" t="s">
        <v>173</v>
      </c>
      <c r="B51" s="39"/>
      <c r="C51" s="83">
        <v>1072.5407648099999</v>
      </c>
      <c r="D51" s="40">
        <v>6.0897778050618836</v>
      </c>
      <c r="E51" s="59">
        <v>317.2903799999998</v>
      </c>
      <c r="F51" s="59">
        <v>8.0396348100000008</v>
      </c>
      <c r="G51" s="59">
        <v>0</v>
      </c>
      <c r="H51" s="59">
        <v>747.21075000000008</v>
      </c>
      <c r="I51" s="102"/>
      <c r="J51" s="102"/>
      <c r="K51" s="102"/>
      <c r="L51" s="102"/>
      <c r="M51" s="102"/>
      <c r="N51" s="102"/>
    </row>
    <row r="52" spans="1:14" ht="18" customHeight="1" x14ac:dyDescent="0.25">
      <c r="A52" s="38" t="s">
        <v>110</v>
      </c>
      <c r="B52" s="39"/>
      <c r="C52" s="83">
        <v>752.97373517772121</v>
      </c>
      <c r="D52" s="40">
        <v>4.2753085856761261</v>
      </c>
      <c r="E52" s="59">
        <v>452.91034000000002</v>
      </c>
      <c r="F52" s="59">
        <v>0.27196517772120166</v>
      </c>
      <c r="G52" s="59">
        <v>0</v>
      </c>
      <c r="H52" s="59">
        <v>299.79142999999999</v>
      </c>
      <c r="I52" s="102"/>
      <c r="J52" s="102"/>
      <c r="K52" s="102"/>
      <c r="L52" s="102"/>
      <c r="M52" s="102"/>
      <c r="N52" s="102"/>
    </row>
    <row r="53" spans="1:14" x14ac:dyDescent="0.25">
      <c r="A53" s="38" t="s">
        <v>217</v>
      </c>
      <c r="B53" s="39"/>
      <c r="C53" s="83">
        <v>206.54714911999994</v>
      </c>
      <c r="D53" s="40">
        <v>1.1727537877151049</v>
      </c>
      <c r="E53" s="59">
        <v>156.05573999999996</v>
      </c>
      <c r="F53" s="59">
        <v>4.8691199999999994E-3</v>
      </c>
      <c r="G53" s="59">
        <v>0</v>
      </c>
      <c r="H53" s="59">
        <v>50.486539999999991</v>
      </c>
      <c r="I53" s="102"/>
      <c r="J53" s="102"/>
      <c r="K53" s="102"/>
      <c r="L53" s="102"/>
      <c r="M53" s="102"/>
      <c r="N53" s="102"/>
    </row>
    <row r="54" spans="1:14" x14ac:dyDescent="0.25">
      <c r="A54" s="38" t="s">
        <v>201</v>
      </c>
      <c r="B54" s="39"/>
      <c r="C54" s="83">
        <v>190.09454999999997</v>
      </c>
      <c r="D54" s="40">
        <v>1.0793375967003926</v>
      </c>
      <c r="E54" s="59">
        <v>122.83571999999997</v>
      </c>
      <c r="F54" s="59">
        <v>0</v>
      </c>
      <c r="G54" s="59">
        <v>0</v>
      </c>
      <c r="H54" s="59">
        <v>67.258829999999989</v>
      </c>
      <c r="I54" s="102"/>
      <c r="J54" s="102"/>
      <c r="K54" s="102"/>
      <c r="L54" s="102"/>
      <c r="M54" s="102"/>
      <c r="N54" s="102"/>
    </row>
    <row r="55" spans="1:14" x14ac:dyDescent="0.25">
      <c r="A55" s="38" t="s">
        <v>231</v>
      </c>
      <c r="B55" s="39"/>
      <c r="C55" s="83">
        <v>139.67625000000001</v>
      </c>
      <c r="D55" s="40">
        <v>0.79306759710430008</v>
      </c>
      <c r="E55" s="59">
        <v>126.075</v>
      </c>
      <c r="F55" s="59">
        <v>0</v>
      </c>
      <c r="G55" s="59">
        <v>0</v>
      </c>
      <c r="H55" s="59">
        <v>13.601250000000002</v>
      </c>
      <c r="I55" s="102"/>
      <c r="J55" s="102"/>
      <c r="K55" s="102"/>
      <c r="L55" s="102"/>
      <c r="M55" s="102"/>
      <c r="N55" s="102"/>
    </row>
    <row r="56" spans="1:14" x14ac:dyDescent="0.25">
      <c r="A56" s="38" t="s">
        <v>155</v>
      </c>
      <c r="B56" s="39"/>
      <c r="C56" s="83">
        <v>121.42175</v>
      </c>
      <c r="D56" s="40">
        <v>0.68942039544087885</v>
      </c>
      <c r="E56" s="59">
        <v>53.975390000000004</v>
      </c>
      <c r="F56" s="59">
        <v>0</v>
      </c>
      <c r="G56" s="59">
        <v>0</v>
      </c>
      <c r="H56" s="59">
        <v>67.446359999999999</v>
      </c>
      <c r="I56" s="102"/>
      <c r="J56" s="102"/>
      <c r="K56" s="102"/>
      <c r="L56" s="102"/>
      <c r="M56" s="102"/>
      <c r="N56" s="102"/>
    </row>
    <row r="57" spans="1:14" x14ac:dyDescent="0.25">
      <c r="A57" s="38" t="s">
        <v>246</v>
      </c>
      <c r="B57" s="39"/>
      <c r="C57" s="83">
        <v>12457.205403205327</v>
      </c>
      <c r="D57" s="40">
        <v>70.730750258220382</v>
      </c>
      <c r="E57" s="59">
        <v>5941.3650347460007</v>
      </c>
      <c r="F57" s="84">
        <v>744.26260845932654</v>
      </c>
      <c r="G57" s="59">
        <v>0</v>
      </c>
      <c r="H57" s="59">
        <v>5771.5777600000001</v>
      </c>
      <c r="I57" s="102"/>
      <c r="J57" s="102"/>
      <c r="K57" s="102"/>
      <c r="L57" s="102"/>
      <c r="M57" s="102"/>
      <c r="N57" s="102"/>
    </row>
    <row r="58" spans="1:14" x14ac:dyDescent="0.25">
      <c r="A58" s="36" t="s">
        <v>40</v>
      </c>
      <c r="B58" s="37" t="s">
        <v>253</v>
      </c>
      <c r="C58" s="82">
        <v>9941.8082622114398</v>
      </c>
      <c r="D58" s="82">
        <v>3.6377682316263189</v>
      </c>
      <c r="E58" s="82">
        <v>4188.3223399999988</v>
      </c>
      <c r="F58" s="82">
        <v>285.3559652114406</v>
      </c>
      <c r="G58" s="82">
        <v>0</v>
      </c>
      <c r="H58" s="82">
        <v>5468.1299570000001</v>
      </c>
      <c r="I58" s="102"/>
      <c r="J58" s="102"/>
      <c r="K58" s="102"/>
      <c r="L58" s="102"/>
      <c r="M58" s="102"/>
      <c r="N58" s="102"/>
    </row>
    <row r="59" spans="1:14" ht="16.5" customHeight="1" x14ac:dyDescent="0.25">
      <c r="A59" s="38" t="s">
        <v>141</v>
      </c>
      <c r="B59" s="127"/>
      <c r="C59" s="83">
        <v>2921.4997737805688</v>
      </c>
      <c r="D59" s="83">
        <v>29.38599997834514</v>
      </c>
      <c r="E59" s="83">
        <v>2648.7785800000011</v>
      </c>
      <c r="F59" s="83">
        <v>3.7805678810911913E-6</v>
      </c>
      <c r="G59" s="83">
        <v>0</v>
      </c>
      <c r="H59" s="83">
        <v>272.72118999999992</v>
      </c>
      <c r="I59" s="102"/>
      <c r="J59" s="102"/>
      <c r="K59" s="102"/>
      <c r="L59" s="102"/>
      <c r="M59" s="102"/>
      <c r="N59" s="102"/>
    </row>
    <row r="60" spans="1:14" x14ac:dyDescent="0.25">
      <c r="A60" s="38" t="s">
        <v>173</v>
      </c>
      <c r="B60" s="127"/>
      <c r="C60" s="83">
        <v>1276.4634087575419</v>
      </c>
      <c r="D60" s="83">
        <v>12.839348487632243</v>
      </c>
      <c r="E60" s="83">
        <v>213.96249</v>
      </c>
      <c r="F60" s="83">
        <v>0.58176875754158996</v>
      </c>
      <c r="G60" s="83">
        <v>0</v>
      </c>
      <c r="H60" s="83">
        <v>1061.9191500000002</v>
      </c>
      <c r="I60" s="102"/>
      <c r="J60" s="102"/>
      <c r="K60" s="102"/>
      <c r="L60" s="102"/>
      <c r="M60" s="102"/>
      <c r="N60" s="102"/>
    </row>
    <row r="61" spans="1:14" x14ac:dyDescent="0.25">
      <c r="A61" s="38" t="s">
        <v>169</v>
      </c>
      <c r="B61" s="133"/>
      <c r="C61" s="83">
        <v>336.31799497082278</v>
      </c>
      <c r="D61" s="83">
        <v>3.3828654315247548</v>
      </c>
      <c r="E61" s="83">
        <v>292.90150000000006</v>
      </c>
      <c r="F61" s="83">
        <v>0.57007497082270098</v>
      </c>
      <c r="G61" s="83">
        <v>0</v>
      </c>
      <c r="H61" s="83">
        <v>42.846420000000016</v>
      </c>
      <c r="I61" s="102"/>
      <c r="J61" s="102"/>
      <c r="K61" s="102"/>
      <c r="L61" s="102"/>
      <c r="M61" s="102"/>
      <c r="N61" s="102"/>
    </row>
    <row r="62" spans="1:14" x14ac:dyDescent="0.25">
      <c r="A62" s="38" t="s">
        <v>209</v>
      </c>
      <c r="B62" s="127"/>
      <c r="C62" s="83">
        <v>125.16894566093717</v>
      </c>
      <c r="D62" s="83">
        <v>1.2590158888569714</v>
      </c>
      <c r="E62" s="83">
        <v>39.090510000000002</v>
      </c>
      <c r="F62" s="83">
        <v>8.5056609372021058E-3</v>
      </c>
      <c r="G62" s="83">
        <v>0</v>
      </c>
      <c r="H62" s="83">
        <v>86.069929999999957</v>
      </c>
      <c r="I62" s="102"/>
      <c r="J62" s="102"/>
      <c r="K62" s="102"/>
      <c r="L62" s="102"/>
      <c r="M62" s="102"/>
      <c r="N62" s="102"/>
    </row>
    <row r="63" spans="1:14" ht="16.5" customHeight="1" x14ac:dyDescent="0.25">
      <c r="A63" s="38" t="s">
        <v>223</v>
      </c>
      <c r="B63" s="127"/>
      <c r="C63" s="83">
        <v>33.143790000000003</v>
      </c>
      <c r="D63" s="83">
        <v>0.33337788384009281</v>
      </c>
      <c r="E63" s="83">
        <v>18.645370000000007</v>
      </c>
      <c r="F63" s="83">
        <v>0</v>
      </c>
      <c r="G63" s="83">
        <v>0</v>
      </c>
      <c r="H63" s="83">
        <v>14.498419999999998</v>
      </c>
      <c r="I63" s="102"/>
      <c r="J63" s="102"/>
      <c r="K63" s="102"/>
      <c r="L63" s="102"/>
      <c r="M63" s="102"/>
      <c r="N63" s="102"/>
    </row>
    <row r="64" spans="1:14" ht="17.25" customHeight="1" x14ac:dyDescent="0.25">
      <c r="A64" s="38" t="s">
        <v>246</v>
      </c>
      <c r="B64" s="39"/>
      <c r="C64" s="83">
        <v>5249.2143490415692</v>
      </c>
      <c r="D64" s="40">
        <v>52.799392329800796</v>
      </c>
      <c r="E64" s="83">
        <v>974.94388999999774</v>
      </c>
      <c r="F64" s="83">
        <v>284.19561204157122</v>
      </c>
      <c r="G64" s="83">
        <v>0</v>
      </c>
      <c r="H64" s="83">
        <v>3990.0748469999999</v>
      </c>
      <c r="I64" s="102"/>
      <c r="J64" s="102"/>
      <c r="K64" s="102"/>
      <c r="L64" s="102"/>
      <c r="M64" s="102"/>
      <c r="N64" s="102"/>
    </row>
    <row r="65" spans="1:14" ht="30.75" customHeight="1" x14ac:dyDescent="0.25">
      <c r="A65" s="36" t="s">
        <v>47</v>
      </c>
      <c r="B65" s="37" t="s">
        <v>254</v>
      </c>
      <c r="C65" s="82">
        <v>764.35211000000004</v>
      </c>
      <c r="D65" s="82">
        <v>0.27968109524937146</v>
      </c>
      <c r="E65" s="82">
        <v>506.36234999999999</v>
      </c>
      <c r="F65" s="82">
        <v>0</v>
      </c>
      <c r="G65" s="82">
        <v>0</v>
      </c>
      <c r="H65" s="82">
        <v>257.98975999999999</v>
      </c>
      <c r="I65" s="102"/>
      <c r="J65" s="102"/>
      <c r="K65" s="102"/>
      <c r="L65" s="102"/>
      <c r="M65" s="102"/>
      <c r="N65" s="102"/>
    </row>
    <row r="66" spans="1:14" x14ac:dyDescent="0.25">
      <c r="A66" s="38" t="s">
        <v>246</v>
      </c>
      <c r="B66" s="39"/>
      <c r="C66" s="83">
        <v>764.35211000000004</v>
      </c>
      <c r="D66" s="40">
        <v>100</v>
      </c>
      <c r="E66" s="83">
        <v>506.36234999999999</v>
      </c>
      <c r="F66" s="83">
        <v>0</v>
      </c>
      <c r="G66" s="83">
        <v>0</v>
      </c>
      <c r="H66" s="83">
        <v>257.98975999999999</v>
      </c>
      <c r="I66" s="102"/>
      <c r="J66" s="102"/>
      <c r="K66" s="102"/>
      <c r="L66" s="102"/>
      <c r="M66" s="102"/>
      <c r="N66" s="102"/>
    </row>
    <row r="67" spans="1:14" ht="36" customHeight="1" x14ac:dyDescent="0.25">
      <c r="A67" s="36" t="s">
        <v>48</v>
      </c>
      <c r="B67" s="37" t="s">
        <v>255</v>
      </c>
      <c r="C67" s="82">
        <v>3011.1060744564475</v>
      </c>
      <c r="D67" s="82">
        <v>1.1017820632640296</v>
      </c>
      <c r="E67" s="82">
        <v>1171.8710300000002</v>
      </c>
      <c r="F67" s="82">
        <v>95.360414456447614</v>
      </c>
      <c r="G67" s="82">
        <v>0</v>
      </c>
      <c r="H67" s="82">
        <v>1743.8746299999998</v>
      </c>
      <c r="I67" s="102"/>
      <c r="J67" s="102"/>
      <c r="K67" s="102"/>
      <c r="L67" s="102"/>
      <c r="M67" s="102"/>
      <c r="N67" s="102"/>
    </row>
    <row r="68" spans="1:14" x14ac:dyDescent="0.25">
      <c r="A68" s="38" t="s">
        <v>196</v>
      </c>
      <c r="B68" s="127"/>
      <c r="C68" s="83">
        <v>169.56491</v>
      </c>
      <c r="D68" s="83">
        <v>5.6313163936148998</v>
      </c>
      <c r="E68" s="83">
        <v>3.9509600000000007</v>
      </c>
      <c r="F68" s="83">
        <v>0</v>
      </c>
      <c r="G68" s="83">
        <v>0</v>
      </c>
      <c r="H68" s="83">
        <v>165.61394999999999</v>
      </c>
      <c r="I68" s="102"/>
      <c r="J68" s="102"/>
      <c r="K68" s="102"/>
      <c r="L68" s="102"/>
      <c r="M68" s="102"/>
      <c r="N68" s="102"/>
    </row>
    <row r="69" spans="1:14" x14ac:dyDescent="0.25">
      <c r="A69" s="38" t="s">
        <v>141</v>
      </c>
      <c r="B69" s="133"/>
      <c r="C69" s="83">
        <v>132.45946000000001</v>
      </c>
      <c r="D69" s="83">
        <v>4.3990300150389441</v>
      </c>
      <c r="E69" s="83">
        <v>10.210809999999999</v>
      </c>
      <c r="F69" s="83">
        <v>0</v>
      </c>
      <c r="G69" s="83">
        <v>0</v>
      </c>
      <c r="H69" s="83">
        <v>122.24865000000001</v>
      </c>
      <c r="I69" s="102"/>
      <c r="J69" s="102"/>
      <c r="K69" s="102"/>
      <c r="L69" s="102"/>
      <c r="M69" s="102"/>
      <c r="N69" s="102"/>
    </row>
    <row r="70" spans="1:14" ht="16.5" customHeight="1" x14ac:dyDescent="0.25">
      <c r="A70" s="38" t="s">
        <v>140</v>
      </c>
      <c r="B70" s="127"/>
      <c r="C70" s="83">
        <v>129.32798530999756</v>
      </c>
      <c r="D70" s="83">
        <v>4.2950325266552865</v>
      </c>
      <c r="E70" s="83">
        <v>92.346300000000028</v>
      </c>
      <c r="F70" s="83">
        <v>6.7930753099975192</v>
      </c>
      <c r="G70" s="83">
        <v>0</v>
      </c>
      <c r="H70" s="83">
        <v>30.188610000000004</v>
      </c>
      <c r="I70" s="102"/>
      <c r="J70" s="102"/>
      <c r="K70" s="102"/>
      <c r="L70" s="102"/>
      <c r="M70" s="102"/>
      <c r="N70" s="102"/>
    </row>
    <row r="71" spans="1:14" x14ac:dyDescent="0.25">
      <c r="A71" s="38" t="s">
        <v>169</v>
      </c>
      <c r="B71" s="134"/>
      <c r="C71" s="83">
        <v>123.15190696951714</v>
      </c>
      <c r="D71" s="83">
        <v>4.0899225707864844</v>
      </c>
      <c r="E71" s="83">
        <v>37.807660000000006</v>
      </c>
      <c r="F71" s="83">
        <v>3.086969517140427E-3</v>
      </c>
      <c r="G71" s="83">
        <v>0</v>
      </c>
      <c r="H71" s="83">
        <v>85.341159999999988</v>
      </c>
      <c r="I71" s="102"/>
      <c r="J71" s="102"/>
      <c r="K71" s="102"/>
      <c r="L71" s="102"/>
      <c r="M71" s="102"/>
      <c r="N71" s="102"/>
    </row>
    <row r="72" spans="1:14" ht="18" customHeight="1" x14ac:dyDescent="0.25">
      <c r="A72" s="38" t="s">
        <v>201</v>
      </c>
      <c r="B72" s="134"/>
      <c r="C72" s="83">
        <v>96.688266277854893</v>
      </c>
      <c r="D72" s="83">
        <v>3.2110548046803253</v>
      </c>
      <c r="E72" s="83">
        <v>45.524969999999975</v>
      </c>
      <c r="F72" s="83">
        <v>9.4945262778549218</v>
      </c>
      <c r="G72" s="83">
        <v>0</v>
      </c>
      <c r="H72" s="83">
        <v>41.668769999999995</v>
      </c>
      <c r="I72" s="102"/>
      <c r="J72" s="102"/>
      <c r="K72" s="102"/>
      <c r="L72" s="102"/>
      <c r="M72" s="102"/>
      <c r="N72" s="102"/>
    </row>
    <row r="73" spans="1:14" x14ac:dyDescent="0.25">
      <c r="A73" s="38" t="s">
        <v>102</v>
      </c>
      <c r="B73" s="134"/>
      <c r="C73" s="83">
        <v>27.984818278989295</v>
      </c>
      <c r="D73" s="83">
        <v>0.9293866634718605</v>
      </c>
      <c r="E73" s="83">
        <v>12.116850000000003</v>
      </c>
      <c r="F73" s="83">
        <v>0.23838827898929085</v>
      </c>
      <c r="G73" s="83">
        <v>0</v>
      </c>
      <c r="H73" s="83">
        <v>15.629580000000001</v>
      </c>
      <c r="I73" s="102"/>
      <c r="J73" s="102"/>
      <c r="K73" s="102"/>
      <c r="L73" s="102"/>
      <c r="M73" s="102"/>
      <c r="N73" s="102"/>
    </row>
    <row r="74" spans="1:14" ht="18" customHeight="1" x14ac:dyDescent="0.25">
      <c r="A74" s="38" t="s">
        <v>231</v>
      </c>
      <c r="B74" s="39"/>
      <c r="C74" s="83">
        <v>0.16823305441813544</v>
      </c>
      <c r="D74" s="40">
        <v>5.5870849534420397E-3</v>
      </c>
      <c r="E74" s="59">
        <v>0</v>
      </c>
      <c r="F74" s="59">
        <v>1.0330544181354222E-3</v>
      </c>
      <c r="G74" s="59">
        <v>0</v>
      </c>
      <c r="H74" s="59">
        <v>0.16720000000000002</v>
      </c>
      <c r="I74" s="102"/>
      <c r="J74" s="102"/>
      <c r="K74" s="102"/>
      <c r="L74" s="102"/>
      <c r="M74" s="102"/>
      <c r="N74" s="102"/>
    </row>
    <row r="75" spans="1:14" ht="17.25" customHeight="1" x14ac:dyDescent="0.25">
      <c r="A75" s="38" t="s">
        <v>246</v>
      </c>
      <c r="B75" s="39"/>
      <c r="C75" s="83">
        <v>2331.7604945656708</v>
      </c>
      <c r="D75" s="40">
        <v>77.438669940798761</v>
      </c>
      <c r="E75" s="83">
        <v>969.91348000000028</v>
      </c>
      <c r="F75" s="83">
        <v>78.830304565670602</v>
      </c>
      <c r="G75" s="83">
        <v>0</v>
      </c>
      <c r="H75" s="83">
        <v>1283.0167099999999</v>
      </c>
      <c r="I75" s="102"/>
      <c r="J75" s="102"/>
      <c r="K75" s="102"/>
      <c r="L75" s="102"/>
      <c r="M75" s="102"/>
      <c r="N75" s="102"/>
    </row>
    <row r="76" spans="1:14" ht="32.25" customHeight="1" x14ac:dyDescent="0.25">
      <c r="A76" s="36" t="s">
        <v>52</v>
      </c>
      <c r="B76" s="37" t="s">
        <v>256</v>
      </c>
      <c r="C76" s="82">
        <v>51538.627302071152</v>
      </c>
      <c r="D76" s="82">
        <v>18.858297822311783</v>
      </c>
      <c r="E76" s="82">
        <v>16190.860900915141</v>
      </c>
      <c r="F76" s="82">
        <v>14795.255512696112</v>
      </c>
      <c r="G76" s="82">
        <v>68.799809999999994</v>
      </c>
      <c r="H76" s="82">
        <v>20483.711078459899</v>
      </c>
      <c r="I76" s="102"/>
      <c r="J76" s="102"/>
      <c r="K76" s="102"/>
      <c r="L76" s="102"/>
      <c r="M76" s="102"/>
      <c r="N76" s="102"/>
    </row>
    <row r="77" spans="1:14" x14ac:dyDescent="0.25">
      <c r="A77" s="38" t="s">
        <v>201</v>
      </c>
      <c r="B77" s="127"/>
      <c r="C77" s="83">
        <v>8275.0357568633062</v>
      </c>
      <c r="D77" s="83">
        <v>16.055987887226408</v>
      </c>
      <c r="E77" s="83">
        <v>1222.82087</v>
      </c>
      <c r="F77" s="83">
        <v>6898.6924768633071</v>
      </c>
      <c r="G77" s="83">
        <v>5.0778099999999995</v>
      </c>
      <c r="H77" s="83">
        <v>148.44459999999998</v>
      </c>
      <c r="I77" s="102"/>
      <c r="J77" s="102"/>
      <c r="K77" s="102"/>
      <c r="L77" s="102"/>
      <c r="M77" s="102"/>
      <c r="N77" s="102"/>
    </row>
    <row r="78" spans="1:14" x14ac:dyDescent="0.25">
      <c r="A78" s="38" t="s">
        <v>173</v>
      </c>
      <c r="B78" s="127"/>
      <c r="C78" s="83">
        <v>4664.1204806010892</v>
      </c>
      <c r="D78" s="83">
        <v>9.0497569003232936</v>
      </c>
      <c r="E78" s="83">
        <v>4282.8417783880004</v>
      </c>
      <c r="F78" s="83">
        <v>22.825572213088833</v>
      </c>
      <c r="G78" s="83">
        <v>0</v>
      </c>
      <c r="H78" s="83">
        <v>358.45313000000004</v>
      </c>
      <c r="I78" s="102"/>
      <c r="J78" s="102"/>
      <c r="K78" s="102"/>
      <c r="L78" s="102"/>
      <c r="M78" s="102"/>
      <c r="N78" s="102"/>
    </row>
    <row r="79" spans="1:14" x14ac:dyDescent="0.25">
      <c r="A79" s="38" t="s">
        <v>185</v>
      </c>
      <c r="B79" s="127"/>
      <c r="C79" s="83">
        <v>3519.2761724140992</v>
      </c>
      <c r="D79" s="83">
        <v>6.8284243423624753</v>
      </c>
      <c r="E79" s="83">
        <v>1631.5949499999997</v>
      </c>
      <c r="F79" s="83">
        <v>847.95986202770689</v>
      </c>
      <c r="G79" s="83">
        <v>1.1830000000000001</v>
      </c>
      <c r="H79" s="83">
        <v>1038.5383603863925</v>
      </c>
      <c r="I79" s="102"/>
      <c r="J79" s="102"/>
      <c r="K79" s="102"/>
      <c r="L79" s="102"/>
      <c r="M79" s="102"/>
      <c r="N79" s="102"/>
    </row>
    <row r="80" spans="1:14" x14ac:dyDescent="0.25">
      <c r="A80" s="38" t="s">
        <v>141</v>
      </c>
      <c r="B80" s="127"/>
      <c r="C80" s="83">
        <v>3287.5878278742516</v>
      </c>
      <c r="D80" s="83">
        <v>6.3788812391247678</v>
      </c>
      <c r="E80" s="83">
        <v>789.21589000000017</v>
      </c>
      <c r="F80" s="83">
        <v>1.643387874251578</v>
      </c>
      <c r="G80" s="83">
        <v>0</v>
      </c>
      <c r="H80" s="83">
        <v>2496.7285499999998</v>
      </c>
      <c r="I80" s="102"/>
      <c r="J80" s="102"/>
      <c r="K80" s="102"/>
      <c r="L80" s="102"/>
      <c r="M80" s="102"/>
      <c r="N80" s="102"/>
    </row>
    <row r="81" spans="1:14" x14ac:dyDescent="0.25">
      <c r="A81" s="38" t="s">
        <v>169</v>
      </c>
      <c r="B81" s="127"/>
      <c r="C81" s="83">
        <v>2028.5588675412384</v>
      </c>
      <c r="D81" s="83">
        <v>3.9359970836082359</v>
      </c>
      <c r="E81" s="83">
        <v>1769.4847099999997</v>
      </c>
      <c r="F81" s="83">
        <v>20.090867541238701</v>
      </c>
      <c r="G81" s="83">
        <v>0</v>
      </c>
      <c r="H81" s="83">
        <v>238.98329000000004</v>
      </c>
      <c r="I81" s="102"/>
      <c r="J81" s="102"/>
      <c r="K81" s="102"/>
      <c r="L81" s="102"/>
      <c r="M81" s="102"/>
      <c r="N81" s="102"/>
    </row>
    <row r="82" spans="1:14" x14ac:dyDescent="0.25">
      <c r="A82" s="38" t="s">
        <v>155</v>
      </c>
      <c r="B82" s="39"/>
      <c r="C82" s="83">
        <v>1468.3214471186402</v>
      </c>
      <c r="D82" s="40">
        <v>2.8489727491435026</v>
      </c>
      <c r="E82" s="59">
        <v>903.54545000000007</v>
      </c>
      <c r="F82" s="59">
        <v>239.80476711864026</v>
      </c>
      <c r="G82" s="59">
        <v>0</v>
      </c>
      <c r="H82" s="59">
        <v>324.97122999999999</v>
      </c>
      <c r="I82" s="102"/>
      <c r="J82" s="102"/>
      <c r="K82" s="102"/>
      <c r="L82" s="102"/>
      <c r="M82" s="102"/>
      <c r="N82" s="102"/>
    </row>
    <row r="83" spans="1:14" ht="16.5" customHeight="1" x14ac:dyDescent="0.25">
      <c r="A83" s="38" t="s">
        <v>140</v>
      </c>
      <c r="B83" s="39"/>
      <c r="C83" s="83">
        <v>945.9244684001311</v>
      </c>
      <c r="D83" s="40">
        <v>1.8353699310926694</v>
      </c>
      <c r="E83" s="59">
        <v>74.165239999999997</v>
      </c>
      <c r="F83" s="59">
        <v>483.59539840013099</v>
      </c>
      <c r="G83" s="59">
        <v>0</v>
      </c>
      <c r="H83" s="59">
        <v>388.16383000000008</v>
      </c>
      <c r="I83" s="102"/>
      <c r="J83" s="102"/>
      <c r="K83" s="102"/>
      <c r="L83" s="102"/>
      <c r="M83" s="102"/>
      <c r="N83" s="102"/>
    </row>
    <row r="84" spans="1:14" ht="15.75" customHeight="1" x14ac:dyDescent="0.25">
      <c r="A84" s="123" t="s">
        <v>368</v>
      </c>
      <c r="B84" s="39"/>
      <c r="C84" s="83">
        <v>27349.802281258395</v>
      </c>
      <c r="D84" s="40">
        <v>53.066609867118643</v>
      </c>
      <c r="E84" s="59">
        <v>5517.192012527139</v>
      </c>
      <c r="F84" s="59">
        <v>6280.6431806577475</v>
      </c>
      <c r="G84" s="59">
        <v>62.538999999999994</v>
      </c>
      <c r="H84" s="59">
        <v>15489.428088073506</v>
      </c>
      <c r="I84" s="102"/>
      <c r="J84" s="102"/>
      <c r="K84" s="102"/>
      <c r="L84" s="102"/>
      <c r="M84" s="102"/>
      <c r="N84" s="102"/>
    </row>
    <row r="85" spans="1:14" ht="17.25" customHeight="1" x14ac:dyDescent="0.25">
      <c r="A85" s="36" t="s">
        <v>56</v>
      </c>
      <c r="B85" s="37" t="s">
        <v>257</v>
      </c>
      <c r="C85" s="82">
        <v>1978.4722624443177</v>
      </c>
      <c r="D85" s="82">
        <v>0.72393505825597659</v>
      </c>
      <c r="E85" s="82">
        <v>962.32794999999987</v>
      </c>
      <c r="F85" s="82">
        <v>5.3882624443178031</v>
      </c>
      <c r="G85" s="82">
        <v>0</v>
      </c>
      <c r="H85" s="82">
        <v>1010.7560500000001</v>
      </c>
    </row>
    <row r="86" spans="1:14" ht="16.5" customHeight="1" x14ac:dyDescent="0.25">
      <c r="A86" s="38" t="s">
        <v>173</v>
      </c>
      <c r="B86" s="127"/>
      <c r="C86" s="83">
        <v>360.29299756334933</v>
      </c>
      <c r="D86" s="83">
        <v>18.210667109288799</v>
      </c>
      <c r="E86" s="83">
        <v>57.636259999999993</v>
      </c>
      <c r="F86" s="83">
        <v>5.7563349356121307E-5</v>
      </c>
      <c r="G86" s="83">
        <v>0</v>
      </c>
      <c r="H86" s="83">
        <v>302.65667999999999</v>
      </c>
    </row>
    <row r="87" spans="1:14" x14ac:dyDescent="0.25">
      <c r="A87" s="38" t="s">
        <v>185</v>
      </c>
      <c r="B87" s="127"/>
      <c r="C87" s="83">
        <v>102.32138287537587</v>
      </c>
      <c r="D87" s="83">
        <v>5.1717370426493723</v>
      </c>
      <c r="E87" s="83">
        <v>64.701300000000003</v>
      </c>
      <c r="F87" s="83">
        <v>0.19667287537586778</v>
      </c>
      <c r="G87" s="83">
        <v>0</v>
      </c>
      <c r="H87" s="83">
        <v>37.423410000000004</v>
      </c>
    </row>
    <row r="88" spans="1:14" ht="17.25" customHeight="1" x14ac:dyDescent="0.25">
      <c r="A88" s="38" t="s">
        <v>209</v>
      </c>
      <c r="B88" s="127"/>
      <c r="C88" s="83">
        <v>68.017380000000003</v>
      </c>
      <c r="D88" s="83">
        <v>3.4378738227023433</v>
      </c>
      <c r="E88" s="83">
        <v>34.801400000000001</v>
      </c>
      <c r="F88" s="83">
        <v>0</v>
      </c>
      <c r="G88" s="83">
        <v>0</v>
      </c>
      <c r="H88" s="83">
        <v>33.215980000000002</v>
      </c>
    </row>
    <row r="89" spans="1:14" ht="16.5" customHeight="1" x14ac:dyDescent="0.25">
      <c r="A89" s="38" t="s">
        <v>201</v>
      </c>
      <c r="B89" s="127"/>
      <c r="C89" s="83">
        <v>14.731325515795305</v>
      </c>
      <c r="D89" s="83">
        <v>0.7445808463139828</v>
      </c>
      <c r="E89" s="83">
        <v>1.6636500000000001</v>
      </c>
      <c r="F89" s="83">
        <v>7.7255157953039395E-3</v>
      </c>
      <c r="G89" s="83">
        <v>0</v>
      </c>
      <c r="H89" s="83">
        <v>13.059950000000001</v>
      </c>
    </row>
    <row r="90" spans="1:14" ht="17.25" customHeight="1" x14ac:dyDescent="0.25">
      <c r="A90" s="38" t="s">
        <v>246</v>
      </c>
      <c r="B90" s="39"/>
      <c r="C90" s="83">
        <v>1433.1091764897972</v>
      </c>
      <c r="D90" s="40">
        <v>72.435141179045502</v>
      </c>
      <c r="E90" s="83">
        <v>803.52533999999991</v>
      </c>
      <c r="F90" s="83">
        <v>5.1838064897972753</v>
      </c>
      <c r="G90" s="83">
        <v>0</v>
      </c>
      <c r="H90" s="83">
        <v>624.40003000000002</v>
      </c>
    </row>
    <row r="91" spans="1:14" ht="34.5" customHeight="1" x14ac:dyDescent="0.25">
      <c r="A91" s="36" t="s">
        <v>258</v>
      </c>
      <c r="B91" s="37" t="s">
        <v>259</v>
      </c>
      <c r="C91" s="82">
        <v>12907.624717493061</v>
      </c>
      <c r="D91" s="82">
        <v>4.7229785472252015</v>
      </c>
      <c r="E91" s="82">
        <v>5120.2950709999996</v>
      </c>
      <c r="F91" s="82">
        <v>4879.609672493063</v>
      </c>
      <c r="G91" s="82">
        <v>0</v>
      </c>
      <c r="H91" s="82">
        <v>2907.7199740000001</v>
      </c>
    </row>
    <row r="92" spans="1:14" ht="18" customHeight="1" x14ac:dyDescent="0.25">
      <c r="A92" s="38" t="s">
        <v>169</v>
      </c>
      <c r="B92" s="127"/>
      <c r="C92" s="83">
        <v>2760.5055200000015</v>
      </c>
      <c r="D92" s="83">
        <v>21.386626745189034</v>
      </c>
      <c r="E92" s="83">
        <v>2629.158350000002</v>
      </c>
      <c r="F92" s="83">
        <v>1.702E-2</v>
      </c>
      <c r="G92" s="83">
        <v>0</v>
      </c>
      <c r="H92" s="83">
        <v>131.33015</v>
      </c>
    </row>
    <row r="93" spans="1:14" x14ac:dyDescent="0.25">
      <c r="A93" s="38" t="s">
        <v>141</v>
      </c>
      <c r="B93" s="127"/>
      <c r="C93" s="83">
        <v>2120.4890715405618</v>
      </c>
      <c r="D93" s="83">
        <v>16.428189678204454</v>
      </c>
      <c r="E93" s="83">
        <v>428.86057999999997</v>
      </c>
      <c r="F93" s="83">
        <v>178.13160154056141</v>
      </c>
      <c r="G93" s="83">
        <v>0</v>
      </c>
      <c r="H93" s="83">
        <v>1513.4968900000001</v>
      </c>
    </row>
    <row r="94" spans="1:14" x14ac:dyDescent="0.25">
      <c r="A94" s="38" t="s">
        <v>196</v>
      </c>
      <c r="B94" s="39"/>
      <c r="C94" s="83">
        <v>247.72721321786022</v>
      </c>
      <c r="D94" s="40">
        <v>1.9192316064328074</v>
      </c>
      <c r="E94" s="59">
        <v>163.55210000000005</v>
      </c>
      <c r="F94" s="59">
        <v>4.3217860198579301E-5</v>
      </c>
      <c r="G94" s="59">
        <v>0</v>
      </c>
      <c r="H94" s="59">
        <v>84.175069999999977</v>
      </c>
    </row>
    <row r="95" spans="1:14" x14ac:dyDescent="0.25">
      <c r="A95" s="38" t="s">
        <v>110</v>
      </c>
      <c r="B95" s="39"/>
      <c r="C95" s="83">
        <v>97.336362203690172</v>
      </c>
      <c r="D95" s="40">
        <v>0.75409972271486214</v>
      </c>
      <c r="E95" s="59">
        <v>58.675160000000005</v>
      </c>
      <c r="F95" s="59">
        <v>7.5952203690163117E-2</v>
      </c>
      <c r="G95" s="59">
        <v>0</v>
      </c>
      <c r="H95" s="59">
        <v>38.585250000000002</v>
      </c>
    </row>
    <row r="96" spans="1:14" ht="17.25" customHeight="1" x14ac:dyDescent="0.25">
      <c r="A96" s="38" t="s">
        <v>217</v>
      </c>
      <c r="B96" s="39"/>
      <c r="C96" s="83">
        <v>16.475346636005774</v>
      </c>
      <c r="D96" s="40">
        <v>0.12764042181732754</v>
      </c>
      <c r="E96" s="59">
        <v>14.298109999999999</v>
      </c>
      <c r="F96" s="59">
        <v>1.6636005776116159E-5</v>
      </c>
      <c r="G96" s="59">
        <v>0</v>
      </c>
      <c r="H96" s="59">
        <v>2.1772200000000002</v>
      </c>
    </row>
    <row r="97" spans="1:12" ht="15" customHeight="1" x14ac:dyDescent="0.25">
      <c r="A97" s="38" t="s">
        <v>246</v>
      </c>
      <c r="B97" s="39"/>
      <c r="C97" s="83">
        <v>7665.0912038949436</v>
      </c>
      <c r="D97" s="40">
        <v>59.384211825641529</v>
      </c>
      <c r="E97" s="59">
        <v>1825.7507709999977</v>
      </c>
      <c r="F97" s="59">
        <v>4701.3850388949459</v>
      </c>
      <c r="G97" s="59">
        <v>0</v>
      </c>
      <c r="H97" s="59">
        <v>1137.9553939999998</v>
      </c>
    </row>
    <row r="98" spans="1:12" ht="37.5" customHeight="1" x14ac:dyDescent="0.25">
      <c r="A98" s="36" t="s">
        <v>64</v>
      </c>
      <c r="B98" s="37" t="s">
        <v>260</v>
      </c>
      <c r="C98" s="82">
        <v>901.23476781111196</v>
      </c>
      <c r="D98" s="82">
        <v>0.32976729394810561</v>
      </c>
      <c r="E98" s="82">
        <v>656.32755000000009</v>
      </c>
      <c r="F98" s="82">
        <v>25.602647811111844</v>
      </c>
      <c r="G98" s="82">
        <v>0</v>
      </c>
      <c r="H98" s="82">
        <v>219.30457000000004</v>
      </c>
    </row>
    <row r="99" spans="1:12" x14ac:dyDescent="0.25">
      <c r="A99" s="38" t="s">
        <v>102</v>
      </c>
      <c r="B99" s="127"/>
      <c r="C99" s="83">
        <v>64.060690000000008</v>
      </c>
      <c r="D99" s="83">
        <v>7.1081023822004124</v>
      </c>
      <c r="E99" s="83">
        <v>54.709940000000003</v>
      </c>
      <c r="F99" s="83">
        <v>0</v>
      </c>
      <c r="G99" s="83">
        <v>0</v>
      </c>
      <c r="H99" s="83">
        <v>9.3507499999999997</v>
      </c>
    </row>
    <row r="100" spans="1:12" x14ac:dyDescent="0.25">
      <c r="A100" s="38" t="s">
        <v>185</v>
      </c>
      <c r="B100" s="127"/>
      <c r="C100" s="83">
        <v>45.499799327134617</v>
      </c>
      <c r="D100" s="83">
        <v>5.0486067506741854</v>
      </c>
      <c r="E100" s="83">
        <v>17.242170000000002</v>
      </c>
      <c r="F100" s="83">
        <v>4.5908393271346233</v>
      </c>
      <c r="G100" s="83">
        <v>0</v>
      </c>
      <c r="H100" s="83">
        <v>23.666789999999992</v>
      </c>
    </row>
    <row r="101" spans="1:12" x14ac:dyDescent="0.25">
      <c r="A101" s="38" t="s">
        <v>105</v>
      </c>
      <c r="B101" s="134"/>
      <c r="C101" s="83">
        <v>24.96649</v>
      </c>
      <c r="D101" s="83">
        <v>2.7702537553713951</v>
      </c>
      <c r="E101" s="83">
        <v>4.2012834183813297E-17</v>
      </c>
      <c r="F101" s="83">
        <v>0</v>
      </c>
      <c r="G101" s="83">
        <v>0</v>
      </c>
      <c r="H101" s="83">
        <v>24.96649</v>
      </c>
    </row>
    <row r="102" spans="1:12" ht="17.25" customHeight="1" x14ac:dyDescent="0.25">
      <c r="A102" s="38" t="s">
        <v>141</v>
      </c>
      <c r="B102" s="39"/>
      <c r="C102" s="83">
        <v>9.0695100000000011</v>
      </c>
      <c r="D102" s="40">
        <v>1.0063426671862334</v>
      </c>
      <c r="E102" s="59">
        <v>0.95774999999999999</v>
      </c>
      <c r="F102" s="59">
        <v>0</v>
      </c>
      <c r="G102" s="59">
        <v>0</v>
      </c>
      <c r="H102" s="59">
        <v>8.1117600000000003</v>
      </c>
    </row>
    <row r="103" spans="1:12" ht="15.75" customHeight="1" x14ac:dyDescent="0.25">
      <c r="A103" s="38" t="s">
        <v>246</v>
      </c>
      <c r="B103" s="39"/>
      <c r="C103" s="83">
        <v>757.63827848397739</v>
      </c>
      <c r="D103" s="40">
        <v>84.066694444567787</v>
      </c>
      <c r="E103" s="59">
        <v>583.41769000000011</v>
      </c>
      <c r="F103" s="59">
        <v>21.011808483977219</v>
      </c>
      <c r="G103" s="59">
        <v>0</v>
      </c>
      <c r="H103" s="59">
        <v>153.20878000000005</v>
      </c>
    </row>
    <row r="104" spans="1:12" ht="45.75" customHeight="1" x14ac:dyDescent="0.25">
      <c r="A104" s="36" t="s">
        <v>65</v>
      </c>
      <c r="B104" s="37" t="s">
        <v>261</v>
      </c>
      <c r="C104" s="82">
        <v>15999.578758765874</v>
      </c>
      <c r="D104" s="82">
        <v>5.8543433742600879</v>
      </c>
      <c r="E104" s="82">
        <v>0</v>
      </c>
      <c r="F104" s="82">
        <v>9311.915134235951</v>
      </c>
      <c r="G104" s="82">
        <v>0</v>
      </c>
      <c r="H104" s="82">
        <v>6687.6636245299233</v>
      </c>
      <c r="K104" s="161"/>
      <c r="L104" s="161"/>
    </row>
    <row r="105" spans="1:12" x14ac:dyDescent="0.25">
      <c r="A105" s="38" t="s">
        <v>232</v>
      </c>
      <c r="B105" s="127"/>
      <c r="C105" s="83">
        <v>6148.3246993545908</v>
      </c>
      <c r="D105" s="83">
        <v>38.428041088182006</v>
      </c>
      <c r="E105" s="83">
        <v>0</v>
      </c>
      <c r="F105" s="83">
        <v>104.01575166459084</v>
      </c>
      <c r="G105" s="83">
        <v>0</v>
      </c>
      <c r="H105" s="83">
        <v>6044.3089476900004</v>
      </c>
    </row>
    <row r="106" spans="1:12" x14ac:dyDescent="0.25">
      <c r="A106" s="38" t="s">
        <v>102</v>
      </c>
      <c r="B106" s="127"/>
      <c r="C106" s="83">
        <v>6124.0810100632325</v>
      </c>
      <c r="D106" s="83">
        <v>38.276514040770984</v>
      </c>
      <c r="E106" s="83">
        <v>0</v>
      </c>
      <c r="F106" s="83">
        <v>6113.4638325632995</v>
      </c>
      <c r="G106" s="83">
        <v>0</v>
      </c>
      <c r="H106" s="83">
        <v>10.617177499932939</v>
      </c>
    </row>
    <row r="107" spans="1:12" x14ac:dyDescent="0.25">
      <c r="A107" s="38" t="s">
        <v>155</v>
      </c>
      <c r="B107" s="127"/>
      <c r="C107" s="83">
        <v>2187.4882198450132</v>
      </c>
      <c r="D107" s="83">
        <v>13.672161328913294</v>
      </c>
      <c r="E107" s="83">
        <v>0</v>
      </c>
      <c r="F107" s="83">
        <v>2187.4861486350346</v>
      </c>
      <c r="G107" s="83">
        <v>0</v>
      </c>
      <c r="H107" s="83">
        <v>2.0712099785002791E-3</v>
      </c>
    </row>
    <row r="108" spans="1:12" ht="15.75" customHeight="1" x14ac:dyDescent="0.25">
      <c r="A108" s="38" t="s">
        <v>185</v>
      </c>
      <c r="B108" s="127"/>
      <c r="C108" s="83">
        <v>646.51046073566852</v>
      </c>
      <c r="D108" s="83">
        <v>4.0407967639864104</v>
      </c>
      <c r="E108" s="83">
        <v>0</v>
      </c>
      <c r="F108" s="83">
        <v>613.92028073566848</v>
      </c>
      <c r="G108" s="83">
        <v>0</v>
      </c>
      <c r="H108" s="83">
        <v>32.590180000000004</v>
      </c>
    </row>
    <row r="109" spans="1:12" x14ac:dyDescent="0.25">
      <c r="A109" s="38" t="s">
        <v>201</v>
      </c>
      <c r="B109" s="127"/>
      <c r="C109" s="83">
        <v>241.89463505376369</v>
      </c>
      <c r="D109" s="83">
        <v>1.5118812732568605</v>
      </c>
      <c r="E109" s="83">
        <v>0</v>
      </c>
      <c r="F109" s="83">
        <v>239.51074583374478</v>
      </c>
      <c r="G109" s="83">
        <v>0</v>
      </c>
      <c r="H109" s="83">
        <v>2.3838892200189239</v>
      </c>
    </row>
    <row r="110" spans="1:12" x14ac:dyDescent="0.25">
      <c r="A110" s="38" t="s">
        <v>141</v>
      </c>
      <c r="B110" s="127"/>
      <c r="C110" s="83">
        <v>234.82296393999999</v>
      </c>
      <c r="D110" s="83">
        <v>1.4676821651404093</v>
      </c>
      <c r="E110" s="83">
        <v>0</v>
      </c>
      <c r="F110" s="83">
        <v>0</v>
      </c>
      <c r="G110" s="83">
        <v>0</v>
      </c>
      <c r="H110" s="83">
        <v>234.82296393999999</v>
      </c>
    </row>
    <row r="111" spans="1:12" x14ac:dyDescent="0.25">
      <c r="A111" s="38" t="s">
        <v>231</v>
      </c>
      <c r="B111" s="127"/>
      <c r="C111" s="83">
        <v>131.87570642</v>
      </c>
      <c r="D111" s="83">
        <v>0.82424486549527265</v>
      </c>
      <c r="E111" s="83">
        <v>0</v>
      </c>
      <c r="F111" s="83">
        <v>0</v>
      </c>
      <c r="G111" s="83">
        <v>0</v>
      </c>
      <c r="H111" s="83">
        <v>131.87570642</v>
      </c>
    </row>
    <row r="112" spans="1:12" x14ac:dyDescent="0.25">
      <c r="A112" s="38" t="s">
        <v>110</v>
      </c>
      <c r="B112" s="127"/>
      <c r="C112" s="83">
        <v>26.609886996678462</v>
      </c>
      <c r="D112" s="83">
        <v>0.1663161724310985</v>
      </c>
      <c r="E112" s="83">
        <v>0</v>
      </c>
      <c r="F112" s="83">
        <v>4.9864727066702272</v>
      </c>
      <c r="G112" s="83">
        <v>0</v>
      </c>
      <c r="H112" s="83">
        <v>21.623414290008235</v>
      </c>
    </row>
    <row r="113" spans="1:10" ht="15.75" customHeight="1" x14ac:dyDescent="0.25">
      <c r="A113" s="38" t="s">
        <v>169</v>
      </c>
      <c r="B113" s="135"/>
      <c r="C113" s="83">
        <v>17.487728560948099</v>
      </c>
      <c r="D113" s="83">
        <v>0.10930118114120284</v>
      </c>
      <c r="E113" s="83">
        <v>0</v>
      </c>
      <c r="F113" s="83">
        <v>8.9599711109330809</v>
      </c>
      <c r="G113" s="83">
        <v>0</v>
      </c>
      <c r="H113" s="83">
        <v>8.5277574500150202</v>
      </c>
    </row>
    <row r="114" spans="1:10" ht="15.75" customHeight="1" x14ac:dyDescent="0.25">
      <c r="A114" s="38" t="s">
        <v>223</v>
      </c>
      <c r="B114" s="127"/>
      <c r="C114" s="83">
        <v>0.48733785999464663</v>
      </c>
      <c r="D114" s="83">
        <v>3.0459418172346766E-3</v>
      </c>
      <c r="E114" s="83">
        <v>0</v>
      </c>
      <c r="F114" s="83">
        <v>0</v>
      </c>
      <c r="G114" s="83">
        <v>0</v>
      </c>
      <c r="H114" s="83">
        <v>0.48733785999464663</v>
      </c>
    </row>
    <row r="115" spans="1:10" ht="16.5" x14ac:dyDescent="0.25">
      <c r="A115" s="123" t="s">
        <v>369</v>
      </c>
      <c r="B115" s="39"/>
      <c r="C115" s="83">
        <v>239.99610993598253</v>
      </c>
      <c r="D115" s="40">
        <v>1.5000151788652127</v>
      </c>
      <c r="E115" s="83">
        <v>0</v>
      </c>
      <c r="F115" s="83">
        <v>39.571930986008738</v>
      </c>
      <c r="G115" s="83">
        <v>0</v>
      </c>
      <c r="H115" s="83">
        <v>200.42417894997379</v>
      </c>
    </row>
    <row r="116" spans="1:10" ht="45" customHeight="1" x14ac:dyDescent="0.25">
      <c r="A116" s="36" t="s">
        <v>66</v>
      </c>
      <c r="B116" s="37" t="s">
        <v>262</v>
      </c>
      <c r="C116" s="82">
        <v>743.06623386158503</v>
      </c>
      <c r="D116" s="82">
        <v>0.27189246344755125</v>
      </c>
      <c r="E116" s="82">
        <v>263.10185000000001</v>
      </c>
      <c r="F116" s="82">
        <v>6.2515138615850585</v>
      </c>
      <c r="G116" s="82">
        <v>0</v>
      </c>
      <c r="H116" s="82">
        <v>473.71287000000001</v>
      </c>
    </row>
    <row r="117" spans="1:10" x14ac:dyDescent="0.25">
      <c r="A117" s="38" t="s">
        <v>173</v>
      </c>
      <c r="B117" s="127"/>
      <c r="C117" s="83">
        <v>114.58073</v>
      </c>
      <c r="D117" s="83">
        <v>15.419988794880911</v>
      </c>
      <c r="E117" s="83">
        <v>37.081429999999997</v>
      </c>
      <c r="F117" s="83">
        <v>0</v>
      </c>
      <c r="G117" s="83">
        <v>0</v>
      </c>
      <c r="H117" s="83">
        <v>77.499300000000005</v>
      </c>
    </row>
    <row r="118" spans="1:10" ht="15" customHeight="1" x14ac:dyDescent="0.25">
      <c r="A118" s="38" t="s">
        <v>185</v>
      </c>
      <c r="B118" s="127"/>
      <c r="C118" s="83">
        <v>108.26926692992927</v>
      </c>
      <c r="D118" s="83">
        <v>14.570607840336503</v>
      </c>
      <c r="E118" s="83">
        <v>62.005109999999995</v>
      </c>
      <c r="F118" s="83">
        <v>0.84372692992928788</v>
      </c>
      <c r="G118" s="83">
        <v>0</v>
      </c>
      <c r="H118" s="83">
        <v>45.420429999999989</v>
      </c>
    </row>
    <row r="119" spans="1:10" x14ac:dyDescent="0.25">
      <c r="A119" s="38" t="s">
        <v>141</v>
      </c>
      <c r="B119" s="127"/>
      <c r="C119" s="83">
        <v>27.740189999999998</v>
      </c>
      <c r="D119" s="83">
        <v>3.7332055657863892</v>
      </c>
      <c r="E119" s="83">
        <v>26.910909999999998</v>
      </c>
      <c r="F119" s="83">
        <v>0</v>
      </c>
      <c r="G119" s="83">
        <v>0</v>
      </c>
      <c r="H119" s="83">
        <v>0.82928000000000002</v>
      </c>
    </row>
    <row r="120" spans="1:10" x14ac:dyDescent="0.25">
      <c r="A120" s="38" t="s">
        <v>217</v>
      </c>
      <c r="B120" s="127"/>
      <c r="C120" s="83">
        <v>21.091729999999998</v>
      </c>
      <c r="D120" s="83">
        <v>2.8384724051300205</v>
      </c>
      <c r="E120" s="83">
        <v>0</v>
      </c>
      <c r="F120" s="83">
        <v>0</v>
      </c>
      <c r="G120" s="83">
        <v>0</v>
      </c>
      <c r="H120" s="83">
        <v>21.091729999999998</v>
      </c>
    </row>
    <row r="121" spans="1:10" s="116" customFormat="1" ht="15" customHeight="1" x14ac:dyDescent="0.25">
      <c r="A121" s="38" t="s">
        <v>246</v>
      </c>
      <c r="B121" s="39"/>
      <c r="C121" s="83">
        <v>471.3843169316558</v>
      </c>
      <c r="D121" s="40">
        <v>63.437725393866188</v>
      </c>
      <c r="E121" s="59">
        <v>137.10440000000003</v>
      </c>
      <c r="F121" s="59">
        <v>5.407786931655771</v>
      </c>
      <c r="G121" s="59">
        <v>0</v>
      </c>
      <c r="H121" s="59">
        <v>328.87213000000003</v>
      </c>
    </row>
    <row r="122" spans="1:10" s="116" customFormat="1" ht="18" customHeight="1" x14ac:dyDescent="0.25">
      <c r="A122" s="36" t="s">
        <v>67</v>
      </c>
      <c r="B122" s="37" t="s">
        <v>263</v>
      </c>
      <c r="C122" s="82">
        <v>1103.4355673040175</v>
      </c>
      <c r="D122" s="82">
        <v>0.40375379875735429</v>
      </c>
      <c r="E122" s="82">
        <v>616.58331999999996</v>
      </c>
      <c r="F122" s="82">
        <v>47.474927304017569</v>
      </c>
      <c r="G122" s="82">
        <v>0</v>
      </c>
      <c r="H122" s="82">
        <v>439.37732</v>
      </c>
    </row>
    <row r="123" spans="1:10" ht="15.75" customHeight="1" x14ac:dyDescent="0.25">
      <c r="A123" s="38" t="s">
        <v>141</v>
      </c>
      <c r="B123" s="134"/>
      <c r="C123" s="83">
        <v>325.9605499999999</v>
      </c>
      <c r="D123" s="83">
        <v>29.540515065723959</v>
      </c>
      <c r="E123" s="83">
        <v>282.47503999999992</v>
      </c>
      <c r="F123" s="83">
        <v>0</v>
      </c>
      <c r="G123" s="83">
        <v>0</v>
      </c>
      <c r="H123" s="83">
        <v>43.485509999999998</v>
      </c>
    </row>
    <row r="124" spans="1:10" ht="16.5" customHeight="1" x14ac:dyDescent="0.25">
      <c r="A124" s="38" t="s">
        <v>185</v>
      </c>
      <c r="B124" s="134"/>
      <c r="C124" s="83">
        <v>183.60617999999999</v>
      </c>
      <c r="D124" s="83">
        <v>16.639501701816449</v>
      </c>
      <c r="E124" s="83">
        <v>29.638029999999997</v>
      </c>
      <c r="F124" s="83">
        <v>0</v>
      </c>
      <c r="G124" s="83">
        <v>0</v>
      </c>
      <c r="H124" s="83">
        <v>153.96815000000001</v>
      </c>
    </row>
    <row r="125" spans="1:10" ht="17.25" customHeight="1" x14ac:dyDescent="0.25">
      <c r="A125" s="38" t="s">
        <v>246</v>
      </c>
      <c r="B125" s="39"/>
      <c r="C125" s="83">
        <v>593.86883730401757</v>
      </c>
      <c r="D125" s="40">
        <v>53.819983232459592</v>
      </c>
      <c r="E125" s="59">
        <v>304.47025000000002</v>
      </c>
      <c r="F125" s="59">
        <v>47.474927304017569</v>
      </c>
      <c r="G125" s="59">
        <v>0</v>
      </c>
      <c r="H125" s="59">
        <v>241.92365999999998</v>
      </c>
    </row>
    <row r="126" spans="1:10" ht="74.25" customHeight="1" x14ac:dyDescent="0.25">
      <c r="A126" s="36" t="s">
        <v>68</v>
      </c>
      <c r="B126" s="37" t="s">
        <v>264</v>
      </c>
      <c r="C126" s="82">
        <v>1974.0588600000001</v>
      </c>
      <c r="D126" s="82">
        <v>0.72232016740494853</v>
      </c>
      <c r="E126" s="82">
        <v>1007.9935300000001</v>
      </c>
      <c r="F126" s="82">
        <v>0</v>
      </c>
      <c r="G126" s="82">
        <v>0</v>
      </c>
      <c r="H126" s="82">
        <v>966.0653299999999</v>
      </c>
      <c r="J126" s="161"/>
    </row>
    <row r="127" spans="1:10" x14ac:dyDescent="0.25">
      <c r="A127" s="38" t="s">
        <v>169</v>
      </c>
      <c r="B127" s="127"/>
      <c r="C127" s="83">
        <v>1205.3663300000001</v>
      </c>
      <c r="D127" s="83">
        <v>61.060303439989625</v>
      </c>
      <c r="E127" s="83">
        <v>920.25898000000007</v>
      </c>
      <c r="F127" s="83">
        <v>0</v>
      </c>
      <c r="G127" s="83">
        <v>0</v>
      </c>
      <c r="H127" s="83">
        <v>285.10735</v>
      </c>
    </row>
    <row r="128" spans="1:10" x14ac:dyDescent="0.25">
      <c r="A128" s="38" t="s">
        <v>173</v>
      </c>
      <c r="B128" s="127"/>
      <c r="C128" s="83">
        <v>261.44883999999996</v>
      </c>
      <c r="D128" s="83">
        <v>13.244227175678031</v>
      </c>
      <c r="E128" s="83">
        <v>3.7</v>
      </c>
      <c r="F128" s="83">
        <v>0</v>
      </c>
      <c r="G128" s="83">
        <v>0</v>
      </c>
      <c r="H128" s="83">
        <v>257.74883999999997</v>
      </c>
    </row>
    <row r="129" spans="1:8" x14ac:dyDescent="0.25">
      <c r="A129" s="38" t="s">
        <v>185</v>
      </c>
      <c r="B129" s="127"/>
      <c r="C129" s="83">
        <v>40.074010000000001</v>
      </c>
      <c r="D129" s="83">
        <v>2.0300311612795574</v>
      </c>
      <c r="E129" s="83">
        <v>0</v>
      </c>
      <c r="F129" s="83">
        <v>0</v>
      </c>
      <c r="G129" s="83">
        <v>0</v>
      </c>
      <c r="H129" s="83">
        <v>40.074010000000001</v>
      </c>
    </row>
    <row r="130" spans="1:8" x14ac:dyDescent="0.25">
      <c r="A130" s="38" t="s">
        <v>102</v>
      </c>
      <c r="B130" s="127"/>
      <c r="C130" s="83">
        <v>21.0458</v>
      </c>
      <c r="D130" s="83">
        <v>1.0661181602254757</v>
      </c>
      <c r="E130" s="83">
        <v>0.29187000000000002</v>
      </c>
      <c r="F130" s="83">
        <v>0</v>
      </c>
      <c r="G130" s="83">
        <v>0</v>
      </c>
      <c r="H130" s="83">
        <v>20.75393</v>
      </c>
    </row>
    <row r="131" spans="1:8" x14ac:dyDescent="0.25">
      <c r="A131" s="38" t="s">
        <v>223</v>
      </c>
      <c r="B131" s="127"/>
      <c r="C131" s="83">
        <v>18.639620000000001</v>
      </c>
      <c r="D131" s="83">
        <v>0.94422817767449951</v>
      </c>
      <c r="E131" s="83">
        <v>0</v>
      </c>
      <c r="F131" s="83">
        <v>0</v>
      </c>
      <c r="G131" s="83">
        <v>0</v>
      </c>
      <c r="H131" s="83">
        <v>18.639620000000001</v>
      </c>
    </row>
    <row r="132" spans="1:8" x14ac:dyDescent="0.25">
      <c r="A132" s="38" t="s">
        <v>141</v>
      </c>
      <c r="B132" s="39"/>
      <c r="C132" s="83">
        <v>7.0919799999999995</v>
      </c>
      <c r="D132" s="40">
        <v>0.35925879130068084</v>
      </c>
      <c r="E132" s="59">
        <v>0</v>
      </c>
      <c r="F132" s="59">
        <v>0</v>
      </c>
      <c r="G132" s="59">
        <v>0</v>
      </c>
      <c r="H132" s="59">
        <v>7.0919799999999995</v>
      </c>
    </row>
    <row r="133" spans="1:8" x14ac:dyDescent="0.25">
      <c r="A133" s="38" t="s">
        <v>201</v>
      </c>
      <c r="B133" s="39"/>
      <c r="C133" s="83">
        <v>1.9066099999999999</v>
      </c>
      <c r="D133" s="40">
        <v>9.6583239670979204E-2</v>
      </c>
      <c r="E133" s="59">
        <v>0</v>
      </c>
      <c r="F133" s="59">
        <v>0</v>
      </c>
      <c r="G133" s="59">
        <v>0</v>
      </c>
      <c r="H133" s="59">
        <v>1.9066099999999999</v>
      </c>
    </row>
    <row r="134" spans="1:8" x14ac:dyDescent="0.25">
      <c r="A134" s="38" t="s">
        <v>246</v>
      </c>
      <c r="B134" s="39"/>
      <c r="C134" s="83">
        <v>418.4856699999998</v>
      </c>
      <c r="D134" s="40">
        <v>21.199249854181133</v>
      </c>
      <c r="E134" s="59">
        <v>83.74267999999995</v>
      </c>
      <c r="F134" s="59">
        <v>0</v>
      </c>
      <c r="G134" s="59">
        <v>0</v>
      </c>
      <c r="H134" s="59">
        <v>334.74298999999985</v>
      </c>
    </row>
    <row r="135" spans="1:8" ht="18" customHeight="1" x14ac:dyDescent="0.25">
      <c r="A135" s="36" t="s">
        <v>69</v>
      </c>
      <c r="B135" s="37" t="s">
        <v>265</v>
      </c>
      <c r="C135" s="82"/>
      <c r="D135" s="82">
        <v>0</v>
      </c>
      <c r="E135" s="82">
        <v>0</v>
      </c>
      <c r="F135" s="82">
        <v>0</v>
      </c>
      <c r="G135" s="82">
        <v>0</v>
      </c>
      <c r="H135" s="82">
        <v>0</v>
      </c>
    </row>
    <row r="136" spans="1:8" x14ac:dyDescent="0.25">
      <c r="A136" s="42"/>
      <c r="B136" s="42"/>
      <c r="C136" s="42"/>
      <c r="D136" s="43"/>
      <c r="E136" s="42"/>
      <c r="F136" s="42"/>
      <c r="G136" s="42"/>
      <c r="H136" s="42"/>
    </row>
    <row r="137" spans="1:8" ht="16.5" x14ac:dyDescent="0.25">
      <c r="A137" s="151" t="s">
        <v>266</v>
      </c>
      <c r="B137" s="151"/>
      <c r="C137" s="151"/>
      <c r="D137" s="151"/>
      <c r="E137" s="151"/>
      <c r="F137" s="151"/>
      <c r="G137" s="151"/>
      <c r="H137" s="151"/>
    </row>
    <row r="138" spans="1:8" ht="16.5" x14ac:dyDescent="0.25">
      <c r="A138" s="152" t="s">
        <v>267</v>
      </c>
      <c r="B138" s="152"/>
      <c r="C138" s="152"/>
      <c r="D138" s="152"/>
      <c r="E138" s="152"/>
      <c r="F138" s="152"/>
      <c r="G138" s="152"/>
      <c r="H138" s="152"/>
    </row>
    <row r="139" spans="1:8" ht="16.5" x14ac:dyDescent="0.25">
      <c r="A139" s="152" t="s">
        <v>268</v>
      </c>
      <c r="B139" s="152"/>
      <c r="C139" s="152"/>
      <c r="D139" s="152"/>
      <c r="E139" s="152"/>
      <c r="F139" s="152"/>
      <c r="G139" s="152"/>
      <c r="H139" s="152"/>
    </row>
    <row r="140" spans="1:8" ht="16.5" x14ac:dyDescent="0.25">
      <c r="A140" s="152" t="s">
        <v>269</v>
      </c>
      <c r="B140" s="152"/>
      <c r="C140" s="152"/>
      <c r="D140" s="152"/>
      <c r="E140" s="152"/>
      <c r="F140" s="152"/>
      <c r="G140" s="152"/>
      <c r="H140" s="152"/>
    </row>
    <row r="141" spans="1:8" x14ac:dyDescent="0.25">
      <c r="A141" s="8" t="s">
        <v>270</v>
      </c>
    </row>
    <row r="143" spans="1:8" x14ac:dyDescent="0.25">
      <c r="C143" s="128"/>
    </row>
    <row r="144" spans="1:8" x14ac:dyDescent="0.25">
      <c r="C144" s="128"/>
      <c r="D144" s="128"/>
      <c r="E144" s="128"/>
      <c r="F144" s="128"/>
      <c r="G144" s="128"/>
      <c r="H144" s="128"/>
    </row>
    <row r="145" spans="3:8" x14ac:dyDescent="0.25">
      <c r="C145" s="128"/>
      <c r="D145" s="128"/>
      <c r="E145" s="128"/>
      <c r="F145" s="128"/>
      <c r="G145" s="128"/>
      <c r="H145" s="128"/>
    </row>
  </sheetData>
  <mergeCells count="10">
    <mergeCell ref="A137:H137"/>
    <mergeCell ref="A138:H138"/>
    <mergeCell ref="A139:H139"/>
    <mergeCell ref="A140:H140"/>
    <mergeCell ref="A1:H1"/>
    <mergeCell ref="A3:A4"/>
    <mergeCell ref="B3:B4"/>
    <mergeCell ref="C3:C4"/>
    <mergeCell ref="D3:D4"/>
    <mergeCell ref="E3:H3"/>
  </mergeCells>
  <pageMargins left="0.7" right="0.7" top="0.75" bottom="0.75" header="0.3" footer="0.3"/>
  <pageSetup paperSize="9" scale="6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21"/>
  <sheetViews>
    <sheetView showZeros="0" zoomScale="80" zoomScaleNormal="80" workbookViewId="0"/>
  </sheetViews>
  <sheetFormatPr defaultRowHeight="15" x14ac:dyDescent="0.25"/>
  <cols>
    <col min="1" max="1" width="9.140625" customWidth="1"/>
    <col min="2" max="2" width="46.28515625" style="8" bestFit="1" customWidth="1"/>
    <col min="3" max="3" width="22.85546875" style="8" customWidth="1"/>
    <col min="10" max="10" width="9.140625" customWidth="1"/>
    <col min="11" max="11" width="5.85546875" customWidth="1"/>
    <col min="247" max="247" width="46.28515625" bestFit="1" customWidth="1"/>
    <col min="248" max="248" width="16.28515625" customWidth="1"/>
    <col min="249" max="249" width="15.5703125" customWidth="1"/>
    <col min="250" max="250" width="13.28515625" customWidth="1"/>
    <col min="251" max="251" width="14.7109375" bestFit="1" customWidth="1"/>
    <col min="252" max="252" width="13.42578125" customWidth="1"/>
    <col min="253" max="253" width="16.140625" customWidth="1"/>
    <col min="255" max="255" width="39.5703125" bestFit="1" customWidth="1"/>
  </cols>
  <sheetData>
    <row r="2" spans="1:11" ht="48" customHeight="1" x14ac:dyDescent="0.25">
      <c r="A2" s="158" t="s">
        <v>271</v>
      </c>
      <c r="B2" s="158"/>
      <c r="C2" s="158"/>
    </row>
    <row r="3" spans="1:11" x14ac:dyDescent="0.25">
      <c r="B3" s="33"/>
      <c r="C3" s="15" t="s">
        <v>272</v>
      </c>
      <c r="K3" s="44"/>
    </row>
    <row r="4" spans="1:11" ht="15" customHeight="1" x14ac:dyDescent="0.25">
      <c r="A4" s="159" t="s">
        <v>273</v>
      </c>
      <c r="B4" s="159" t="s">
        <v>274</v>
      </c>
      <c r="C4" s="159" t="s">
        <v>401</v>
      </c>
    </row>
    <row r="5" spans="1:11" ht="61.5" customHeight="1" x14ac:dyDescent="0.25">
      <c r="A5" s="159"/>
      <c r="B5" s="159"/>
      <c r="C5" s="159"/>
    </row>
    <row r="6" spans="1:11" ht="15.75" x14ac:dyDescent="0.25">
      <c r="A6" s="45"/>
      <c r="B6" s="46" t="s">
        <v>244</v>
      </c>
      <c r="C6" s="47">
        <v>1</v>
      </c>
    </row>
    <row r="7" spans="1:11" ht="15.75" x14ac:dyDescent="0.25">
      <c r="A7" s="35"/>
      <c r="B7" s="35" t="s">
        <v>13</v>
      </c>
      <c r="C7" s="86">
        <v>273294.16359675012</v>
      </c>
    </row>
    <row r="8" spans="1:11" ht="15.75" x14ac:dyDescent="0.25">
      <c r="A8" s="48"/>
      <c r="B8" s="49" t="s">
        <v>7</v>
      </c>
      <c r="C8" s="50"/>
    </row>
    <row r="9" spans="1:11" ht="15.75" x14ac:dyDescent="0.25">
      <c r="A9" s="45">
        <v>1</v>
      </c>
      <c r="B9" s="96" t="s">
        <v>169</v>
      </c>
      <c r="C9" s="51">
        <v>58581.803395135867</v>
      </c>
    </row>
    <row r="10" spans="1:11" ht="15.75" x14ac:dyDescent="0.25">
      <c r="A10" s="45">
        <v>2</v>
      </c>
      <c r="B10" s="96" t="s">
        <v>201</v>
      </c>
      <c r="C10" s="51">
        <v>46559.057985164785</v>
      </c>
    </row>
    <row r="11" spans="1:11" ht="15.75" x14ac:dyDescent="0.25">
      <c r="A11" s="45">
        <v>3</v>
      </c>
      <c r="B11" s="96" t="s">
        <v>185</v>
      </c>
      <c r="C11" s="51">
        <v>22135.445464549754</v>
      </c>
    </row>
    <row r="12" spans="1:11" ht="15.75" x14ac:dyDescent="0.25">
      <c r="A12" s="45">
        <v>4</v>
      </c>
      <c r="B12" s="96" t="s">
        <v>102</v>
      </c>
      <c r="C12" s="51">
        <v>20856.477388337713</v>
      </c>
    </row>
    <row r="13" spans="1:11" ht="15.75" x14ac:dyDescent="0.25">
      <c r="A13" s="45">
        <v>5</v>
      </c>
      <c r="B13" s="96" t="s">
        <v>141</v>
      </c>
      <c r="C13" s="51">
        <v>18220.285603191951</v>
      </c>
    </row>
    <row r="14" spans="1:11" ht="15.75" x14ac:dyDescent="0.25">
      <c r="A14" s="45">
        <v>6</v>
      </c>
      <c r="B14" s="96" t="s">
        <v>217</v>
      </c>
      <c r="C14" s="51">
        <v>13902.302940241121</v>
      </c>
    </row>
    <row r="15" spans="1:11" ht="15.75" x14ac:dyDescent="0.25">
      <c r="A15" s="45">
        <v>7</v>
      </c>
      <c r="B15" s="97" t="s">
        <v>173</v>
      </c>
      <c r="C15" s="51">
        <v>12263.590767340263</v>
      </c>
    </row>
    <row r="16" spans="1:11" ht="15.75" x14ac:dyDescent="0.25">
      <c r="A16" s="45">
        <v>8</v>
      </c>
      <c r="B16" s="96" t="s">
        <v>95</v>
      </c>
      <c r="C16" s="51">
        <v>7433.7599300000002</v>
      </c>
    </row>
    <row r="17" spans="1:3" ht="15.75" x14ac:dyDescent="0.25">
      <c r="A17" s="45">
        <v>9</v>
      </c>
      <c r="B17" s="96" t="s">
        <v>231</v>
      </c>
      <c r="C17" s="51">
        <v>5725.3740421383545</v>
      </c>
    </row>
    <row r="18" spans="1:3" ht="15.75" x14ac:dyDescent="0.25">
      <c r="A18" s="45">
        <v>10</v>
      </c>
      <c r="B18" s="96" t="s">
        <v>155</v>
      </c>
      <c r="C18" s="51">
        <v>5076.8765850919535</v>
      </c>
    </row>
    <row r="19" spans="1:3" ht="15.75" x14ac:dyDescent="0.25">
      <c r="A19" s="52"/>
      <c r="B19" s="53" t="s">
        <v>275</v>
      </c>
      <c r="C19" s="51">
        <v>62539.189495558356</v>
      </c>
    </row>
    <row r="21" spans="1:3" x14ac:dyDescent="0.25">
      <c r="C21"/>
    </row>
  </sheetData>
  <mergeCells count="4">
    <mergeCell ref="A2:C2"/>
    <mergeCell ref="A4:A5"/>
    <mergeCell ref="B4:B5"/>
    <mergeCell ref="C4:C5"/>
  </mergeCells>
  <hyperlinks>
    <hyperlink ref="B9" location="'5. Netherlands'!A1" display="Netherlands"/>
    <hyperlink ref="B12" location="'8. United Kingdom'!A1" display="UNITED KINGDOM"/>
    <hyperlink ref="B11" location="'7. Russian Federation'!A1" display="RUSSIA"/>
    <hyperlink ref="B16" location="'12. Bermuda'!A1" display="BERMUDA"/>
    <hyperlink ref="B18" location="'14. Luxembourg'!A1" display="LUXEMBOURG"/>
    <hyperlink ref="B17" location="'13. Japan'!A1" display="JAPAN"/>
    <hyperlink ref="B10" location="'6. USA'!A1" display="United States of America"/>
    <hyperlink ref="B15" location="'11. UAE'!A1" display="UNITED ARAB EMIRATES"/>
    <hyperlink ref="B14" location="'10. France'!A1" display="FRANCE"/>
    <hyperlink ref="B13" location="'9. China'!A1" display="CHINA"/>
  </hyperlinks>
  <printOptions horizontalCentered="1"/>
  <pageMargins left="0.31496062992125984" right="0" top="0.35433070866141736" bottom="0.39370078740157483" header="0" footer="0"/>
  <pageSetup paperSize="9"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74.42578125" style="54" customWidth="1"/>
    <col min="2" max="2" width="9" style="54" customWidth="1"/>
    <col min="3" max="3" width="11" style="54" customWidth="1"/>
    <col min="4" max="4" width="11.85546875" style="54" customWidth="1"/>
    <col min="5" max="5" width="12.28515625" style="54" customWidth="1"/>
    <col min="6" max="6" width="12.140625" style="54" customWidth="1"/>
    <col min="7" max="7" width="12.85546875" style="54" customWidth="1"/>
    <col min="8" max="8" width="11.7109375" style="54" customWidth="1"/>
    <col min="9" max="10" width="9.140625" style="54"/>
    <col min="11" max="11" width="9.7109375" style="54" customWidth="1"/>
    <col min="12" max="12" width="11" style="54" customWidth="1"/>
    <col min="13" max="13" width="9.85546875" style="54" customWidth="1"/>
    <col min="14" max="16384" width="9.140625" style="54"/>
  </cols>
  <sheetData>
    <row r="1" spans="1:18" ht="18.75" customHeight="1" x14ac:dyDescent="0.2">
      <c r="A1" s="163" t="s">
        <v>402</v>
      </c>
      <c r="B1" s="163"/>
      <c r="C1" s="163"/>
      <c r="D1" s="163"/>
      <c r="E1" s="163"/>
      <c r="F1" s="163"/>
      <c r="G1" s="163"/>
      <c r="H1" s="163"/>
      <c r="J1" s="55"/>
      <c r="K1" s="55"/>
      <c r="L1" s="55"/>
      <c r="M1" s="55"/>
      <c r="N1" s="55"/>
      <c r="O1" s="55"/>
      <c r="P1" s="55"/>
      <c r="Q1" s="55"/>
      <c r="R1" s="55"/>
    </row>
    <row r="2" spans="1:18" x14ac:dyDescent="0.2">
      <c r="A2" s="56"/>
      <c r="B2" s="56"/>
      <c r="C2" s="56"/>
      <c r="D2" s="56"/>
      <c r="E2" s="56"/>
      <c r="F2" s="56"/>
      <c r="G2" s="56"/>
      <c r="H2" s="15" t="s">
        <v>2</v>
      </c>
      <c r="J2" s="55"/>
      <c r="K2" s="55"/>
      <c r="L2" s="55"/>
      <c r="M2" s="55"/>
      <c r="N2" s="55"/>
      <c r="O2" s="55"/>
      <c r="P2" s="55"/>
      <c r="Q2" s="55"/>
      <c r="R2" s="55"/>
    </row>
    <row r="3" spans="1:18" ht="53.25" customHeight="1" x14ac:dyDescent="0.2">
      <c r="A3" s="93" t="s">
        <v>276</v>
      </c>
      <c r="B3" s="94" t="s">
        <v>277</v>
      </c>
      <c r="C3" s="95" t="s">
        <v>343</v>
      </c>
      <c r="D3" s="95" t="s">
        <v>278</v>
      </c>
      <c r="E3" s="87" t="s">
        <v>339</v>
      </c>
      <c r="F3" s="87" t="s">
        <v>9</v>
      </c>
      <c r="G3" s="87" t="s">
        <v>10</v>
      </c>
      <c r="H3" s="88" t="s">
        <v>11</v>
      </c>
      <c r="J3" s="55"/>
      <c r="K3" s="55"/>
      <c r="L3" s="55"/>
      <c r="M3" s="55"/>
      <c r="N3" s="55"/>
      <c r="O3" s="55"/>
      <c r="P3" s="55"/>
      <c r="Q3" s="55"/>
      <c r="R3" s="55"/>
    </row>
    <row r="4" spans="1:18" s="57" customFormat="1" x14ac:dyDescent="0.2">
      <c r="A4" s="89" t="s">
        <v>13</v>
      </c>
      <c r="B4" s="89"/>
      <c r="C4" s="99">
        <v>58581.803395135859</v>
      </c>
      <c r="D4" s="99">
        <v>100.00000000000001</v>
      </c>
      <c r="E4" s="99">
        <v>56548.983909999988</v>
      </c>
      <c r="F4" s="99">
        <v>31.409547685859195</v>
      </c>
      <c r="G4" s="99">
        <v>0</v>
      </c>
      <c r="H4" s="99">
        <v>2001.4099374500151</v>
      </c>
      <c r="J4" s="162"/>
    </row>
    <row r="5" spans="1:18" ht="19.5" customHeight="1" x14ac:dyDescent="0.2">
      <c r="A5" s="68" t="s">
        <v>14</v>
      </c>
      <c r="B5" s="58" t="s">
        <v>245</v>
      </c>
      <c r="C5" s="59">
        <v>55.174980000000012</v>
      </c>
      <c r="D5" s="59">
        <v>9.4184502357913549E-2</v>
      </c>
      <c r="E5" s="59">
        <v>31.842130000000012</v>
      </c>
      <c r="F5" s="59">
        <v>0</v>
      </c>
      <c r="G5" s="59">
        <v>0</v>
      </c>
      <c r="H5" s="59">
        <v>23.332850000000001</v>
      </c>
      <c r="K5" s="100"/>
    </row>
    <row r="6" spans="1:18" ht="23.25" customHeight="1" x14ac:dyDescent="0.2">
      <c r="A6" s="68" t="s">
        <v>15</v>
      </c>
      <c r="B6" s="58" t="s">
        <v>247</v>
      </c>
      <c r="C6" s="59">
        <v>46111.718666770706</v>
      </c>
      <c r="D6" s="59">
        <v>78.713381962221121</v>
      </c>
      <c r="E6" s="59">
        <v>45972.927309999992</v>
      </c>
      <c r="F6" s="59">
        <v>1.7667467707158826</v>
      </c>
      <c r="G6" s="59">
        <v>0</v>
      </c>
      <c r="H6" s="59">
        <v>137.02460999999997</v>
      </c>
      <c r="K6" s="100"/>
    </row>
    <row r="7" spans="1:18" ht="26.25" customHeight="1" x14ac:dyDescent="0.2">
      <c r="A7" s="68" t="s">
        <v>21</v>
      </c>
      <c r="B7" s="58" t="s">
        <v>248</v>
      </c>
      <c r="C7" s="59">
        <v>2377.7171303097734</v>
      </c>
      <c r="D7" s="59">
        <v>4.0587981122260892</v>
      </c>
      <c r="E7" s="59">
        <v>2201.3609799999995</v>
      </c>
      <c r="F7" s="59">
        <v>1.7803097739006589E-3</v>
      </c>
      <c r="G7" s="59">
        <v>0</v>
      </c>
      <c r="H7" s="59">
        <v>176.3543700000001</v>
      </c>
      <c r="K7" s="100"/>
    </row>
    <row r="8" spans="1:18" ht="21" customHeight="1" x14ac:dyDescent="0.2">
      <c r="A8" s="68" t="s">
        <v>35</v>
      </c>
      <c r="B8" s="58" t="s">
        <v>249</v>
      </c>
      <c r="C8" s="59">
        <v>897.66083000000003</v>
      </c>
      <c r="D8" s="59">
        <v>1.532320239350184</v>
      </c>
      <c r="E8" s="59">
        <v>871.42100000000005</v>
      </c>
      <c r="F8" s="59">
        <v>0</v>
      </c>
      <c r="G8" s="59">
        <v>0</v>
      </c>
      <c r="H8" s="59">
        <v>26.239830000000001</v>
      </c>
      <c r="K8" s="100"/>
    </row>
    <row r="9" spans="1:18" ht="22.5" customHeight="1" x14ac:dyDescent="0.2">
      <c r="A9" s="68" t="s">
        <v>37</v>
      </c>
      <c r="B9" s="58" t="s">
        <v>251</v>
      </c>
      <c r="C9" s="59">
        <v>613.55180999999993</v>
      </c>
      <c r="D9" s="59">
        <v>1.0473419636155212</v>
      </c>
      <c r="E9" s="59">
        <v>323.39429999999993</v>
      </c>
      <c r="F9" s="59">
        <v>0</v>
      </c>
      <c r="G9" s="59">
        <v>0</v>
      </c>
      <c r="H9" s="59">
        <v>290.15750999999995</v>
      </c>
      <c r="K9" s="100"/>
    </row>
    <row r="10" spans="1:18" ht="30" customHeight="1" x14ac:dyDescent="0.2">
      <c r="A10" s="60" t="s">
        <v>38</v>
      </c>
      <c r="B10" s="58" t="s">
        <v>252</v>
      </c>
      <c r="C10" s="59">
        <v>1340.7384800128575</v>
      </c>
      <c r="D10" s="59">
        <v>2.2886603045821925</v>
      </c>
      <c r="E10" s="59">
        <v>1107.7906499999997</v>
      </c>
      <c r="F10" s="59">
        <v>1.2857792811504761E-8</v>
      </c>
      <c r="G10" s="59">
        <v>0</v>
      </c>
      <c r="H10" s="59">
        <v>232.94783000000004</v>
      </c>
      <c r="K10" s="100"/>
    </row>
    <row r="11" spans="1:18" ht="17.25" customHeight="1" x14ac:dyDescent="0.2">
      <c r="A11" s="60" t="s">
        <v>40</v>
      </c>
      <c r="B11" s="58" t="s">
        <v>253</v>
      </c>
      <c r="C11" s="59">
        <v>336.31799497082278</v>
      </c>
      <c r="D11" s="59">
        <v>0.57409976388461226</v>
      </c>
      <c r="E11" s="59">
        <v>292.90150000000006</v>
      </c>
      <c r="F11" s="59">
        <v>0.57007497082270098</v>
      </c>
      <c r="G11" s="59">
        <v>0</v>
      </c>
      <c r="H11" s="59">
        <v>42.846420000000016</v>
      </c>
      <c r="K11" s="100"/>
    </row>
    <row r="12" spans="1:18" ht="27.75" customHeight="1" x14ac:dyDescent="0.2">
      <c r="A12" s="60" t="s">
        <v>48</v>
      </c>
      <c r="B12" s="58" t="s">
        <v>255</v>
      </c>
      <c r="C12" s="59">
        <v>123.15190696951714</v>
      </c>
      <c r="D12" s="59">
        <v>0.21022211648018785</v>
      </c>
      <c r="E12" s="59">
        <v>37.807660000000006</v>
      </c>
      <c r="F12" s="59">
        <v>3.086969517140427E-3</v>
      </c>
      <c r="G12" s="59">
        <v>0</v>
      </c>
      <c r="H12" s="59">
        <v>85.341159999999988</v>
      </c>
      <c r="K12" s="100"/>
    </row>
    <row r="13" spans="1:18" ht="30" customHeight="1" x14ac:dyDescent="0.2">
      <c r="A13" s="60" t="s">
        <v>52</v>
      </c>
      <c r="B13" s="58" t="s">
        <v>256</v>
      </c>
      <c r="C13" s="59">
        <v>2028.5588675412384</v>
      </c>
      <c r="D13" s="59">
        <v>3.4627798223597757</v>
      </c>
      <c r="E13" s="59">
        <v>1769.4847099999997</v>
      </c>
      <c r="F13" s="59">
        <v>20.090867541238701</v>
      </c>
      <c r="G13" s="59">
        <v>0</v>
      </c>
      <c r="H13" s="59">
        <v>238.98329000000004</v>
      </c>
      <c r="J13" s="100"/>
      <c r="K13" s="100"/>
      <c r="L13" s="100"/>
      <c r="M13" s="100"/>
      <c r="N13" s="100"/>
      <c r="O13" s="100"/>
    </row>
    <row r="14" spans="1:18" ht="25.5" customHeight="1" x14ac:dyDescent="0.2">
      <c r="A14" s="60" t="s">
        <v>258</v>
      </c>
      <c r="B14" s="58" t="s">
        <v>259</v>
      </c>
      <c r="C14" s="59">
        <v>2760.5055200000015</v>
      </c>
      <c r="D14" s="59">
        <v>4.7122235233700751</v>
      </c>
      <c r="E14" s="59">
        <v>2629.158350000002</v>
      </c>
      <c r="F14" s="59">
        <v>1.702E-2</v>
      </c>
      <c r="G14" s="59">
        <v>0</v>
      </c>
      <c r="H14" s="59">
        <v>131.33015</v>
      </c>
      <c r="K14" s="100"/>
    </row>
    <row r="15" spans="1:18" ht="25.5" customHeight="1" x14ac:dyDescent="0.2">
      <c r="A15" s="60" t="s">
        <v>65</v>
      </c>
      <c r="B15" s="58" t="s">
        <v>261</v>
      </c>
      <c r="C15" s="59">
        <v>17.487728560948099</v>
      </c>
      <c r="D15" s="59">
        <v>2.9851809858076395E-2</v>
      </c>
      <c r="E15" s="59">
        <v>0</v>
      </c>
      <c r="F15" s="59">
        <v>8.9599711109330809</v>
      </c>
      <c r="G15" s="59">
        <v>0</v>
      </c>
      <c r="H15" s="59">
        <v>8.5277574500150202</v>
      </c>
      <c r="K15" s="100"/>
    </row>
    <row r="16" spans="1:18" ht="37.5" customHeight="1" x14ac:dyDescent="0.2">
      <c r="A16" s="60" t="s">
        <v>68</v>
      </c>
      <c r="B16" s="58" t="s">
        <v>264</v>
      </c>
      <c r="C16" s="59">
        <v>1205.3663300000001</v>
      </c>
      <c r="D16" s="59">
        <v>2.0575780534951633</v>
      </c>
      <c r="E16" s="59">
        <v>920.25898000000007</v>
      </c>
      <c r="F16" s="59">
        <v>0</v>
      </c>
      <c r="G16" s="59">
        <v>0</v>
      </c>
      <c r="H16" s="59">
        <v>285.10735</v>
      </c>
      <c r="K16" s="100"/>
    </row>
    <row r="17" spans="1:11" ht="28.5" customHeight="1" x14ac:dyDescent="0.2">
      <c r="A17" s="60" t="s">
        <v>279</v>
      </c>
      <c r="B17" s="58" t="s">
        <v>378</v>
      </c>
      <c r="C17" s="59">
        <v>713.85314999999991</v>
      </c>
      <c r="D17" s="59">
        <v>1.218557826199103</v>
      </c>
      <c r="E17" s="59">
        <v>390.63633999999996</v>
      </c>
      <c r="F17" s="59">
        <v>0</v>
      </c>
      <c r="G17" s="59">
        <v>0</v>
      </c>
      <c r="H17" s="59">
        <v>323.21681000000001</v>
      </c>
      <c r="K17" s="100"/>
    </row>
    <row r="19" spans="1:11" ht="15.75" x14ac:dyDescent="0.2">
      <c r="A19" s="61" t="s">
        <v>266</v>
      </c>
      <c r="C19" s="62"/>
      <c r="D19" s="62"/>
      <c r="E19" s="62"/>
      <c r="F19" s="62"/>
      <c r="G19" s="62"/>
      <c r="H19" s="62"/>
    </row>
    <row r="20" spans="1:11" ht="15" customHeight="1" x14ac:dyDescent="0.2">
      <c r="A20" s="54" t="s">
        <v>270</v>
      </c>
    </row>
  </sheetData>
  <mergeCells count="1">
    <mergeCell ref="A1:H1"/>
  </mergeCells>
  <pageMargins left="0.31496062992125984" right="0" top="0.35433070866141736" bottom="0.27559055118110237" header="0" footer="0"/>
  <pageSetup paperSize="9" scale="82" fitToHeight="0" orientation="portrait" r:id="rId1"/>
  <headerFooter alignWithMargins="0">
    <oddHeader>&amp;C&amp;"Times New Roman,обычный"&amp;P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Zeros="0" zoomScale="90" zoomScaleNormal="9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6.5703125" style="54" customWidth="1"/>
    <col min="2" max="2" width="10.7109375" style="54" customWidth="1"/>
    <col min="3" max="3" width="11" style="54" customWidth="1"/>
    <col min="4" max="4" width="12.42578125" style="54" customWidth="1"/>
    <col min="5" max="5" width="12.28515625" style="54" customWidth="1"/>
    <col min="6" max="6" width="12.140625" style="54" customWidth="1"/>
    <col min="7" max="7" width="12.85546875" style="54" customWidth="1"/>
    <col min="8" max="8" width="11" style="54" customWidth="1"/>
    <col min="9" max="16384" width="9.140625" style="54"/>
  </cols>
  <sheetData>
    <row r="1" spans="1:16" ht="22.5" customHeight="1" x14ac:dyDescent="0.2">
      <c r="A1" s="164" t="s">
        <v>403</v>
      </c>
      <c r="B1" s="164"/>
      <c r="C1" s="164"/>
      <c r="D1" s="164"/>
      <c r="E1" s="164"/>
      <c r="F1" s="164"/>
      <c r="G1" s="164"/>
      <c r="H1" s="164"/>
    </row>
    <row r="2" spans="1:16" ht="14.25" x14ac:dyDescent="0.2">
      <c r="A2" s="63"/>
      <c r="B2" s="63"/>
      <c r="C2" s="63"/>
      <c r="D2" s="63"/>
      <c r="E2" s="63"/>
      <c r="F2" s="63"/>
      <c r="G2" s="63"/>
      <c r="H2" s="15" t="s">
        <v>2</v>
      </c>
    </row>
    <row r="3" spans="1:16" ht="42.75" customHeight="1" x14ac:dyDescent="0.2">
      <c r="A3" s="93" t="s">
        <v>276</v>
      </c>
      <c r="B3" s="94" t="s">
        <v>277</v>
      </c>
      <c r="C3" s="95" t="s">
        <v>343</v>
      </c>
      <c r="D3" s="95" t="s">
        <v>278</v>
      </c>
      <c r="E3" s="87" t="s">
        <v>339</v>
      </c>
      <c r="F3" s="87" t="s">
        <v>9</v>
      </c>
      <c r="G3" s="87" t="s">
        <v>10</v>
      </c>
      <c r="H3" s="88" t="s">
        <v>11</v>
      </c>
    </row>
    <row r="4" spans="1:16" x14ac:dyDescent="0.2">
      <c r="A4" s="89" t="s">
        <v>13</v>
      </c>
      <c r="B4" s="89"/>
      <c r="C4" s="117">
        <v>46559.057985164778</v>
      </c>
      <c r="D4" s="117">
        <v>100</v>
      </c>
      <c r="E4" s="117">
        <v>35455.942900000009</v>
      </c>
      <c r="F4" s="117">
        <v>10102.469455944758</v>
      </c>
      <c r="G4" s="117">
        <v>5.0778099999999995</v>
      </c>
      <c r="H4" s="117">
        <v>995.56781922001892</v>
      </c>
      <c r="K4" s="62"/>
    </row>
    <row r="5" spans="1:16" ht="29.25" customHeight="1" x14ac:dyDescent="0.2">
      <c r="A5" s="68" t="s">
        <v>15</v>
      </c>
      <c r="B5" s="58" t="s">
        <v>247</v>
      </c>
      <c r="C5" s="41">
        <v>36609.217225757428</v>
      </c>
      <c r="D5" s="41">
        <v>78.629634726334686</v>
      </c>
      <c r="E5" s="41">
        <v>33837.977720000003</v>
      </c>
      <c r="F5" s="41">
        <v>2745.8105757574199</v>
      </c>
      <c r="G5" s="41">
        <v>0</v>
      </c>
      <c r="H5" s="41">
        <v>25.428929999999998</v>
      </c>
      <c r="K5" s="62"/>
      <c r="L5" s="62"/>
      <c r="M5" s="62"/>
      <c r="N5" s="62"/>
      <c r="O5" s="62"/>
      <c r="P5" s="62"/>
    </row>
    <row r="6" spans="1:16" ht="29.25" customHeight="1" x14ac:dyDescent="0.2">
      <c r="A6" s="129" t="s">
        <v>38</v>
      </c>
      <c r="B6" s="58" t="s">
        <v>252</v>
      </c>
      <c r="C6" s="41">
        <v>190.09454999999997</v>
      </c>
      <c r="D6" s="41">
        <v>0.40828693325490018</v>
      </c>
      <c r="E6" s="41">
        <v>122.83571999999997</v>
      </c>
      <c r="F6" s="41">
        <v>0</v>
      </c>
      <c r="G6" s="41">
        <v>0</v>
      </c>
      <c r="H6" s="41">
        <v>67.258829999999989</v>
      </c>
      <c r="K6" s="62"/>
    </row>
    <row r="7" spans="1:16" ht="29.25" customHeight="1" x14ac:dyDescent="0.2">
      <c r="A7" s="129" t="s">
        <v>48</v>
      </c>
      <c r="B7" s="58" t="s">
        <v>255</v>
      </c>
      <c r="C7" s="41">
        <v>96.688266277854893</v>
      </c>
      <c r="D7" s="41">
        <v>0.20766800373981556</v>
      </c>
      <c r="E7" s="41">
        <v>45.524969999999975</v>
      </c>
      <c r="F7" s="41">
        <v>9.4945262778549218</v>
      </c>
      <c r="G7" s="41">
        <v>0</v>
      </c>
      <c r="H7" s="41">
        <v>41.668769999999995</v>
      </c>
      <c r="K7" s="62"/>
    </row>
    <row r="8" spans="1:16" ht="29.25" customHeight="1" x14ac:dyDescent="0.2">
      <c r="A8" s="129" t="s">
        <v>52</v>
      </c>
      <c r="B8" s="58" t="s">
        <v>256</v>
      </c>
      <c r="C8" s="41">
        <v>8275.0357568633062</v>
      </c>
      <c r="D8" s="41">
        <v>17.773202712778254</v>
      </c>
      <c r="E8" s="41">
        <v>1222.82087</v>
      </c>
      <c r="F8" s="41">
        <v>6898.6924768633071</v>
      </c>
      <c r="G8" s="41">
        <v>5.0778099999999995</v>
      </c>
      <c r="H8" s="41">
        <v>148.44459999999998</v>
      </c>
      <c r="K8" s="62"/>
    </row>
    <row r="9" spans="1:16" ht="29.25" customHeight="1" x14ac:dyDescent="0.2">
      <c r="A9" s="129" t="s">
        <v>56</v>
      </c>
      <c r="B9" s="58" t="s">
        <v>257</v>
      </c>
      <c r="C9" s="41">
        <v>14.731325515795305</v>
      </c>
      <c r="D9" s="41">
        <v>3.1640084987306194E-2</v>
      </c>
      <c r="E9" s="41">
        <v>1.6636500000000001</v>
      </c>
      <c r="F9" s="41">
        <v>7.7255157953039395E-3</v>
      </c>
      <c r="G9" s="41">
        <v>0</v>
      </c>
      <c r="H9" s="41">
        <v>13.059950000000001</v>
      </c>
      <c r="K9" s="62"/>
    </row>
    <row r="10" spans="1:16" ht="39.75" customHeight="1" x14ac:dyDescent="0.2">
      <c r="A10" s="129" t="s">
        <v>65</v>
      </c>
      <c r="B10" s="58" t="s">
        <v>261</v>
      </c>
      <c r="C10" s="41">
        <v>241.89463505376369</v>
      </c>
      <c r="D10" s="41">
        <v>0.51954366244016181</v>
      </c>
      <c r="E10" s="41">
        <v>0</v>
      </c>
      <c r="F10" s="41">
        <v>239.51074583374478</v>
      </c>
      <c r="G10" s="41">
        <v>0</v>
      </c>
      <c r="H10" s="41">
        <v>2.3838892200189239</v>
      </c>
      <c r="K10" s="62"/>
    </row>
    <row r="11" spans="1:16" ht="57" customHeight="1" x14ac:dyDescent="0.2">
      <c r="A11" s="129" t="s">
        <v>68</v>
      </c>
      <c r="B11" s="58" t="s">
        <v>264</v>
      </c>
      <c r="C11" s="41">
        <v>1.9066099999999999</v>
      </c>
      <c r="D11" s="41">
        <v>4.0950356010370902E-3</v>
      </c>
      <c r="E11" s="41">
        <v>0</v>
      </c>
      <c r="F11" s="41">
        <v>0</v>
      </c>
      <c r="G11" s="41">
        <v>0</v>
      </c>
      <c r="H11" s="41">
        <v>1.9066099999999999</v>
      </c>
      <c r="K11" s="62"/>
    </row>
    <row r="12" spans="1:16" ht="38.25" x14ac:dyDescent="0.2">
      <c r="A12" s="60" t="s">
        <v>370</v>
      </c>
      <c r="B12" s="113" t="s">
        <v>379</v>
      </c>
      <c r="C12" s="118">
        <v>1129.4896156966342</v>
      </c>
      <c r="D12" s="118">
        <v>2.4259288408638464</v>
      </c>
      <c r="E12" s="118">
        <v>225.11997000000002</v>
      </c>
      <c r="F12" s="118">
        <v>208.95340569663426</v>
      </c>
      <c r="G12" s="118">
        <v>0</v>
      </c>
      <c r="H12" s="118">
        <v>695.41624000000002</v>
      </c>
      <c r="K12" s="62"/>
    </row>
    <row r="14" spans="1:16" ht="15.75" x14ac:dyDescent="0.2">
      <c r="A14" s="61" t="s">
        <v>266</v>
      </c>
      <c r="C14" s="100"/>
    </row>
    <row r="15" spans="1:16" x14ac:dyDescent="0.2">
      <c r="A15" s="54" t="s">
        <v>270</v>
      </c>
      <c r="C15" s="62"/>
      <c r="D15" s="62"/>
      <c r="E15" s="62"/>
      <c r="F15" s="62"/>
      <c r="G15" s="62"/>
      <c r="H15" s="62"/>
    </row>
  </sheetData>
  <mergeCells count="1">
    <mergeCell ref="A1:H1"/>
  </mergeCells>
  <pageMargins left="0.23622047244094491" right="0.19685039370078741" top="0.35433070866141736" bottom="0.27559055118110237" header="0" footer="0"/>
  <pageSetup paperSize="9" scale="79" fitToHeight="0" orientation="portrait" r:id="rId1"/>
  <headerFooter alignWithMargins="0">
    <oddHeader>&amp;C&amp;"Times New Roman,обычный"&amp;P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9"/>
    </sheetView>
  </sheetViews>
  <sheetFormatPr defaultColWidth="9.140625" defaultRowHeight="12.75" x14ac:dyDescent="0.2"/>
  <cols>
    <col min="1" max="1" width="46.85546875" style="54" customWidth="1"/>
    <col min="2" max="2" width="9" style="108" customWidth="1"/>
    <col min="3" max="3" width="11" style="54" customWidth="1"/>
    <col min="4" max="4" width="10.7109375" style="54" bestFit="1" customWidth="1"/>
    <col min="5" max="6" width="12.140625" style="54" customWidth="1"/>
    <col min="7" max="7" width="12.85546875" style="54" customWidth="1"/>
    <col min="8" max="8" width="11.7109375" style="54" customWidth="1"/>
    <col min="9" max="10" width="9.140625" style="54"/>
    <col min="11" max="11" width="11.7109375" style="54" customWidth="1"/>
    <col min="12" max="12" width="9.7109375" style="54" customWidth="1"/>
    <col min="13" max="13" width="10.28515625" style="54" customWidth="1"/>
    <col min="14" max="16384" width="9.140625" style="54"/>
  </cols>
  <sheetData>
    <row r="1" spans="1:16" ht="27.75" customHeight="1" x14ac:dyDescent="0.2">
      <c r="A1" s="165" t="s">
        <v>404</v>
      </c>
      <c r="B1" s="165"/>
      <c r="C1" s="165"/>
      <c r="D1" s="165"/>
      <c r="E1" s="165"/>
      <c r="F1" s="165"/>
      <c r="G1" s="165"/>
      <c r="H1" s="165"/>
    </row>
    <row r="2" spans="1:16" ht="14.25" x14ac:dyDescent="0.2">
      <c r="A2" s="63"/>
      <c r="B2" s="106"/>
      <c r="C2" s="63"/>
      <c r="D2" s="63"/>
      <c r="E2" s="63"/>
      <c r="F2" s="63"/>
      <c r="G2" s="63"/>
      <c r="H2" s="15" t="s">
        <v>2</v>
      </c>
    </row>
    <row r="3" spans="1:16" ht="66.75" customHeight="1" x14ac:dyDescent="0.2">
      <c r="A3" s="105" t="s">
        <v>276</v>
      </c>
      <c r="B3" s="94" t="s">
        <v>277</v>
      </c>
      <c r="C3" s="103" t="s">
        <v>343</v>
      </c>
      <c r="D3" s="103" t="s">
        <v>278</v>
      </c>
      <c r="E3" s="104" t="s">
        <v>339</v>
      </c>
      <c r="F3" s="104" t="s">
        <v>9</v>
      </c>
      <c r="G3" s="104" t="s">
        <v>10</v>
      </c>
      <c r="H3" s="88" t="s">
        <v>11</v>
      </c>
    </row>
    <row r="4" spans="1:16" x14ac:dyDescent="0.2">
      <c r="A4" s="89" t="s">
        <v>13</v>
      </c>
      <c r="B4" s="107"/>
      <c r="C4" s="117">
        <v>22135.445464549746</v>
      </c>
      <c r="D4" s="117">
        <v>100.00000000000001</v>
      </c>
      <c r="E4" s="117">
        <v>9854.3582900000001</v>
      </c>
      <c r="F4" s="117">
        <v>1675.9678731633549</v>
      </c>
      <c r="G4" s="117">
        <v>1.1830000000000001</v>
      </c>
      <c r="H4" s="117">
        <v>10603.936301386391</v>
      </c>
      <c r="K4" s="62"/>
    </row>
    <row r="5" spans="1:16" ht="25.5" customHeight="1" x14ac:dyDescent="0.2">
      <c r="A5" s="68" t="s">
        <v>14</v>
      </c>
      <c r="B5" s="58" t="s">
        <v>245</v>
      </c>
      <c r="C5" s="41">
        <v>36.18382084589971</v>
      </c>
      <c r="D5" s="41">
        <v>0.16346551915500707</v>
      </c>
      <c r="E5" s="41">
        <v>26.304830000000003</v>
      </c>
      <c r="F5" s="41">
        <v>0.29877084589971104</v>
      </c>
      <c r="G5" s="41">
        <v>0</v>
      </c>
      <c r="H5" s="41">
        <v>9.5802199999999988</v>
      </c>
      <c r="K5" s="62"/>
    </row>
    <row r="6" spans="1:16" ht="25.5" customHeight="1" x14ac:dyDescent="0.2">
      <c r="A6" s="68" t="s">
        <v>15</v>
      </c>
      <c r="B6" s="58" t="s">
        <v>247</v>
      </c>
      <c r="C6" s="41">
        <v>2923.2508601928621</v>
      </c>
      <c r="D6" s="41">
        <v>13.206198469664832</v>
      </c>
      <c r="E6" s="41">
        <v>1352.2926499999999</v>
      </c>
      <c r="F6" s="41">
        <v>8.2451301928621792</v>
      </c>
      <c r="G6" s="41">
        <v>0</v>
      </c>
      <c r="H6" s="41">
        <v>1562.71308</v>
      </c>
      <c r="K6" s="62"/>
    </row>
    <row r="7" spans="1:16" ht="25.5" customHeight="1" x14ac:dyDescent="0.2">
      <c r="A7" s="68" t="s">
        <v>21</v>
      </c>
      <c r="B7" s="58" t="s">
        <v>248</v>
      </c>
      <c r="C7" s="41">
        <v>6820.925479031368</v>
      </c>
      <c r="D7" s="41">
        <v>30.814493839553329</v>
      </c>
      <c r="E7" s="41">
        <v>3447.7289700000006</v>
      </c>
      <c r="F7" s="41">
        <v>5.375499031365484</v>
      </c>
      <c r="G7" s="41">
        <v>0</v>
      </c>
      <c r="H7" s="41">
        <v>3367.8210100000024</v>
      </c>
      <c r="K7" s="62"/>
      <c r="L7" s="62"/>
      <c r="M7" s="62"/>
      <c r="N7" s="62"/>
      <c r="O7" s="62"/>
      <c r="P7" s="62"/>
    </row>
    <row r="8" spans="1:16" ht="30" customHeight="1" x14ac:dyDescent="0.2">
      <c r="A8" s="68" t="s">
        <v>35</v>
      </c>
      <c r="B8" s="58" t="s">
        <v>249</v>
      </c>
      <c r="C8" s="41">
        <v>344.25197919077357</v>
      </c>
      <c r="D8" s="41">
        <v>1.5552069179818331</v>
      </c>
      <c r="E8" s="41">
        <v>7.5580999999999987</v>
      </c>
      <c r="F8" s="41">
        <v>11.151259190773491</v>
      </c>
      <c r="G8" s="41">
        <v>0</v>
      </c>
      <c r="H8" s="41">
        <v>325.54262000000006</v>
      </c>
      <c r="K8" s="62"/>
    </row>
    <row r="9" spans="1:16" ht="25.5" customHeight="1" x14ac:dyDescent="0.2">
      <c r="A9" s="68" t="s">
        <v>37</v>
      </c>
      <c r="B9" s="58" t="s">
        <v>251</v>
      </c>
      <c r="C9" s="41">
        <v>277.90720154827602</v>
      </c>
      <c r="D9" s="41">
        <v>1.2554850183311135</v>
      </c>
      <c r="E9" s="41">
        <v>52.52105000000001</v>
      </c>
      <c r="F9" s="41">
        <v>1.7351548276066709E-2</v>
      </c>
      <c r="G9" s="41">
        <v>0</v>
      </c>
      <c r="H9" s="41">
        <v>225.36879999999996</v>
      </c>
      <c r="K9" s="62"/>
    </row>
    <row r="10" spans="1:16" ht="25.5" customHeight="1" x14ac:dyDescent="0.2">
      <c r="A10" s="68" t="s">
        <v>52</v>
      </c>
      <c r="B10" s="58" t="s">
        <v>256</v>
      </c>
      <c r="C10" s="41">
        <v>3519.2761724140992</v>
      </c>
      <c r="D10" s="41">
        <v>15.898826965331569</v>
      </c>
      <c r="E10" s="41">
        <v>1631.5949499999997</v>
      </c>
      <c r="F10" s="41">
        <v>847.95986202770689</v>
      </c>
      <c r="G10" s="41">
        <v>1.1830000000000001</v>
      </c>
      <c r="H10" s="41">
        <v>1038.5383603863925</v>
      </c>
      <c r="K10" s="62"/>
      <c r="L10" s="62"/>
      <c r="M10" s="62"/>
      <c r="N10" s="62"/>
      <c r="O10" s="62"/>
      <c r="P10" s="62"/>
    </row>
    <row r="11" spans="1:16" ht="25.5" customHeight="1" x14ac:dyDescent="0.2">
      <c r="A11" s="68" t="s">
        <v>56</v>
      </c>
      <c r="B11" s="58" t="s">
        <v>257</v>
      </c>
      <c r="C11" s="41">
        <v>102.32138287537587</v>
      </c>
      <c r="D11" s="41">
        <v>0.4622512930189055</v>
      </c>
      <c r="E11" s="41">
        <v>64.701300000000003</v>
      </c>
      <c r="F11" s="41">
        <v>0.19667287537586778</v>
      </c>
      <c r="G11" s="41">
        <v>0</v>
      </c>
      <c r="H11" s="41">
        <v>37.423410000000004</v>
      </c>
      <c r="K11" s="62"/>
    </row>
    <row r="12" spans="1:16" ht="33" customHeight="1" x14ac:dyDescent="0.2">
      <c r="A12" s="60" t="s">
        <v>64</v>
      </c>
      <c r="B12" s="130" t="s">
        <v>260</v>
      </c>
      <c r="C12" s="41">
        <v>45.499799327134617</v>
      </c>
      <c r="D12" s="41">
        <v>0.20555176718717152</v>
      </c>
      <c r="E12" s="41">
        <v>17.242170000000002</v>
      </c>
      <c r="F12" s="41">
        <v>4.5908393271346233</v>
      </c>
      <c r="G12" s="41">
        <v>0</v>
      </c>
      <c r="H12" s="41">
        <v>23.666789999999992</v>
      </c>
      <c r="K12" s="62"/>
    </row>
    <row r="13" spans="1:16" ht="31.5" customHeight="1" x14ac:dyDescent="0.2">
      <c r="A13" s="60" t="s">
        <v>65</v>
      </c>
      <c r="B13" s="130" t="s">
        <v>261</v>
      </c>
      <c r="C13" s="41">
        <v>646.51046073566852</v>
      </c>
      <c r="D13" s="41">
        <v>2.9207022816462622</v>
      </c>
      <c r="E13" s="41">
        <v>0</v>
      </c>
      <c r="F13" s="41">
        <v>613.92028073566848</v>
      </c>
      <c r="G13" s="41">
        <v>0</v>
      </c>
      <c r="H13" s="41">
        <v>32.590180000000004</v>
      </c>
      <c r="K13" s="62"/>
    </row>
    <row r="14" spans="1:16" ht="48" customHeight="1" x14ac:dyDescent="0.2">
      <c r="A14" s="60" t="s">
        <v>66</v>
      </c>
      <c r="B14" s="130" t="s">
        <v>262</v>
      </c>
      <c r="C14" s="41">
        <v>108.26926692992927</v>
      </c>
      <c r="D14" s="41">
        <v>0.48912169896614077</v>
      </c>
      <c r="E14" s="41">
        <v>62.005109999999995</v>
      </c>
      <c r="F14" s="41">
        <v>0.84372692992928788</v>
      </c>
      <c r="G14" s="41">
        <v>0</v>
      </c>
      <c r="H14" s="41">
        <v>45.420429999999989</v>
      </c>
      <c r="K14" s="62"/>
    </row>
    <row r="15" spans="1:16" ht="19.5" customHeight="1" x14ac:dyDescent="0.2">
      <c r="A15" s="60" t="s">
        <v>67</v>
      </c>
      <c r="B15" s="130" t="s">
        <v>263</v>
      </c>
      <c r="C15" s="41">
        <v>183.60617999999999</v>
      </c>
      <c r="D15" s="41">
        <v>0.82946683993348169</v>
      </c>
      <c r="E15" s="41">
        <v>29.638029999999997</v>
      </c>
      <c r="F15" s="41">
        <v>0</v>
      </c>
      <c r="G15" s="41">
        <v>0</v>
      </c>
      <c r="H15" s="41">
        <v>153.96815000000001</v>
      </c>
      <c r="K15" s="62"/>
    </row>
    <row r="16" spans="1:16" ht="55.5" customHeight="1" x14ac:dyDescent="0.2">
      <c r="A16" s="60" t="s">
        <v>68</v>
      </c>
      <c r="B16" s="130" t="s">
        <v>264</v>
      </c>
      <c r="C16" s="41">
        <v>40.074010000000001</v>
      </c>
      <c r="D16" s="41">
        <v>0.18103999788113206</v>
      </c>
      <c r="E16" s="41">
        <v>0</v>
      </c>
      <c r="F16" s="41">
        <v>0</v>
      </c>
      <c r="G16" s="41">
        <v>0</v>
      </c>
      <c r="H16" s="41">
        <v>40.074010000000001</v>
      </c>
      <c r="K16" s="62"/>
    </row>
    <row r="17" spans="1:16" ht="33" customHeight="1" x14ac:dyDescent="0.2">
      <c r="A17" s="68" t="s">
        <v>370</v>
      </c>
      <c r="B17" s="119" t="s">
        <v>380</v>
      </c>
      <c r="C17" s="120">
        <v>7087.3688514583591</v>
      </c>
      <c r="D17" s="120">
        <v>32.018189391349225</v>
      </c>
      <c r="E17" s="120">
        <v>3162.7711299999992</v>
      </c>
      <c r="F17" s="120">
        <v>183.36848045836271</v>
      </c>
      <c r="G17" s="120">
        <v>0</v>
      </c>
      <c r="H17" s="120">
        <v>3741.2292409999959</v>
      </c>
      <c r="K17" s="62"/>
      <c r="L17" s="62"/>
      <c r="M17" s="62"/>
      <c r="N17" s="62"/>
      <c r="O17" s="62"/>
      <c r="P17" s="62"/>
    </row>
    <row r="19" spans="1:16" ht="15.75" x14ac:dyDescent="0.2">
      <c r="A19" s="61" t="s">
        <v>266</v>
      </c>
    </row>
    <row r="20" spans="1:16" x14ac:dyDescent="0.2">
      <c r="A20" s="54" t="s">
        <v>270</v>
      </c>
    </row>
  </sheetData>
  <mergeCells count="1">
    <mergeCell ref="A1:H1"/>
  </mergeCells>
  <pageMargins left="0.23622047244094491" right="0.19685039370078741" top="0.35433070866141736" bottom="0.27559055118110237" header="0" footer="0"/>
  <pageSetup paperSize="9" scale="82" fitToHeight="0" orientation="portrait" r:id="rId1"/>
  <headerFooter alignWithMargins="0">
    <oddHeader>&amp;C&amp;"Times New Roman,обычный"&amp;P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7.140625" style="54" customWidth="1"/>
    <col min="2" max="2" width="11.28515625" style="54" customWidth="1"/>
    <col min="3" max="3" width="11" style="54" customWidth="1"/>
    <col min="4" max="4" width="10.140625" style="54" customWidth="1"/>
    <col min="5" max="5" width="12.5703125" style="54" customWidth="1"/>
    <col min="6" max="6" width="12.140625" style="54" customWidth="1"/>
    <col min="7" max="7" width="12.85546875" style="54" customWidth="1"/>
    <col min="8" max="8" width="12.140625" style="54" customWidth="1"/>
    <col min="9" max="10" width="9.140625" style="54"/>
    <col min="11" max="11" width="10.5703125" style="54" customWidth="1"/>
    <col min="12" max="12" width="9.140625" style="54"/>
    <col min="13" max="13" width="10.5703125" style="54" customWidth="1"/>
    <col min="14" max="14" width="9.7109375" style="54" customWidth="1"/>
    <col min="15" max="15" width="12" style="54" customWidth="1"/>
    <col min="16" max="16384" width="9.140625" style="54"/>
  </cols>
  <sheetData>
    <row r="1" spans="1:17" ht="21" customHeight="1" x14ac:dyDescent="0.2">
      <c r="A1" s="165" t="s">
        <v>405</v>
      </c>
      <c r="B1" s="165"/>
      <c r="C1" s="165"/>
      <c r="D1" s="165"/>
      <c r="E1" s="165"/>
      <c r="F1" s="165"/>
      <c r="G1" s="165"/>
      <c r="H1" s="165"/>
      <c r="I1" s="124"/>
    </row>
    <row r="2" spans="1:17" ht="14.25" x14ac:dyDescent="0.2">
      <c r="A2" s="63"/>
      <c r="B2" s="63"/>
      <c r="C2" s="63"/>
      <c r="D2" s="63"/>
      <c r="E2" s="63"/>
      <c r="F2" s="63"/>
      <c r="G2" s="63"/>
      <c r="H2" s="15" t="s">
        <v>2</v>
      </c>
    </row>
    <row r="3" spans="1:17" ht="68.25" customHeight="1" x14ac:dyDescent="0.2">
      <c r="A3" s="93" t="s">
        <v>276</v>
      </c>
      <c r="B3" s="94" t="s">
        <v>277</v>
      </c>
      <c r="C3" s="95" t="s">
        <v>343</v>
      </c>
      <c r="D3" s="95" t="s">
        <v>278</v>
      </c>
      <c r="E3" s="87" t="s">
        <v>339</v>
      </c>
      <c r="F3" s="87" t="s">
        <v>9</v>
      </c>
      <c r="G3" s="87" t="s">
        <v>10</v>
      </c>
      <c r="H3" s="88" t="s">
        <v>11</v>
      </c>
    </row>
    <row r="4" spans="1:17" x14ac:dyDescent="0.2">
      <c r="A4" s="89" t="s">
        <v>13</v>
      </c>
      <c r="B4" s="89"/>
      <c r="C4" s="117">
        <v>20856.477388337709</v>
      </c>
      <c r="D4" s="117">
        <v>100.00000000000001</v>
      </c>
      <c r="E4" s="117">
        <v>1603.7496610000003</v>
      </c>
      <c r="F4" s="117">
        <v>16011.791482517776</v>
      </c>
      <c r="G4" s="117">
        <v>31.216000000000001</v>
      </c>
      <c r="H4" s="117">
        <v>3209.7202448199328</v>
      </c>
      <c r="K4" s="62"/>
    </row>
    <row r="5" spans="1:17" ht="21.75" customHeight="1" x14ac:dyDescent="0.2">
      <c r="A5" s="125" t="s">
        <v>14</v>
      </c>
      <c r="B5" s="90" t="s">
        <v>245</v>
      </c>
      <c r="C5" s="41">
        <v>1.5837173640733488</v>
      </c>
      <c r="D5" s="41">
        <v>7.5934077197471229E-3</v>
      </c>
      <c r="E5" s="41">
        <v>0</v>
      </c>
      <c r="F5" s="41">
        <v>1.5367364073348763E-2</v>
      </c>
      <c r="G5" s="41">
        <v>0</v>
      </c>
      <c r="H5" s="41">
        <v>1.5683500000000001</v>
      </c>
      <c r="K5" s="62"/>
    </row>
    <row r="6" spans="1:17" ht="21.75" customHeight="1" x14ac:dyDescent="0.2">
      <c r="A6" s="125" t="s">
        <v>15</v>
      </c>
      <c r="B6" s="90" t="s">
        <v>247</v>
      </c>
      <c r="C6" s="41">
        <v>372.56435283052832</v>
      </c>
      <c r="D6" s="41">
        <v>1.7863244396144036</v>
      </c>
      <c r="E6" s="41">
        <v>356.85880000000009</v>
      </c>
      <c r="F6" s="41">
        <v>2.451283052824739E-2</v>
      </c>
      <c r="G6" s="41">
        <v>0</v>
      </c>
      <c r="H6" s="41">
        <v>15.681040000000001</v>
      </c>
      <c r="K6" s="62"/>
    </row>
    <row r="7" spans="1:17" ht="21.75" customHeight="1" x14ac:dyDescent="0.2">
      <c r="A7" s="125" t="s">
        <v>21</v>
      </c>
      <c r="B7" s="90" t="s">
        <v>248</v>
      </c>
      <c r="C7" s="41">
        <v>1098.8856981979311</v>
      </c>
      <c r="D7" s="41">
        <v>5.2687981663307806</v>
      </c>
      <c r="E7" s="41">
        <v>560.46719000000007</v>
      </c>
      <c r="F7" s="41">
        <v>1.3536981979308846</v>
      </c>
      <c r="G7" s="41">
        <v>0</v>
      </c>
      <c r="H7" s="41">
        <v>537.06481000000008</v>
      </c>
      <c r="K7" s="62"/>
    </row>
    <row r="8" spans="1:17" ht="21.75" customHeight="1" x14ac:dyDescent="0.2">
      <c r="A8" s="125" t="s">
        <v>48</v>
      </c>
      <c r="B8" s="90" t="s">
        <v>255</v>
      </c>
      <c r="C8" s="41">
        <v>27.984818278989295</v>
      </c>
      <c r="D8" s="41">
        <v>0.1341780673597236</v>
      </c>
      <c r="E8" s="41">
        <v>12.116850000000003</v>
      </c>
      <c r="F8" s="41">
        <v>0.23838827898929085</v>
      </c>
      <c r="G8" s="41">
        <v>0</v>
      </c>
      <c r="H8" s="41">
        <v>15.629580000000001</v>
      </c>
      <c r="K8" s="62"/>
    </row>
    <row r="9" spans="1:17" ht="36.75" customHeight="1" x14ac:dyDescent="0.2">
      <c r="A9" s="125" t="s">
        <v>64</v>
      </c>
      <c r="B9" s="90" t="s">
        <v>260</v>
      </c>
      <c r="C9" s="41">
        <v>64.060690000000008</v>
      </c>
      <c r="D9" s="41">
        <v>0.30715009446331887</v>
      </c>
      <c r="E9" s="41">
        <v>54.709940000000003</v>
      </c>
      <c r="F9" s="41">
        <v>0</v>
      </c>
      <c r="G9" s="41">
        <v>0</v>
      </c>
      <c r="H9" s="41">
        <v>9.3507499999999997</v>
      </c>
      <c r="K9" s="62"/>
    </row>
    <row r="10" spans="1:17" ht="38.25" customHeight="1" x14ac:dyDescent="0.2">
      <c r="A10" s="125" t="s">
        <v>65</v>
      </c>
      <c r="B10" s="90" t="s">
        <v>261</v>
      </c>
      <c r="C10" s="41">
        <v>6124.0810100632325</v>
      </c>
      <c r="D10" s="41">
        <v>29.362969096054677</v>
      </c>
      <c r="E10" s="41">
        <v>0</v>
      </c>
      <c r="F10" s="41">
        <v>6113.4638325632995</v>
      </c>
      <c r="G10" s="41">
        <v>0</v>
      </c>
      <c r="H10" s="41">
        <v>10.617177499932939</v>
      </c>
      <c r="K10" s="62"/>
      <c r="L10" s="62"/>
      <c r="M10" s="62"/>
      <c r="N10" s="62"/>
      <c r="O10" s="62"/>
      <c r="P10" s="62"/>
      <c r="Q10" s="62"/>
    </row>
    <row r="11" spans="1:17" ht="54.75" customHeight="1" x14ac:dyDescent="0.2">
      <c r="A11" s="125" t="s">
        <v>68</v>
      </c>
      <c r="B11" s="91" t="s">
        <v>264</v>
      </c>
      <c r="C11" s="41">
        <v>21.0458</v>
      </c>
      <c r="D11" s="41">
        <v>0.10090774011419663</v>
      </c>
      <c r="E11" s="41">
        <v>0.29187000000000002</v>
      </c>
      <c r="F11" s="41">
        <v>0</v>
      </c>
      <c r="G11" s="41">
        <v>0</v>
      </c>
      <c r="H11" s="41">
        <v>20.75393</v>
      </c>
      <c r="K11" s="62"/>
    </row>
    <row r="12" spans="1:17" ht="41.25" customHeight="1" x14ac:dyDescent="0.2">
      <c r="A12" s="125" t="s">
        <v>370</v>
      </c>
      <c r="B12" s="114" t="s">
        <v>390</v>
      </c>
      <c r="C12" s="41">
        <v>13146.271301602956</v>
      </c>
      <c r="D12" s="41">
        <v>63.032078988343166</v>
      </c>
      <c r="E12" s="41">
        <v>619.30501100000015</v>
      </c>
      <c r="F12" s="41">
        <v>9896.6956832829546</v>
      </c>
      <c r="G12" s="41">
        <v>31.216000000000001</v>
      </c>
      <c r="H12" s="41">
        <v>2599.0546073199998</v>
      </c>
      <c r="K12" s="62"/>
    </row>
    <row r="13" spans="1:17" ht="13.9" customHeight="1" x14ac:dyDescent="0.2"/>
    <row r="14" spans="1:17" ht="13.9" customHeight="1" x14ac:dyDescent="0.2">
      <c r="A14" s="61" t="s">
        <v>266</v>
      </c>
    </row>
    <row r="15" spans="1:17" x14ac:dyDescent="0.2">
      <c r="A15" s="54" t="s">
        <v>270</v>
      </c>
    </row>
    <row r="16" spans="1:17" x14ac:dyDescent="0.2">
      <c r="C16" s="62"/>
      <c r="D16" s="62"/>
      <c r="E16" s="62"/>
      <c r="F16" s="62"/>
      <c r="G16" s="62"/>
      <c r="H16" s="62"/>
    </row>
  </sheetData>
  <mergeCells count="1">
    <mergeCell ref="A1:H1"/>
  </mergeCells>
  <pageMargins left="0.23622047244094491" right="0.19685039370078741" top="0.35433070866141736" bottom="0.27559055118110237" header="0" footer="0"/>
  <pageSetup paperSize="9" scale="81" fitToHeight="0" orientation="portrait" r:id="rId1"/>
  <headerFooter alignWithMargins="0">
    <oddHeader>&amp;C&amp;"Times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18</vt:i4>
      </vt:variant>
    </vt:vector>
  </HeadingPairs>
  <TitlesOfParts>
    <vt:vector size="33" baseType="lpstr">
      <vt:lpstr>Content</vt:lpstr>
      <vt:lpstr>1.IIP industry</vt:lpstr>
      <vt:lpstr>2.IIP country</vt:lpstr>
      <vt:lpstr>3. EL</vt:lpstr>
      <vt:lpstr>4. EL 10 country</vt:lpstr>
      <vt:lpstr>5. Netherlands</vt:lpstr>
      <vt:lpstr>6. USA</vt:lpstr>
      <vt:lpstr>7. Russian Federation</vt:lpstr>
      <vt:lpstr>8. United Kingdom</vt:lpstr>
      <vt:lpstr>9. China</vt:lpstr>
      <vt:lpstr>10. France</vt:lpstr>
      <vt:lpstr>11. UAE</vt:lpstr>
      <vt:lpstr>12. Bermuda</vt:lpstr>
      <vt:lpstr>13. Japan</vt:lpstr>
      <vt:lpstr>14. Luxembourg</vt:lpstr>
      <vt:lpstr>'1.IIP industry'!Заголовки_для_печати</vt:lpstr>
      <vt:lpstr>'2.IIP country'!Заголовки_для_печати</vt:lpstr>
      <vt:lpstr>'3. EL'!Заголовки_для_печати</vt:lpstr>
      <vt:lpstr>'4. EL 10 country'!Заголовки_для_печати</vt:lpstr>
      <vt:lpstr>'1.IIP industry'!Область_печати</vt:lpstr>
      <vt:lpstr>'10. France'!Область_печати</vt:lpstr>
      <vt:lpstr>'11. UAE'!Область_печати</vt:lpstr>
      <vt:lpstr>'12. Bermuda'!Область_печати</vt:lpstr>
      <vt:lpstr>'13. Japan'!Область_печати</vt:lpstr>
      <vt:lpstr>'14. Luxembourg'!Область_печати</vt:lpstr>
      <vt:lpstr>'2.IIP country'!Область_печати</vt:lpstr>
      <vt:lpstr>'3. EL'!Область_печати</vt:lpstr>
      <vt:lpstr>'4. EL 10 country'!Область_печати</vt:lpstr>
      <vt:lpstr>'5. Netherlands'!Область_печати</vt:lpstr>
      <vt:lpstr>'6. USA'!Область_печати</vt:lpstr>
      <vt:lpstr>'7. Russian Federation'!Область_печати</vt:lpstr>
      <vt:lpstr>'8. United Kingdom'!Область_печати</vt:lpstr>
      <vt:lpstr>'9. China'!Область_печати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Диана Олжамуратова</dc:creator>
  <cp:lastModifiedBy>Еркежан Абдильдина</cp:lastModifiedBy>
  <cp:lastPrinted>2021-04-08T18:49:54Z</cp:lastPrinted>
  <dcterms:created xsi:type="dcterms:W3CDTF">2019-10-07T13:40:17Z</dcterms:created>
  <dcterms:modified xsi:type="dcterms:W3CDTF">2026-04-06T12:37:56Z</dcterms:modified>
</cp:coreProperties>
</file>