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нешний долг\ИНТЕРНЕТ\4кв2025\"/>
    </mc:Choice>
  </mc:AlternateContent>
  <bookViews>
    <workbookView xWindow="0" yWindow="0" windowWidth="28800" windowHeight="11085"/>
  </bookViews>
  <sheets>
    <sheet name="Contents" sheetId="3" r:id="rId1"/>
    <sheet name="1. Schedule" sheetId="1" r:id="rId2"/>
    <sheet name="2. STRM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fullpilot">#REF!</definedName>
    <definedName name="IIPpilot">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[4]Control!$A$19:$A$20</definedName>
    <definedName name="rrrrrrrrrr">[4]Control!$C$4</definedName>
    <definedName name="Scale_Def">[1]Control!$V$42:$V$45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[5]Control!$B$13</definedName>
    <definedName name="Year">[3]Control!$C$3</definedName>
    <definedName name="_xlnm.Print_Area" localSheetId="0">Contents!$A$1:$E$20</definedName>
    <definedName name="р2_графа1_сравн_пред_гр7">#REF!</definedName>
    <definedName name="р2_графа7_контроль">#REF!</definedName>
    <definedName name="рр1">'[6]р1 СНГ'!#REF!</definedName>
  </definedNames>
  <calcPr calcId="162913"/>
</workbook>
</file>

<file path=xl/sharedStrings.xml><?xml version="1.0" encoding="utf-8"?>
<sst xmlns="http://schemas.openxmlformats.org/spreadsheetml/2006/main" count="125" uniqueCount="67">
  <si>
    <t>mln $</t>
  </si>
  <si>
    <t>including</t>
  </si>
  <si>
    <t>till called for</t>
  </si>
  <si>
    <t>no information</t>
  </si>
  <si>
    <t>External debt payments</t>
  </si>
  <si>
    <t>Principal</t>
  </si>
  <si>
    <t>Interest</t>
  </si>
  <si>
    <t>General government</t>
  </si>
  <si>
    <t>Central Bank</t>
  </si>
  <si>
    <t>Banks</t>
  </si>
  <si>
    <t>Other sectors</t>
  </si>
  <si>
    <t>Direct investment: Intercompany lending</t>
  </si>
  <si>
    <t>The “till called for” column includes:
"Central Bank", "Banks" - liabilities by correspondent and current accounts, call deposits of nonresidents and arrears
"Other sectors", "Direct investment: Intercompany lending" - arrears on debt securities, loans</t>
  </si>
  <si>
    <t>The article "Other sectors" does not include Intercompany lending, which is presented as an independent article in the External Debt structure</t>
  </si>
  <si>
    <t>TOTAL Short-Term External Debt (remaining maturity basis)</t>
  </si>
  <si>
    <r>
      <t>Short-term on an original maturity basis</t>
    </r>
    <r>
      <rPr>
        <b/>
        <i/>
        <vertAlign val="superscript"/>
        <sz val="10"/>
        <rFont val="Times New Roman"/>
        <family val="1"/>
        <charset val="204"/>
      </rPr>
      <t>2</t>
    </r>
  </si>
  <si>
    <t>Long-term debt obligations due for payment within one year or less</t>
  </si>
  <si>
    <t>General Government</t>
  </si>
  <si>
    <t>Short-term debt on an original maturity basis</t>
  </si>
  <si>
    <t>Currency and deposits</t>
  </si>
  <si>
    <t>Debt securities</t>
  </si>
  <si>
    <t>Loans</t>
  </si>
  <si>
    <t>Trade credit and advances</t>
  </si>
  <si>
    <t>Other debt liabilities</t>
  </si>
  <si>
    <t>Special Drawing Rights</t>
  </si>
  <si>
    <t>Short-term on an original maturity basis</t>
  </si>
  <si>
    <t>Other Sectors</t>
  </si>
  <si>
    <t>Debt liabilities of direct investment enterprises to direct investors</t>
  </si>
  <si>
    <t xml:space="preserve">Debt liabilities of direct investors to direct investment enterprises (reverse investment) </t>
  </si>
  <si>
    <t>Debt liabilities between fellow enterprises</t>
  </si>
  <si>
    <t>Memo items:</t>
  </si>
  <si>
    <t>Interest to be charged within one year or less</t>
  </si>
  <si>
    <t>Total Short-Term External Debt (remaining maturity basis) including interest</t>
  </si>
  <si>
    <t>National Bank's reserves to a short-term debt on remaining maturity basis including interest, %</t>
  </si>
  <si>
    <t>National Bank's reserves and foreign assets of the National Fund to a short-term debt on remaining maturity basis including interest, %</t>
  </si>
  <si>
    <r>
      <t>1</t>
    </r>
    <r>
      <rPr>
        <sz val="10"/>
        <rFont val="Times New Roman Cyr"/>
        <charset val="204"/>
      </rPr>
      <t>Short-Term External Debt (remaining maturity basis) presents a share of gross external debt with term of repayment within forthcoming year, i.e. includes outstanding short-term external debt (original maturity) and the part of outstanding long-term external debt (original maturity) due to be paid in one year or less.</t>
    </r>
  </si>
  <si>
    <r>
      <t>2</t>
    </r>
    <r>
      <rPr>
        <sz val="10"/>
        <rFont val="Times New Roman Cyr"/>
        <charset val="204"/>
      </rPr>
      <t>Short-Term External Debt (original maturity) also includes:
- vostro accounts, current accounts, call deposits and conditional deposits on sector "Banks" and "Central Bank";
- debts of Other sectors under short-term trade credits, loans and other debt liabilities</t>
    </r>
  </si>
  <si>
    <t>External Debt Remaining Maturity</t>
  </si>
  <si>
    <t>Contents</t>
  </si>
  <si>
    <t>List 1</t>
  </si>
  <si>
    <t>List 2</t>
  </si>
  <si>
    <t>4-6</t>
  </si>
  <si>
    <t>7-9</t>
  </si>
  <si>
    <t>10-12</t>
  </si>
  <si>
    <t>13-15</t>
  </si>
  <si>
    <t>16-18</t>
  </si>
  <si>
    <t>19-21</t>
  </si>
  <si>
    <t>22-24</t>
  </si>
  <si>
    <t>For reference: Of these the repayment of external debt in the form of goods (works, services)</t>
  </si>
  <si>
    <t>The line "For reference: Of these the repayment of external debt in the form of goods (works, services)" includes external obligations from export operations subject to repayment in the form of goods (works, services)</t>
  </si>
  <si>
    <t>1-3</t>
  </si>
  <si>
    <t>1 q 2026</t>
  </si>
  <si>
    <t>2 q 2026</t>
  </si>
  <si>
    <t>3 q 2026</t>
  </si>
  <si>
    <t>4 q 2026</t>
  </si>
  <si>
    <t>due for repayment within (months)</t>
  </si>
  <si>
    <t>1 q 2027</t>
  </si>
  <si>
    <r>
      <t xml:space="preserve">Short-Term External Debt by Remaining Maturity </t>
    </r>
    <r>
      <rPr>
        <b/>
        <vertAlign val="superscript"/>
        <sz val="11"/>
        <rFont val="Times New Roman"/>
        <family val="1"/>
        <charset val="204"/>
      </rPr>
      <t>1</t>
    </r>
  </si>
  <si>
    <t>Short-Term External Debt by Remaining Maturity</t>
  </si>
  <si>
    <t>2 q 2027</t>
  </si>
  <si>
    <t>3 q 2027</t>
  </si>
  <si>
    <t>Outstanding External Debt and Debt Service Schedule as at 01.01.2026</t>
  </si>
  <si>
    <t>External debt as at 01.01.2026</t>
  </si>
  <si>
    <t>4 q 2027</t>
  </si>
  <si>
    <t>after 31.12.2027</t>
  </si>
  <si>
    <t>Debt service schedule includes projected repayments of the principal on gross external debt outstanding on 01.01.2026 - row "Principal" and the projected future payments of interest - row "Interest", which will be accumulated by 31.12.2027 on the principal amount outstanding, taking into account its projected repayments</t>
  </si>
  <si>
    <t>The part of the external debt, on which National Bank does not have repayment schedule, is shown:
    - the debt outstanding on long term trade credits and loans is included in the "no information" column;.
    - the short term debt outstanding on trade credits and loans is equally split between four consecutive quarter, following the reporting date (01.01.2026)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</si>
</sst>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0.0%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b/>
      <sz val="11"/>
      <name val="Times New Roman"/>
      <family val="1"/>
    </font>
    <font>
      <b/>
      <vertAlign val="superscript"/>
      <sz val="11"/>
      <name val="Times New Roman"/>
      <family val="1"/>
      <charset val="204"/>
    </font>
    <font>
      <b/>
      <sz val="10"/>
      <name val="Times New Roman"/>
      <family val="1"/>
    </font>
    <font>
      <b/>
      <i/>
      <sz val="10"/>
      <name val="Times New Roman"/>
      <family val="1"/>
      <charset val="204"/>
    </font>
    <font>
      <b/>
      <i/>
      <vertAlign val="superscript"/>
      <sz val="10"/>
      <name val="Times New Roman"/>
      <family val="1"/>
      <charset val="204"/>
    </font>
    <font>
      <b/>
      <i/>
      <sz val="10"/>
      <name val="Times New Roman Cyr"/>
      <charset val="204"/>
    </font>
    <font>
      <b/>
      <i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 Cyr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 Cy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2C49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2C4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4" fillId="6" borderId="1" applyFont="0"/>
    <xf numFmtId="0" fontId="13" fillId="0" borderId="0"/>
    <xf numFmtId="0" fontId="15" fillId="0" borderId="0">
      <alignment vertical="top"/>
    </xf>
    <xf numFmtId="0" fontId="16" fillId="0" borderId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5" fillId="0" borderId="0"/>
    <xf numFmtId="0" fontId="16" fillId="0" borderId="0"/>
    <xf numFmtId="0" fontId="3" fillId="0" borderId="0">
      <alignment horizontal="center" vertical="center" wrapText="1"/>
    </xf>
    <xf numFmtId="1" fontId="18" fillId="0" borderId="2" applyNumberFormat="0"/>
    <xf numFmtId="1" fontId="19" fillId="6" borderId="3" applyNumberFormat="0"/>
    <xf numFmtId="0" fontId="1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/>
    <xf numFmtId="0" fontId="3" fillId="0" borderId="0" xfId="0" applyFont="1" applyAlignment="1">
      <alignment horizontal="center" vertical="top"/>
    </xf>
    <xf numFmtId="0" fontId="4" fillId="0" borderId="0" xfId="0" applyFont="1"/>
    <xf numFmtId="3" fontId="3" fillId="0" borderId="0" xfId="0" applyNumberFormat="1" applyFont="1"/>
    <xf numFmtId="3" fontId="0" fillId="0" borderId="0" xfId="0" applyNumberFormat="1" applyFill="1"/>
    <xf numFmtId="0" fontId="3" fillId="0" borderId="0" xfId="0" applyFont="1" applyFill="1" applyBorder="1" applyAlignment="1">
      <alignment horizontal="left" wrapText="1" indent="8"/>
    </xf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wrapText="1"/>
    </xf>
    <xf numFmtId="0" fontId="5" fillId="0" borderId="0" xfId="1" applyFont="1"/>
    <xf numFmtId="0" fontId="4" fillId="0" borderId="0" xfId="0" applyFont="1" applyFill="1" applyBorder="1" applyAlignment="1">
      <alignment horizontal="right" wrapText="1"/>
    </xf>
    <xf numFmtId="0" fontId="8" fillId="4" borderId="1" xfId="1" applyFont="1" applyFill="1" applyBorder="1" applyAlignment="1">
      <alignment wrapText="1"/>
    </xf>
    <xf numFmtId="0" fontId="9" fillId="0" borderId="1" xfId="0" applyFont="1" applyFill="1" applyBorder="1" applyAlignment="1">
      <alignment horizontal="left" indent="2"/>
    </xf>
    <xf numFmtId="0" fontId="11" fillId="0" borderId="0" xfId="1" applyFont="1"/>
    <xf numFmtId="0" fontId="9" fillId="0" borderId="1" xfId="0" applyFont="1" applyFill="1" applyBorder="1" applyAlignment="1">
      <alignment horizontal="left" vertical="top" wrapText="1" indent="2"/>
    </xf>
    <xf numFmtId="0" fontId="12" fillId="0" borderId="1" xfId="0" applyFont="1" applyFill="1" applyBorder="1" applyAlignment="1">
      <alignment horizontal="left" indent="2"/>
    </xf>
    <xf numFmtId="0" fontId="13" fillId="0" borderId="1" xfId="0" applyFont="1" applyFill="1" applyBorder="1" applyAlignment="1">
      <alignment horizontal="left" indent="4"/>
    </xf>
    <xf numFmtId="0" fontId="12" fillId="0" borderId="1" xfId="0" applyFont="1" applyFill="1" applyBorder="1" applyAlignment="1">
      <alignment horizontal="left" vertical="top" wrapText="1" indent="2"/>
    </xf>
    <xf numFmtId="0" fontId="13" fillId="0" borderId="1" xfId="0" applyFont="1" applyFill="1" applyBorder="1" applyAlignment="1">
      <alignment horizontal="left" wrapText="1" indent="4"/>
    </xf>
    <xf numFmtId="0" fontId="12" fillId="5" borderId="1" xfId="1" applyFont="1" applyFill="1" applyBorder="1" applyAlignment="1">
      <alignment horizontal="left"/>
    </xf>
    <xf numFmtId="0" fontId="3" fillId="5" borderId="1" xfId="1" applyFont="1" applyFill="1" applyBorder="1" applyAlignment="1">
      <alignment horizontal="left" wrapText="1" indent="1"/>
    </xf>
    <xf numFmtId="0" fontId="4" fillId="5" borderId="1" xfId="1" applyFont="1" applyFill="1" applyBorder="1" applyAlignment="1">
      <alignment horizontal="left" wrapText="1" indent="1"/>
    </xf>
    <xf numFmtId="0" fontId="4" fillId="5" borderId="1" xfId="0" applyFont="1" applyFill="1" applyBorder="1" applyAlignment="1">
      <alignment horizontal="left" wrapText="1"/>
    </xf>
    <xf numFmtId="0" fontId="8" fillId="5" borderId="1" xfId="1" applyFont="1" applyFill="1" applyBorder="1" applyAlignment="1">
      <alignment wrapText="1"/>
    </xf>
    <xf numFmtId="0" fontId="8" fillId="5" borderId="1" xfId="1" applyFont="1" applyFill="1" applyBorder="1"/>
    <xf numFmtId="0" fontId="8" fillId="5" borderId="1" xfId="0" applyFont="1" applyFill="1" applyBorder="1"/>
    <xf numFmtId="0" fontId="2" fillId="0" borderId="0" xfId="0" applyFont="1" applyAlignment="1">
      <alignment horizontal="center"/>
    </xf>
    <xf numFmtId="0" fontId="4" fillId="0" borderId="0" xfId="3" applyFont="1" applyFill="1" applyBorder="1"/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0" fontId="5" fillId="0" borderId="0" xfId="1" applyFont="1"/>
    <xf numFmtId="0" fontId="3" fillId="0" borderId="0" xfId="0" applyFont="1" applyFill="1"/>
    <xf numFmtId="3" fontId="3" fillId="3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3" fontId="5" fillId="2" borderId="1" xfId="1" applyNumberFormat="1" applyFont="1" applyFill="1" applyBorder="1"/>
    <xf numFmtId="3" fontId="5" fillId="2" borderId="1" xfId="1" applyNumberFormat="1" applyFont="1" applyFill="1" applyBorder="1" applyAlignment="1">
      <alignment horizontal="center"/>
    </xf>
    <xf numFmtId="167" fontId="3" fillId="2" borderId="1" xfId="2" quotePrefix="1" applyNumberFormat="1" applyFont="1" applyFill="1" applyBorder="1" applyAlignment="1" applyProtection="1">
      <alignment horizontal="center"/>
      <protection locked="0"/>
    </xf>
    <xf numFmtId="9" fontId="3" fillId="2" borderId="1" xfId="2" quotePrefix="1" applyNumberFormat="1" applyFont="1" applyFill="1" applyBorder="1" applyAlignment="1" applyProtection="1">
      <alignment horizontal="center"/>
      <protection locked="0"/>
    </xf>
    <xf numFmtId="3" fontId="4" fillId="3" borderId="1" xfId="0" applyNumberFormat="1" applyFont="1" applyFill="1" applyBorder="1"/>
    <xf numFmtId="3" fontId="3" fillId="0" borderId="1" xfId="0" applyNumberFormat="1" applyFont="1" applyFill="1" applyBorder="1"/>
    <xf numFmtId="3" fontId="3" fillId="3" borderId="1" xfId="0" applyNumberFormat="1" applyFont="1" applyFill="1" applyBorder="1"/>
    <xf numFmtId="3" fontId="4" fillId="0" borderId="1" xfId="0" applyNumberFormat="1" applyFont="1" applyFill="1" applyBorder="1"/>
    <xf numFmtId="3" fontId="3" fillId="5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 indent="3"/>
    </xf>
    <xf numFmtId="0" fontId="3" fillId="0" borderId="5" xfId="0" applyFont="1" applyFill="1" applyBorder="1" applyAlignment="1">
      <alignment horizontal="left" wrapText="1" indent="1"/>
    </xf>
    <xf numFmtId="3" fontId="4" fillId="0" borderId="3" xfId="0" applyNumberFormat="1" applyFont="1" applyFill="1" applyBorder="1"/>
    <xf numFmtId="3" fontId="3" fillId="0" borderId="3" xfId="0" applyNumberFormat="1" applyFont="1" applyFill="1" applyBorder="1"/>
    <xf numFmtId="3" fontId="3" fillId="3" borderId="3" xfId="0" applyNumberFormat="1" applyFont="1" applyFill="1" applyBorder="1"/>
    <xf numFmtId="0" fontId="4" fillId="7" borderId="7" xfId="0" applyFont="1" applyFill="1" applyBorder="1" applyAlignment="1">
      <alignment horizontal="left" wrapText="1" indent="1"/>
    </xf>
    <xf numFmtId="3" fontId="4" fillId="7" borderId="8" xfId="0" applyNumberFormat="1" applyFont="1" applyFill="1" applyBorder="1"/>
    <xf numFmtId="0" fontId="4" fillId="7" borderId="9" xfId="0" applyFont="1" applyFill="1" applyBorder="1"/>
    <xf numFmtId="0" fontId="3" fillId="0" borderId="0" xfId="0" applyFont="1" applyFill="1" applyBorder="1" applyAlignment="1">
      <alignment horizontal="left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164" fontId="3" fillId="5" borderId="1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 vertical="center" wrapText="1"/>
    </xf>
    <xf numFmtId="164" fontId="3" fillId="5" borderId="13" xfId="0" applyNumberFormat="1" applyFont="1" applyFill="1" applyBorder="1" applyAlignment="1">
      <alignment horizontal="center" vertical="center" wrapText="1"/>
    </xf>
    <xf numFmtId="164" fontId="3" fillId="5" borderId="1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0" fontId="6" fillId="0" borderId="0" xfId="1" applyFont="1" applyFill="1" applyAlignment="1">
      <alignment horizontal="center"/>
    </xf>
    <xf numFmtId="0" fontId="14" fillId="0" borderId="0" xfId="1" applyFont="1" applyAlignment="1">
      <alignment horizontal="justify" wrapText="1"/>
    </xf>
    <xf numFmtId="0" fontId="14" fillId="0" borderId="0" xfId="1" applyFont="1" applyAlignment="1">
      <alignment horizontal="justify" vertical="top" wrapText="1"/>
    </xf>
    <xf numFmtId="0" fontId="5" fillId="0" borderId="0" xfId="1" applyFont="1" applyAlignment="1">
      <alignment horizontal="justify" vertical="top"/>
    </xf>
    <xf numFmtId="1" fontId="4" fillId="5" borderId="1" xfId="0" applyNumberFormat="1" applyFont="1" applyFill="1" applyBorder="1" applyAlignment="1">
      <alignment horizontal="center" vertical="center" wrapText="1"/>
    </xf>
  </cellXfs>
  <cellStyles count="15">
    <cellStyle name="Normal 2" xfId="4"/>
    <cellStyle name="Style 1" xfId="5"/>
    <cellStyle name="Обычный" xfId="0" builtinId="0"/>
    <cellStyle name="Обычный 2" xfId="6"/>
    <cellStyle name="Обычный 2 2" xfId="9"/>
    <cellStyle name="Обычный 3" xfId="10"/>
    <cellStyle name="Обычный 6" xfId="14"/>
    <cellStyle name="Обычный_ВД по срокам 4-09" xfId="1"/>
    <cellStyle name="Процентный 2" xfId="2"/>
    <cellStyle name="стандарт" xfId="11"/>
    <cellStyle name="стиль" xfId="3"/>
    <cellStyle name="Стиль 1" xfId="12"/>
    <cellStyle name="Стиль для всего" xfId="13"/>
    <cellStyle name="Тысячи [0]_Модуль2" xfId="7"/>
    <cellStyle name="Тысячи_Модуль2" xfId="8"/>
  </cellStyles>
  <dxfs count="4">
    <dxf>
      <fill>
        <patternFill>
          <bgColor rgb="FFFFD595"/>
        </patternFill>
      </fill>
    </dxf>
    <dxf>
      <fill>
        <patternFill>
          <bgColor rgb="FFFF0000"/>
        </patternFill>
      </fill>
    </dxf>
    <dxf>
      <fill>
        <patternFill>
          <bgColor rgb="FFFFD59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A2C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499"/>
  </sheetPr>
  <dimension ref="A3:B8"/>
  <sheetViews>
    <sheetView tabSelected="1" zoomScaleNormal="100" zoomScaleSheetLayoutView="100" workbookViewId="0">
      <selection activeCell="A2" sqref="A2"/>
    </sheetView>
  </sheetViews>
  <sheetFormatPr defaultRowHeight="12.75" x14ac:dyDescent="0.2"/>
  <cols>
    <col min="1" max="1" width="13.5703125" customWidth="1"/>
    <col min="2" max="2" width="110.28515625" customWidth="1"/>
  </cols>
  <sheetData>
    <row r="3" spans="1:2" ht="15.75" x14ac:dyDescent="0.25">
      <c r="A3" s="1"/>
      <c r="B3" s="31" t="s">
        <v>37</v>
      </c>
    </row>
    <row r="4" spans="1:2" x14ac:dyDescent="0.2">
      <c r="A4" s="1"/>
      <c r="B4" s="1"/>
    </row>
    <row r="5" spans="1:2" ht="15.75" x14ac:dyDescent="0.25">
      <c r="A5" s="1"/>
      <c r="B5" s="31" t="s">
        <v>38</v>
      </c>
    </row>
    <row r="6" spans="1:2" ht="15.75" x14ac:dyDescent="0.25">
      <c r="A6" s="1"/>
      <c r="B6" s="31"/>
    </row>
    <row r="7" spans="1:2" x14ac:dyDescent="0.2">
      <c r="A7" s="32" t="s">
        <v>39</v>
      </c>
      <c r="B7" s="1" t="s">
        <v>61</v>
      </c>
    </row>
    <row r="8" spans="1:2" x14ac:dyDescent="0.2">
      <c r="A8" s="32" t="s">
        <v>40</v>
      </c>
      <c r="B8" s="1" t="s">
        <v>58</v>
      </c>
    </row>
  </sheetData>
  <hyperlinks>
    <hyperlink ref="B8" location="'2. STRM'!A1" display="Short-Term Remaining Maturity"/>
    <hyperlink ref="B7" location="'1. Schedule'!A1" display="Outstanding External Debt and Debt Service Schedule as at 01.07.2020, by Sector"/>
  </hyperlinks>
  <pageMargins left="0.7" right="0.7" top="0.75" bottom="0.75" header="0.3" footer="0.3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showZeros="0" zoomScale="90" zoomScaleNormal="90" workbookViewId="0">
      <selection activeCell="A3" sqref="A3"/>
    </sheetView>
  </sheetViews>
  <sheetFormatPr defaultRowHeight="12.75" x14ac:dyDescent="0.2"/>
  <cols>
    <col min="1" max="1" width="31.42578125" style="13" customWidth="1"/>
    <col min="2" max="2" width="9.85546875" style="1" customWidth="1"/>
    <col min="3" max="3" width="8.42578125" style="3" customWidth="1"/>
    <col min="4" max="13" width="8.42578125" style="37" customWidth="1"/>
    <col min="14" max="14" width="10.7109375" style="1" customWidth="1"/>
    <col min="15" max="15" width="9.7109375" style="1" customWidth="1"/>
    <col min="16" max="16" width="6.5703125" style="1" customWidth="1"/>
    <col min="17" max="16384" width="9.140625" style="1"/>
  </cols>
  <sheetData>
    <row r="1" spans="1:16" ht="15.75" customHeight="1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34"/>
    </row>
    <row r="2" spans="1:16" x14ac:dyDescent="0.2">
      <c r="A2" s="2" t="s">
        <v>0</v>
      </c>
    </row>
    <row r="3" spans="1:16" ht="13.5" thickBot="1" x14ac:dyDescent="0.25"/>
    <row r="4" spans="1:16" ht="12.75" customHeight="1" x14ac:dyDescent="0.2">
      <c r="A4" s="72"/>
      <c r="B4" s="74" t="s">
        <v>62</v>
      </c>
      <c r="C4" s="81" t="s">
        <v>1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16" s="4" customFormat="1" ht="13.5" customHeight="1" x14ac:dyDescent="0.2">
      <c r="A5" s="73"/>
      <c r="B5" s="75"/>
      <c r="C5" s="76" t="s">
        <v>2</v>
      </c>
      <c r="D5" s="84" t="s">
        <v>55</v>
      </c>
      <c r="E5" s="85"/>
      <c r="F5" s="85"/>
      <c r="G5" s="85"/>
      <c r="H5" s="85"/>
      <c r="I5" s="85"/>
      <c r="J5" s="85"/>
      <c r="K5" s="85"/>
      <c r="L5" s="85"/>
      <c r="M5" s="85"/>
      <c r="N5" s="86"/>
      <c r="O5" s="79" t="s">
        <v>3</v>
      </c>
    </row>
    <row r="6" spans="1:16" s="4" customFormat="1" ht="12.75" customHeight="1" x14ac:dyDescent="0.2">
      <c r="A6" s="73"/>
      <c r="B6" s="75"/>
      <c r="C6" s="77"/>
      <c r="D6" s="60" t="s">
        <v>50</v>
      </c>
      <c r="E6" s="60" t="s">
        <v>41</v>
      </c>
      <c r="F6" s="60" t="s">
        <v>42</v>
      </c>
      <c r="G6" s="49" t="s">
        <v>43</v>
      </c>
      <c r="H6" s="94">
        <v>2026</v>
      </c>
      <c r="I6" s="60" t="s">
        <v>44</v>
      </c>
      <c r="J6" s="60" t="s">
        <v>45</v>
      </c>
      <c r="K6" s="70" t="s">
        <v>46</v>
      </c>
      <c r="L6" s="70" t="s">
        <v>47</v>
      </c>
      <c r="M6" s="94">
        <v>2027</v>
      </c>
      <c r="N6" s="80" t="s">
        <v>64</v>
      </c>
      <c r="O6" s="79"/>
    </row>
    <row r="7" spans="1:16" s="4" customFormat="1" ht="27.75" customHeight="1" x14ac:dyDescent="0.2">
      <c r="A7" s="73"/>
      <c r="B7" s="75"/>
      <c r="C7" s="78"/>
      <c r="D7" s="66" t="s">
        <v>51</v>
      </c>
      <c r="E7" s="70" t="s">
        <v>52</v>
      </c>
      <c r="F7" s="70" t="s">
        <v>53</v>
      </c>
      <c r="G7" s="70" t="s">
        <v>54</v>
      </c>
      <c r="H7" s="94"/>
      <c r="I7" s="70" t="s">
        <v>56</v>
      </c>
      <c r="J7" s="70" t="s">
        <v>59</v>
      </c>
      <c r="K7" s="70" t="s">
        <v>60</v>
      </c>
      <c r="L7" s="70" t="s">
        <v>63</v>
      </c>
      <c r="M7" s="94"/>
      <c r="N7" s="80"/>
      <c r="O7" s="79"/>
    </row>
    <row r="8" spans="1:16" s="5" customFormat="1" x14ac:dyDescent="0.2">
      <c r="A8" s="50" t="s">
        <v>4</v>
      </c>
      <c r="B8" s="48">
        <v>181841.59036362128</v>
      </c>
      <c r="C8" s="48">
        <v>3743.7601095025934</v>
      </c>
      <c r="D8" s="48">
        <v>14441.603269093746</v>
      </c>
      <c r="E8" s="48">
        <v>11949.006256350094</v>
      </c>
      <c r="F8" s="48">
        <v>12615.550330930366</v>
      </c>
      <c r="G8" s="48">
        <v>12924.554034237834</v>
      </c>
      <c r="H8" s="48">
        <v>51930.713890612038</v>
      </c>
      <c r="I8" s="48">
        <v>6399.9275797271657</v>
      </c>
      <c r="J8" s="48">
        <v>8178.9377591820848</v>
      </c>
      <c r="K8" s="48">
        <v>7315.5697776354382</v>
      </c>
      <c r="L8" s="48">
        <v>7519.6678681360654</v>
      </c>
      <c r="M8" s="48">
        <v>29414.102984680754</v>
      </c>
      <c r="N8" s="48">
        <v>107011.93216925142</v>
      </c>
      <c r="O8" s="53">
        <v>13405.66393421618</v>
      </c>
    </row>
    <row r="9" spans="1:16" x14ac:dyDescent="0.2">
      <c r="A9" s="51" t="s">
        <v>5</v>
      </c>
      <c r="B9" s="45"/>
      <c r="C9" s="46">
        <v>3743.7601095025934</v>
      </c>
      <c r="D9" s="46">
        <v>11240.685447136078</v>
      </c>
      <c r="E9" s="46">
        <v>8819.5212012815919</v>
      </c>
      <c r="F9" s="46">
        <v>9552.3468907771858</v>
      </c>
      <c r="G9" s="46">
        <v>9905.2718290550674</v>
      </c>
      <c r="H9" s="48">
        <v>39517.82536824992</v>
      </c>
      <c r="I9" s="46">
        <v>3542.7732557231943</v>
      </c>
      <c r="J9" s="46">
        <v>5338.9442725556464</v>
      </c>
      <c r="K9" s="46">
        <v>4521.7407699597634</v>
      </c>
      <c r="L9" s="46">
        <v>4758.9504841625503</v>
      </c>
      <c r="M9" s="48">
        <v>18162.408782401155</v>
      </c>
      <c r="N9" s="46">
        <v>107011.93216925142</v>
      </c>
      <c r="O9" s="54">
        <v>13405.66393421618</v>
      </c>
      <c r="P9" s="6"/>
    </row>
    <row r="10" spans="1:16" x14ac:dyDescent="0.2">
      <c r="A10" s="51" t="s">
        <v>6</v>
      </c>
      <c r="B10" s="45"/>
      <c r="C10" s="46">
        <v>0</v>
      </c>
      <c r="D10" s="46">
        <v>3200.9178219576684</v>
      </c>
      <c r="E10" s="46">
        <v>3129.4850550685019</v>
      </c>
      <c r="F10" s="46">
        <v>3063.2034401531801</v>
      </c>
      <c r="G10" s="46">
        <v>3019.2822051827652</v>
      </c>
      <c r="H10" s="48">
        <v>12412.888522362115</v>
      </c>
      <c r="I10" s="46">
        <v>2857.1543240039709</v>
      </c>
      <c r="J10" s="46">
        <v>2839.9934866264384</v>
      </c>
      <c r="K10" s="46">
        <v>2793.8290076756748</v>
      </c>
      <c r="L10" s="46">
        <v>2760.7173839735151</v>
      </c>
      <c r="M10" s="48">
        <v>11251.694202279599</v>
      </c>
      <c r="N10" s="47"/>
      <c r="O10" s="55"/>
    </row>
    <row r="11" spans="1:16" s="5" customFormat="1" x14ac:dyDescent="0.2">
      <c r="A11" s="52" t="s">
        <v>7</v>
      </c>
      <c r="B11" s="46">
        <v>15999.524758765874</v>
      </c>
      <c r="C11" s="46">
        <v>0</v>
      </c>
      <c r="D11" s="46">
        <v>259.6242315096182</v>
      </c>
      <c r="E11" s="46">
        <v>463.9653522302267</v>
      </c>
      <c r="F11" s="46">
        <v>497.83207702760899</v>
      </c>
      <c r="G11" s="46">
        <v>336.00254407427849</v>
      </c>
      <c r="H11" s="48">
        <v>1557.4242048417323</v>
      </c>
      <c r="I11" s="46">
        <v>319.39730868697677</v>
      </c>
      <c r="J11" s="46">
        <v>323.19096042553866</v>
      </c>
      <c r="K11" s="46">
        <v>429.80407944288089</v>
      </c>
      <c r="L11" s="46">
        <v>317.33573085317266</v>
      </c>
      <c r="M11" s="48">
        <v>1389.7280794085691</v>
      </c>
      <c r="N11" s="46">
        <v>14133.291899795109</v>
      </c>
      <c r="O11" s="54">
        <v>0</v>
      </c>
    </row>
    <row r="12" spans="1:16" x14ac:dyDescent="0.2">
      <c r="A12" s="51" t="s">
        <v>5</v>
      </c>
      <c r="B12" s="47"/>
      <c r="C12" s="46">
        <v>0</v>
      </c>
      <c r="D12" s="46">
        <v>117.13977818556094</v>
      </c>
      <c r="E12" s="46">
        <v>321.75301689466733</v>
      </c>
      <c r="F12" s="46">
        <v>359.87436509978096</v>
      </c>
      <c r="G12" s="46">
        <v>200.15310630073415</v>
      </c>
      <c r="H12" s="48">
        <v>998.92026648074341</v>
      </c>
      <c r="I12" s="46">
        <v>185.45727247478655</v>
      </c>
      <c r="J12" s="46">
        <v>191.1087138542658</v>
      </c>
      <c r="K12" s="46">
        <v>299.63623495543987</v>
      </c>
      <c r="L12" s="46">
        <v>191.11037120552913</v>
      </c>
      <c r="M12" s="48">
        <v>867.31259249002142</v>
      </c>
      <c r="N12" s="46">
        <v>14133.291899795109</v>
      </c>
      <c r="O12" s="54">
        <v>0</v>
      </c>
      <c r="P12" s="6"/>
    </row>
    <row r="13" spans="1:16" x14ac:dyDescent="0.2">
      <c r="A13" s="51" t="s">
        <v>6</v>
      </c>
      <c r="B13" s="47"/>
      <c r="C13" s="46">
        <v>0</v>
      </c>
      <c r="D13" s="46">
        <v>142.48445332405726</v>
      </c>
      <c r="E13" s="46">
        <v>142.21233533555937</v>
      </c>
      <c r="F13" s="46">
        <v>137.95771192782803</v>
      </c>
      <c r="G13" s="46">
        <v>135.84943777354437</v>
      </c>
      <c r="H13" s="48">
        <v>558.50393836098897</v>
      </c>
      <c r="I13" s="46">
        <v>133.94003621219025</v>
      </c>
      <c r="J13" s="46">
        <v>132.08224657127286</v>
      </c>
      <c r="K13" s="46">
        <v>130.16784448744102</v>
      </c>
      <c r="L13" s="46">
        <v>126.22535964764356</v>
      </c>
      <c r="M13" s="48">
        <v>522.41548691854769</v>
      </c>
      <c r="N13" s="47"/>
      <c r="O13" s="55"/>
    </row>
    <row r="14" spans="1:16" s="5" customFormat="1" ht="12.75" customHeight="1" x14ac:dyDescent="0.2">
      <c r="A14" s="52" t="s">
        <v>8</v>
      </c>
      <c r="B14" s="46">
        <v>2594.4323627938547</v>
      </c>
      <c r="C14" s="46">
        <v>299.67479965681781</v>
      </c>
      <c r="D14" s="46">
        <v>311.97674527242168</v>
      </c>
      <c r="E14" s="46">
        <v>16.278270404461278</v>
      </c>
      <c r="F14" s="46">
        <v>16.278270404461278</v>
      </c>
      <c r="G14" s="46">
        <v>16.278270404461278</v>
      </c>
      <c r="H14" s="48">
        <v>360.81155648580557</v>
      </c>
      <c r="I14" s="46">
        <v>16.278270404461278</v>
      </c>
      <c r="J14" s="46">
        <v>16.278270404461278</v>
      </c>
      <c r="K14" s="46">
        <v>16.278270404461278</v>
      </c>
      <c r="L14" s="46">
        <v>16.278270404461278</v>
      </c>
      <c r="M14" s="48">
        <v>65.113081617845111</v>
      </c>
      <c r="N14" s="46">
        <v>1999.0590882690767</v>
      </c>
      <c r="O14" s="54">
        <v>0</v>
      </c>
    </row>
    <row r="15" spans="1:16" x14ac:dyDescent="0.2">
      <c r="A15" s="51" t="s">
        <v>5</v>
      </c>
      <c r="B15" s="47"/>
      <c r="C15" s="46">
        <v>299.67479965681781</v>
      </c>
      <c r="D15" s="46">
        <v>295.69847486796039</v>
      </c>
      <c r="E15" s="46">
        <v>0</v>
      </c>
      <c r="F15" s="46">
        <v>0</v>
      </c>
      <c r="G15" s="46">
        <v>0</v>
      </c>
      <c r="H15" s="48">
        <v>295.69847486796039</v>
      </c>
      <c r="I15" s="46">
        <v>0</v>
      </c>
      <c r="J15" s="46">
        <v>0</v>
      </c>
      <c r="K15" s="46">
        <v>0</v>
      </c>
      <c r="L15" s="46">
        <v>0</v>
      </c>
      <c r="M15" s="48">
        <v>0</v>
      </c>
      <c r="N15" s="46">
        <v>1999.0590882690767</v>
      </c>
      <c r="O15" s="54">
        <v>0</v>
      </c>
      <c r="P15" s="6"/>
    </row>
    <row r="16" spans="1:16" x14ac:dyDescent="0.2">
      <c r="A16" s="51" t="s">
        <v>6</v>
      </c>
      <c r="B16" s="47"/>
      <c r="C16" s="46">
        <v>0</v>
      </c>
      <c r="D16" s="46">
        <v>16.278270404461278</v>
      </c>
      <c r="E16" s="46">
        <v>16.278270404461278</v>
      </c>
      <c r="F16" s="46">
        <v>16.278270404461278</v>
      </c>
      <c r="G16" s="46">
        <v>16.278270404461278</v>
      </c>
      <c r="H16" s="48">
        <v>65.113081617845111</v>
      </c>
      <c r="I16" s="46">
        <v>16.278270404461278</v>
      </c>
      <c r="J16" s="46">
        <v>16.278270404461278</v>
      </c>
      <c r="K16" s="46">
        <v>16.278270404461278</v>
      </c>
      <c r="L16" s="46">
        <v>16.278270404461278</v>
      </c>
      <c r="M16" s="48">
        <v>65.113081617845111</v>
      </c>
      <c r="N16" s="47"/>
      <c r="O16" s="55"/>
    </row>
    <row r="17" spans="1:17" s="5" customFormat="1" x14ac:dyDescent="0.2">
      <c r="A17" s="52" t="s">
        <v>9</v>
      </c>
      <c r="B17" s="46">
        <v>18287.410167365408</v>
      </c>
      <c r="C17" s="46">
        <v>3383.1855617947758</v>
      </c>
      <c r="D17" s="46">
        <v>2080.9037937897847</v>
      </c>
      <c r="E17" s="46">
        <v>1782.8473260241969</v>
      </c>
      <c r="F17" s="46">
        <v>1286.6018951237256</v>
      </c>
      <c r="G17" s="46">
        <v>1294.3976942993447</v>
      </c>
      <c r="H17" s="48">
        <v>6444.7507092370524</v>
      </c>
      <c r="I17" s="46">
        <v>545.96030523697664</v>
      </c>
      <c r="J17" s="46">
        <v>1311.3496382754395</v>
      </c>
      <c r="K17" s="46">
        <v>671.76489477000746</v>
      </c>
      <c r="L17" s="46">
        <v>813.44500065334933</v>
      </c>
      <c r="M17" s="48">
        <v>3342.5198389357729</v>
      </c>
      <c r="N17" s="46">
        <v>6644.9937952894661</v>
      </c>
      <c r="O17" s="54">
        <v>0</v>
      </c>
    </row>
    <row r="18" spans="1:17" x14ac:dyDescent="0.2">
      <c r="A18" s="51" t="s">
        <v>5</v>
      </c>
      <c r="B18" s="47"/>
      <c r="C18" s="46">
        <v>3383.1855617947758</v>
      </c>
      <c r="D18" s="46">
        <v>1823.4933714175904</v>
      </c>
      <c r="E18" s="46">
        <v>1554.3052394617446</v>
      </c>
      <c r="F18" s="46">
        <v>1082.3179570100183</v>
      </c>
      <c r="G18" s="46">
        <v>1102.7198412068749</v>
      </c>
      <c r="H18" s="48">
        <v>5562.8364090962277</v>
      </c>
      <c r="I18" s="46">
        <v>367.28231024191399</v>
      </c>
      <c r="J18" s="46">
        <v>1138.1772302854195</v>
      </c>
      <c r="K18" s="46">
        <v>520.1030200210671</v>
      </c>
      <c r="L18" s="46">
        <v>670.83184063653459</v>
      </c>
      <c r="M18" s="48">
        <v>2696.3944011849353</v>
      </c>
      <c r="N18" s="46">
        <v>6644.9937952894661</v>
      </c>
      <c r="O18" s="54">
        <v>0</v>
      </c>
      <c r="P18" s="6"/>
      <c r="Q18" s="7"/>
    </row>
    <row r="19" spans="1:17" x14ac:dyDescent="0.2">
      <c r="A19" s="51" t="s">
        <v>6</v>
      </c>
      <c r="B19" s="47"/>
      <c r="C19" s="46">
        <v>0</v>
      </c>
      <c r="D19" s="46">
        <v>257.41042237219449</v>
      </c>
      <c r="E19" s="46">
        <v>228.54208656245237</v>
      </c>
      <c r="F19" s="46">
        <v>204.28393811370739</v>
      </c>
      <c r="G19" s="46">
        <v>191.67785309246983</v>
      </c>
      <c r="H19" s="48">
        <v>881.91430014082403</v>
      </c>
      <c r="I19" s="46">
        <v>178.67799499506265</v>
      </c>
      <c r="J19" s="46">
        <v>173.17240799002002</v>
      </c>
      <c r="K19" s="46">
        <v>151.66187474894033</v>
      </c>
      <c r="L19" s="46">
        <v>142.61316001681476</v>
      </c>
      <c r="M19" s="48">
        <v>646.1254377508377</v>
      </c>
      <c r="N19" s="47"/>
      <c r="O19" s="55"/>
    </row>
    <row r="20" spans="1:17" s="5" customFormat="1" x14ac:dyDescent="0.2">
      <c r="A20" s="52" t="s">
        <v>10</v>
      </c>
      <c r="B20" s="46">
        <v>55062.847139949983</v>
      </c>
      <c r="C20" s="46">
        <v>33.928707867999996</v>
      </c>
      <c r="D20" s="46">
        <v>4511.4277861361561</v>
      </c>
      <c r="E20" s="46">
        <v>4579.4038849443205</v>
      </c>
      <c r="F20" s="46">
        <v>4573.6065617782588</v>
      </c>
      <c r="G20" s="46">
        <v>5493.8965661296907</v>
      </c>
      <c r="H20" s="48">
        <v>19158.334798988424</v>
      </c>
      <c r="I20" s="46">
        <v>1094.1771113828936</v>
      </c>
      <c r="J20" s="46">
        <v>2147.7105152464028</v>
      </c>
      <c r="K20" s="46">
        <v>1670.4481203077676</v>
      </c>
      <c r="L20" s="46">
        <v>1465.7937965969959</v>
      </c>
      <c r="M20" s="48">
        <v>6378.1295435340598</v>
      </c>
      <c r="N20" s="46">
        <v>25994.561826265781</v>
      </c>
      <c r="O20" s="54">
        <v>7415.5422149160149</v>
      </c>
    </row>
    <row r="21" spans="1:17" x14ac:dyDescent="0.2">
      <c r="A21" s="51" t="s">
        <v>5</v>
      </c>
      <c r="B21" s="47"/>
      <c r="C21" s="46">
        <v>33.928707867999996</v>
      </c>
      <c r="D21" s="46">
        <v>3965.6194525313167</v>
      </c>
      <c r="E21" s="46">
        <v>4046.7641370915312</v>
      </c>
      <c r="F21" s="46">
        <v>4057.0259524337371</v>
      </c>
      <c r="G21" s="46">
        <v>4991.5062716138091</v>
      </c>
      <c r="H21" s="48">
        <v>17060.915813670395</v>
      </c>
      <c r="I21" s="46">
        <v>619.38598100739159</v>
      </c>
      <c r="J21" s="46">
        <v>1680.8785178168591</v>
      </c>
      <c r="K21" s="46">
        <v>1223.8362797841546</v>
      </c>
      <c r="L21" s="46">
        <v>1033.7977986213843</v>
      </c>
      <c r="M21" s="48">
        <v>4557.8985772297901</v>
      </c>
      <c r="N21" s="46">
        <v>25994.561826265781</v>
      </c>
      <c r="O21" s="54">
        <v>7415.5422149160149</v>
      </c>
      <c r="P21" s="6"/>
    </row>
    <row r="22" spans="1:17" x14ac:dyDescent="0.2">
      <c r="A22" s="51" t="s">
        <v>6</v>
      </c>
      <c r="B22" s="47"/>
      <c r="C22" s="46">
        <v>0</v>
      </c>
      <c r="D22" s="46">
        <v>545.8083336048395</v>
      </c>
      <c r="E22" s="46">
        <v>532.63974785278901</v>
      </c>
      <c r="F22" s="46">
        <v>516.58060934452135</v>
      </c>
      <c r="G22" s="46">
        <v>502.39029451588146</v>
      </c>
      <c r="H22" s="48">
        <v>2097.4189853180314</v>
      </c>
      <c r="I22" s="46">
        <v>474.79113037550212</v>
      </c>
      <c r="J22" s="46">
        <v>466.83199742954349</v>
      </c>
      <c r="K22" s="46">
        <v>446.6118405236129</v>
      </c>
      <c r="L22" s="46">
        <v>431.9959979756116</v>
      </c>
      <c r="M22" s="48">
        <v>1820.2309663042702</v>
      </c>
      <c r="N22" s="47"/>
      <c r="O22" s="55"/>
    </row>
    <row r="23" spans="1:17" ht="25.5" x14ac:dyDescent="0.2">
      <c r="A23" s="52" t="s">
        <v>11</v>
      </c>
      <c r="B23" s="46">
        <v>89897.37593474616</v>
      </c>
      <c r="C23" s="46">
        <v>26.971040183000003</v>
      </c>
      <c r="D23" s="46">
        <v>7277.670712385765</v>
      </c>
      <c r="E23" s="46">
        <v>5106.5114227468894</v>
      </c>
      <c r="F23" s="46">
        <v>6241.2315265963116</v>
      </c>
      <c r="G23" s="46">
        <v>5783.9789593300575</v>
      </c>
      <c r="H23" s="48">
        <v>24409.392621059022</v>
      </c>
      <c r="I23" s="46">
        <v>4424.114584015857</v>
      </c>
      <c r="J23" s="46">
        <v>4380.4083748302437</v>
      </c>
      <c r="K23" s="46">
        <v>4527.2744127103215</v>
      </c>
      <c r="L23" s="46">
        <v>4906.8150696280863</v>
      </c>
      <c r="M23" s="48">
        <v>18238.612441184508</v>
      </c>
      <c r="N23" s="46">
        <v>58240.025559631991</v>
      </c>
      <c r="O23" s="54">
        <v>5990.1217193001648</v>
      </c>
    </row>
    <row r="24" spans="1:17" x14ac:dyDescent="0.2">
      <c r="A24" s="51" t="s">
        <v>5</v>
      </c>
      <c r="B24" s="47"/>
      <c r="C24" s="46">
        <v>26.971040183000003</v>
      </c>
      <c r="D24" s="46">
        <v>5038.7343701336495</v>
      </c>
      <c r="E24" s="46">
        <v>2896.698807833649</v>
      </c>
      <c r="F24" s="46">
        <v>4053.1286162336492</v>
      </c>
      <c r="G24" s="46">
        <v>3610.8926099336491</v>
      </c>
      <c r="H24" s="48">
        <v>15599.454404134598</v>
      </c>
      <c r="I24" s="46">
        <v>2370.6476919991023</v>
      </c>
      <c r="J24" s="46">
        <v>2328.7798105991023</v>
      </c>
      <c r="K24" s="46">
        <v>2478.165235199102</v>
      </c>
      <c r="L24" s="46">
        <v>2863.2104736991023</v>
      </c>
      <c r="M24" s="48">
        <v>10040.803211496408</v>
      </c>
      <c r="N24" s="46">
        <v>58240.025559631991</v>
      </c>
      <c r="O24" s="54">
        <v>5990.1217193001648</v>
      </c>
      <c r="P24" s="6"/>
    </row>
    <row r="25" spans="1:17" x14ac:dyDescent="0.2">
      <c r="A25" s="51" t="s">
        <v>6</v>
      </c>
      <c r="B25" s="47"/>
      <c r="C25" s="46">
        <v>0</v>
      </c>
      <c r="D25" s="46">
        <v>2238.936342252116</v>
      </c>
      <c r="E25" s="46">
        <v>2209.8126149132399</v>
      </c>
      <c r="F25" s="46">
        <v>2188.102910362662</v>
      </c>
      <c r="G25" s="46">
        <v>2173.0863493964084</v>
      </c>
      <c r="H25" s="48">
        <v>8809.9382169244254</v>
      </c>
      <c r="I25" s="46">
        <v>2053.4668920167546</v>
      </c>
      <c r="J25" s="46">
        <v>2051.6285642311409</v>
      </c>
      <c r="K25" s="46">
        <v>2049.1091775112195</v>
      </c>
      <c r="L25" s="46">
        <v>2043.6045959289841</v>
      </c>
      <c r="M25" s="48">
        <v>8197.8092296880986</v>
      </c>
      <c r="N25" s="47"/>
      <c r="O25" s="55"/>
    </row>
    <row r="26" spans="1:17" ht="39.75" customHeight="1" thickBot="1" x14ac:dyDescent="0.25">
      <c r="A26" s="56" t="s">
        <v>48</v>
      </c>
      <c r="B26" s="57">
        <v>59271.089439999996</v>
      </c>
      <c r="C26" s="57"/>
      <c r="D26" s="57">
        <v>3127.199434736794</v>
      </c>
      <c r="E26" s="57">
        <v>3006.8324347367939</v>
      </c>
      <c r="F26" s="57">
        <v>2844.677564736794</v>
      </c>
      <c r="G26" s="57">
        <v>2952.2462547367941</v>
      </c>
      <c r="H26" s="57">
        <v>11930.955688947175</v>
      </c>
      <c r="I26" s="57">
        <v>3159.2837875413425</v>
      </c>
      <c r="J26" s="57">
        <v>3000.0766275413425</v>
      </c>
      <c r="K26" s="57">
        <v>3013.1277375413424</v>
      </c>
      <c r="L26" s="57">
        <v>2997.7452375413422</v>
      </c>
      <c r="M26" s="57">
        <v>12170.233390165369</v>
      </c>
      <c r="N26" s="57">
        <v>35169.900360887455</v>
      </c>
      <c r="O26" s="58">
        <v>0</v>
      </c>
    </row>
    <row r="27" spans="1:17" ht="13.5" customHeight="1" x14ac:dyDescent="0.2">
      <c r="A27" s="8"/>
      <c r="B27" s="9"/>
    </row>
    <row r="28" spans="1:17" s="3" customFormat="1" ht="30.6" customHeight="1" x14ac:dyDescent="0.2">
      <c r="A28" s="88" t="s">
        <v>65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10"/>
    </row>
    <row r="29" spans="1:17" s="3" customFormat="1" ht="7.9" customHeight="1" x14ac:dyDescent="0.2"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spans="1:17" s="3" customFormat="1" ht="39" customHeight="1" x14ac:dyDescent="0.2">
      <c r="A30" s="89" t="s">
        <v>12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</row>
    <row r="31" spans="1:17" s="3" customFormat="1" ht="9" customHeight="1" x14ac:dyDescent="0.2">
      <c r="A31" s="33"/>
      <c r="B31" s="33"/>
      <c r="C31" s="33"/>
      <c r="D31" s="59"/>
      <c r="E31" s="65"/>
      <c r="F31" s="61"/>
      <c r="G31" s="62"/>
      <c r="H31" s="63"/>
      <c r="I31" s="64"/>
      <c r="J31" s="65"/>
      <c r="K31" s="67"/>
      <c r="L31" s="68"/>
      <c r="M31" s="69"/>
      <c r="N31" s="33"/>
      <c r="O31" s="33"/>
      <c r="P31" s="33"/>
    </row>
    <row r="32" spans="1:17" s="3" customFormat="1" ht="12.75" customHeight="1" x14ac:dyDescent="0.2">
      <c r="A32" s="89" t="s">
        <v>13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</row>
    <row r="33" spans="1:16" s="3" customFormat="1" ht="8.4499999999999993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 ht="42" customHeight="1" x14ac:dyDescent="0.2">
      <c r="A34" s="87" t="s">
        <v>66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12"/>
    </row>
    <row r="35" spans="1:16" ht="26.25" customHeight="1" x14ac:dyDescent="0.2">
      <c r="A35" s="87" t="s">
        <v>49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12"/>
    </row>
  </sheetData>
  <mergeCells count="15">
    <mergeCell ref="A35:O35"/>
    <mergeCell ref="A28:O28"/>
    <mergeCell ref="A30:P30"/>
    <mergeCell ref="A32:P32"/>
    <mergeCell ref="A34:O34"/>
    <mergeCell ref="A1:O1"/>
    <mergeCell ref="A4:A7"/>
    <mergeCell ref="B4:B7"/>
    <mergeCell ref="C5:C7"/>
    <mergeCell ref="O5:O7"/>
    <mergeCell ref="N6:N7"/>
    <mergeCell ref="C4:O4"/>
    <mergeCell ref="D5:N5"/>
    <mergeCell ref="H6:H7"/>
    <mergeCell ref="M6:M7"/>
  </mergeCells>
  <conditionalFormatting sqref="O15">
    <cfRule type="cellIs" dxfId="1" priority="2" stopIfTrue="1" operator="notEqual">
      <formula>0</formula>
    </cfRule>
  </conditionalFormatting>
  <conditionalFormatting sqref="O12 O15 O18">
    <cfRule type="cellIs" dxfId="0" priority="1" stopIfTrue="1" operator="notEqual">
      <formula>0</formula>
    </cfRule>
  </conditionalFormatting>
  <pageMargins left="0.41" right="0.17" top="0.54" bottom="0.46" header="0.39" footer="0.2800000000000000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showZeros="0" workbookViewId="0">
      <selection activeCell="A2" sqref="A2"/>
    </sheetView>
  </sheetViews>
  <sheetFormatPr defaultColWidth="8" defaultRowHeight="12.75" x14ac:dyDescent="0.2"/>
  <cols>
    <col min="1" max="1" width="81" style="14" customWidth="1"/>
    <col min="2" max="2" width="13.7109375" style="14" customWidth="1"/>
    <col min="3" max="3" width="8" style="14"/>
    <col min="4" max="4" width="8.42578125" style="14" customWidth="1"/>
    <col min="5" max="16384" width="8" style="14"/>
  </cols>
  <sheetData>
    <row r="1" spans="1:4" ht="16.5" x14ac:dyDescent="0.2">
      <c r="A1" s="90" t="s">
        <v>57</v>
      </c>
      <c r="B1" s="90"/>
    </row>
    <row r="2" spans="1:4" x14ac:dyDescent="0.2">
      <c r="B2" s="15" t="s">
        <v>0</v>
      </c>
    </row>
    <row r="3" spans="1:4" x14ac:dyDescent="0.2">
      <c r="A3" s="29"/>
      <c r="B3" s="35">
        <v>46023</v>
      </c>
    </row>
    <row r="4" spans="1:4" x14ac:dyDescent="0.2">
      <c r="A4" s="16" t="s">
        <v>14</v>
      </c>
      <c r="B4" s="38">
        <v>43261.585477752516</v>
      </c>
      <c r="C4" s="36"/>
    </row>
    <row r="5" spans="1:4" s="18" customFormat="1" ht="15.75" x14ac:dyDescent="0.25">
      <c r="A5" s="17" t="s">
        <v>15</v>
      </c>
      <c r="B5" s="39">
        <v>21688.322019698524</v>
      </c>
      <c r="D5" s="14"/>
    </row>
    <row r="6" spans="1:4" s="18" customFormat="1" ht="13.5" x14ac:dyDescent="0.25">
      <c r="A6" s="19" t="s">
        <v>16</v>
      </c>
      <c r="B6" s="39">
        <v>21573.263458053993</v>
      </c>
      <c r="D6" s="14"/>
    </row>
    <row r="7" spans="1:4" x14ac:dyDescent="0.2">
      <c r="A7" s="30" t="s">
        <v>17</v>
      </c>
      <c r="B7" s="40">
        <v>998.92026648074352</v>
      </c>
      <c r="C7" s="36"/>
    </row>
    <row r="8" spans="1:4" s="18" customFormat="1" ht="13.5" x14ac:dyDescent="0.25">
      <c r="A8" s="20" t="s">
        <v>18</v>
      </c>
      <c r="B8" s="39">
        <v>118.60583524992325</v>
      </c>
      <c r="D8" s="14"/>
    </row>
    <row r="9" spans="1:4" s="18" customFormat="1" ht="13.5" x14ac:dyDescent="0.25">
      <c r="A9" s="21" t="s">
        <v>19</v>
      </c>
      <c r="B9" s="39">
        <v>0</v>
      </c>
      <c r="D9" s="14"/>
    </row>
    <row r="10" spans="1:4" x14ac:dyDescent="0.2">
      <c r="A10" s="21" t="s">
        <v>20</v>
      </c>
      <c r="B10" s="39">
        <v>0</v>
      </c>
      <c r="C10" s="36"/>
    </row>
    <row r="11" spans="1:4" x14ac:dyDescent="0.2">
      <c r="A11" s="21" t="s">
        <v>21</v>
      </c>
      <c r="B11" s="39">
        <v>0</v>
      </c>
      <c r="C11" s="36"/>
    </row>
    <row r="12" spans="1:4" x14ac:dyDescent="0.2">
      <c r="A12" s="21" t="s">
        <v>22</v>
      </c>
      <c r="B12" s="39">
        <v>39.030835249923236</v>
      </c>
      <c r="C12" s="36"/>
    </row>
    <row r="13" spans="1:4" x14ac:dyDescent="0.2">
      <c r="A13" s="21" t="s">
        <v>23</v>
      </c>
      <c r="B13" s="39">
        <v>79.575000000000003</v>
      </c>
      <c r="C13" s="36"/>
    </row>
    <row r="14" spans="1:4" s="18" customFormat="1" ht="13.5" x14ac:dyDescent="0.25">
      <c r="A14" s="22" t="s">
        <v>16</v>
      </c>
      <c r="B14" s="39">
        <v>880.31443123082022</v>
      </c>
      <c r="D14" s="14"/>
    </row>
    <row r="15" spans="1:4" s="18" customFormat="1" ht="13.5" x14ac:dyDescent="0.25">
      <c r="A15" s="21" t="s">
        <v>24</v>
      </c>
      <c r="B15" s="39">
        <v>0</v>
      </c>
      <c r="D15" s="14"/>
    </row>
    <row r="16" spans="1:4" s="18" customFormat="1" ht="13.5" x14ac:dyDescent="0.25">
      <c r="A16" s="21" t="s">
        <v>19</v>
      </c>
      <c r="B16" s="39">
        <v>0</v>
      </c>
      <c r="D16" s="14"/>
    </row>
    <row r="17" spans="1:4" x14ac:dyDescent="0.2">
      <c r="A17" s="21" t="s">
        <v>20</v>
      </c>
      <c r="B17" s="39">
        <v>286.54102140644682</v>
      </c>
      <c r="C17" s="36"/>
    </row>
    <row r="18" spans="1:4" x14ac:dyDescent="0.2">
      <c r="A18" s="21" t="s">
        <v>21</v>
      </c>
      <c r="B18" s="39">
        <v>593.7734098243734</v>
      </c>
      <c r="C18" s="36"/>
    </row>
    <row r="19" spans="1:4" x14ac:dyDescent="0.2">
      <c r="A19" s="21" t="s">
        <v>22</v>
      </c>
      <c r="B19" s="39">
        <v>0</v>
      </c>
      <c r="C19" s="36"/>
    </row>
    <row r="20" spans="1:4" x14ac:dyDescent="0.2">
      <c r="A20" s="21" t="s">
        <v>23</v>
      </c>
      <c r="B20" s="39">
        <v>0</v>
      </c>
      <c r="C20" s="36"/>
    </row>
    <row r="21" spans="1:4" collapsed="1" x14ac:dyDescent="0.2">
      <c r="A21" s="29" t="s">
        <v>8</v>
      </c>
      <c r="B21" s="40">
        <v>595.37327452477825</v>
      </c>
      <c r="C21" s="36"/>
    </row>
    <row r="22" spans="1:4" s="18" customFormat="1" ht="13.5" x14ac:dyDescent="0.25">
      <c r="A22" s="20" t="s">
        <v>25</v>
      </c>
      <c r="B22" s="39">
        <v>595.37327452477825</v>
      </c>
      <c r="D22" s="14"/>
    </row>
    <row r="23" spans="1:4" x14ac:dyDescent="0.2">
      <c r="A23" s="21" t="s">
        <v>19</v>
      </c>
      <c r="B23" s="39">
        <v>294.14200025681782</v>
      </c>
      <c r="C23" s="36"/>
    </row>
    <row r="24" spans="1:4" x14ac:dyDescent="0.2">
      <c r="A24" s="21" t="s">
        <v>20</v>
      </c>
      <c r="B24" s="39">
        <v>295.69847486796039</v>
      </c>
      <c r="C24" s="36"/>
    </row>
    <row r="25" spans="1:4" x14ac:dyDescent="0.2">
      <c r="A25" s="21" t="s">
        <v>21</v>
      </c>
      <c r="B25" s="39">
        <v>0</v>
      </c>
      <c r="C25" s="36"/>
    </row>
    <row r="26" spans="1:4" x14ac:dyDescent="0.2">
      <c r="A26" s="21" t="s">
        <v>22</v>
      </c>
      <c r="B26" s="39">
        <v>5.5327994000000009</v>
      </c>
      <c r="C26" s="36"/>
    </row>
    <row r="27" spans="1:4" x14ac:dyDescent="0.2">
      <c r="A27" s="21" t="s">
        <v>23</v>
      </c>
      <c r="B27" s="39">
        <v>0</v>
      </c>
      <c r="C27" s="36"/>
    </row>
    <row r="28" spans="1:4" s="18" customFormat="1" ht="13.5" x14ac:dyDescent="0.25">
      <c r="A28" s="22" t="s">
        <v>16</v>
      </c>
      <c r="B28" s="39">
        <v>0</v>
      </c>
      <c r="D28" s="14"/>
    </row>
    <row r="29" spans="1:4" s="18" customFormat="1" ht="13.5" x14ac:dyDescent="0.25">
      <c r="A29" s="21" t="s">
        <v>24</v>
      </c>
      <c r="B29" s="39">
        <v>0</v>
      </c>
      <c r="D29" s="14"/>
    </row>
    <row r="30" spans="1:4" x14ac:dyDescent="0.2">
      <c r="A30" s="21" t="s">
        <v>19</v>
      </c>
      <c r="B30" s="39">
        <v>0</v>
      </c>
      <c r="C30" s="36"/>
    </row>
    <row r="31" spans="1:4" x14ac:dyDescent="0.2">
      <c r="A31" s="21" t="s">
        <v>20</v>
      </c>
      <c r="B31" s="39">
        <v>0</v>
      </c>
      <c r="C31" s="36"/>
    </row>
    <row r="32" spans="1:4" x14ac:dyDescent="0.2">
      <c r="A32" s="21" t="s">
        <v>21</v>
      </c>
      <c r="B32" s="39">
        <v>0</v>
      </c>
      <c r="C32" s="36"/>
    </row>
    <row r="33" spans="1:4" x14ac:dyDescent="0.2">
      <c r="A33" s="21" t="s">
        <v>22</v>
      </c>
      <c r="B33" s="39">
        <v>0</v>
      </c>
      <c r="C33" s="36"/>
    </row>
    <row r="34" spans="1:4" x14ac:dyDescent="0.2">
      <c r="A34" s="21" t="s">
        <v>23</v>
      </c>
      <c r="B34" s="39">
        <v>0</v>
      </c>
      <c r="C34" s="36"/>
    </row>
    <row r="35" spans="1:4" x14ac:dyDescent="0.2">
      <c r="A35" s="29" t="s">
        <v>9</v>
      </c>
      <c r="B35" s="40">
        <v>8946.0219708910045</v>
      </c>
      <c r="C35" s="36"/>
    </row>
    <row r="36" spans="1:4" s="18" customFormat="1" ht="13.5" x14ac:dyDescent="0.25">
      <c r="A36" s="20" t="s">
        <v>25</v>
      </c>
      <c r="B36" s="39">
        <v>7926.9042709238238</v>
      </c>
      <c r="D36" s="14"/>
    </row>
    <row r="37" spans="1:4" x14ac:dyDescent="0.2">
      <c r="A37" s="21" t="s">
        <v>19</v>
      </c>
      <c r="B37" s="39">
        <v>6376.92076</v>
      </c>
      <c r="C37" s="36"/>
    </row>
    <row r="38" spans="1:4" collapsed="1" x14ac:dyDescent="0.2">
      <c r="A38" s="21" t="s">
        <v>20</v>
      </c>
      <c r="B38" s="39">
        <v>10.137080923823374</v>
      </c>
      <c r="C38" s="36"/>
    </row>
    <row r="39" spans="1:4" x14ac:dyDescent="0.2">
      <c r="A39" s="21" t="s">
        <v>21</v>
      </c>
      <c r="B39" s="39">
        <v>785.03200000000004</v>
      </c>
      <c r="C39" s="36"/>
    </row>
    <row r="40" spans="1:4" x14ac:dyDescent="0.2">
      <c r="A40" s="21" t="s">
        <v>22</v>
      </c>
      <c r="B40" s="39">
        <v>0</v>
      </c>
      <c r="C40" s="36"/>
    </row>
    <row r="41" spans="1:4" x14ac:dyDescent="0.2">
      <c r="A41" s="21" t="s">
        <v>23</v>
      </c>
      <c r="B41" s="39">
        <v>754.8144299999999</v>
      </c>
      <c r="C41" s="36"/>
    </row>
    <row r="42" spans="1:4" s="18" customFormat="1" ht="13.5" x14ac:dyDescent="0.25">
      <c r="A42" s="22" t="s">
        <v>16</v>
      </c>
      <c r="B42" s="39">
        <v>1019.1176999671816</v>
      </c>
      <c r="D42" s="14"/>
    </row>
    <row r="43" spans="1:4" x14ac:dyDescent="0.2">
      <c r="A43" s="21" t="s">
        <v>19</v>
      </c>
      <c r="B43" s="39">
        <v>0</v>
      </c>
      <c r="C43" s="36"/>
    </row>
    <row r="44" spans="1:4" x14ac:dyDescent="0.2">
      <c r="A44" s="21" t="s">
        <v>20</v>
      </c>
      <c r="B44" s="39">
        <v>168.87605583759702</v>
      </c>
      <c r="C44" s="36"/>
    </row>
    <row r="45" spans="1:4" x14ac:dyDescent="0.2">
      <c r="A45" s="21" t="s">
        <v>21</v>
      </c>
      <c r="B45" s="39">
        <v>850.24164412958453</v>
      </c>
      <c r="C45" s="36"/>
    </row>
    <row r="46" spans="1:4" x14ac:dyDescent="0.2">
      <c r="A46" s="21" t="s">
        <v>22</v>
      </c>
      <c r="B46" s="39">
        <v>0</v>
      </c>
      <c r="C46" s="36"/>
    </row>
    <row r="47" spans="1:4" x14ac:dyDescent="0.2">
      <c r="A47" s="21" t="s">
        <v>23</v>
      </c>
      <c r="B47" s="39">
        <v>0</v>
      </c>
      <c r="C47" s="36"/>
    </row>
    <row r="48" spans="1:4" x14ac:dyDescent="0.2">
      <c r="A48" s="28" t="s">
        <v>26</v>
      </c>
      <c r="B48" s="40">
        <v>17094.844521538394</v>
      </c>
      <c r="C48" s="36"/>
    </row>
    <row r="49" spans="1:4" s="18" customFormat="1" ht="13.5" x14ac:dyDescent="0.25">
      <c r="A49" s="20" t="s">
        <v>25</v>
      </c>
      <c r="B49" s="39">
        <v>13047.438638999998</v>
      </c>
      <c r="D49" s="14"/>
    </row>
    <row r="50" spans="1:4" collapsed="1" x14ac:dyDescent="0.2">
      <c r="A50" s="21" t="s">
        <v>19</v>
      </c>
      <c r="B50" s="39">
        <v>0</v>
      </c>
      <c r="C50" s="36"/>
    </row>
    <row r="51" spans="1:4" x14ac:dyDescent="0.2">
      <c r="A51" s="21" t="s">
        <v>20</v>
      </c>
      <c r="B51" s="39">
        <v>0</v>
      </c>
      <c r="C51" s="36"/>
    </row>
    <row r="52" spans="1:4" x14ac:dyDescent="0.2">
      <c r="A52" s="21" t="s">
        <v>21</v>
      </c>
      <c r="B52" s="39">
        <v>1171.0523599999999</v>
      </c>
      <c r="C52" s="36"/>
    </row>
    <row r="53" spans="1:4" x14ac:dyDescent="0.2">
      <c r="A53" s="21" t="s">
        <v>22</v>
      </c>
      <c r="B53" s="39">
        <v>11037.319518999999</v>
      </c>
      <c r="C53" s="36"/>
    </row>
    <row r="54" spans="1:4" x14ac:dyDescent="0.2">
      <c r="A54" s="21" t="s">
        <v>23</v>
      </c>
      <c r="B54" s="39">
        <v>839.06675999999993</v>
      </c>
      <c r="C54" s="36"/>
    </row>
    <row r="55" spans="1:4" s="18" customFormat="1" ht="13.5" x14ac:dyDescent="0.25">
      <c r="A55" s="22" t="s">
        <v>16</v>
      </c>
      <c r="B55" s="39">
        <v>4047.4058825383959</v>
      </c>
      <c r="D55" s="14"/>
    </row>
    <row r="56" spans="1:4" x14ac:dyDescent="0.2">
      <c r="A56" s="21" t="s">
        <v>19</v>
      </c>
      <c r="B56" s="39">
        <v>0</v>
      </c>
      <c r="C56" s="36"/>
    </row>
    <row r="57" spans="1:4" x14ac:dyDescent="0.2">
      <c r="A57" s="21" t="s">
        <v>20</v>
      </c>
      <c r="B57" s="39">
        <v>2.2132345927563009</v>
      </c>
      <c r="C57" s="36"/>
    </row>
    <row r="58" spans="1:4" x14ac:dyDescent="0.2">
      <c r="A58" s="21" t="s">
        <v>21</v>
      </c>
      <c r="B58" s="39">
        <v>4042.6102615456398</v>
      </c>
      <c r="C58" s="36"/>
    </row>
    <row r="59" spans="1:4" x14ac:dyDescent="0.2">
      <c r="A59" s="21" t="s">
        <v>22</v>
      </c>
      <c r="B59" s="39">
        <v>0</v>
      </c>
      <c r="C59" s="36"/>
    </row>
    <row r="60" spans="1:4" x14ac:dyDescent="0.2">
      <c r="A60" s="21" t="s">
        <v>23</v>
      </c>
      <c r="B60" s="39">
        <v>2.5823863999999999</v>
      </c>
      <c r="C60" s="36"/>
    </row>
    <row r="61" spans="1:4" x14ac:dyDescent="0.2">
      <c r="A61" s="27" t="s">
        <v>11</v>
      </c>
      <c r="B61" s="40">
        <v>15626.425444317596</v>
      </c>
      <c r="C61" s="36"/>
    </row>
    <row r="62" spans="1:4" ht="13.5" x14ac:dyDescent="0.2">
      <c r="A62" s="22" t="s">
        <v>16</v>
      </c>
      <c r="B62" s="39">
        <v>15626.425444317596</v>
      </c>
      <c r="C62" s="36"/>
    </row>
    <row r="63" spans="1:4" x14ac:dyDescent="0.2">
      <c r="A63" s="23" t="s">
        <v>27</v>
      </c>
      <c r="B63" s="39">
        <v>10544.267557317597</v>
      </c>
      <c r="C63" s="36"/>
    </row>
    <row r="64" spans="1:4" x14ac:dyDescent="0.2">
      <c r="A64" s="23" t="s">
        <v>28</v>
      </c>
      <c r="B64" s="39">
        <v>4191.5586036999994</v>
      </c>
      <c r="C64" s="36"/>
    </row>
    <row r="65" spans="1:2" x14ac:dyDescent="0.2">
      <c r="A65" s="23" t="s">
        <v>29</v>
      </c>
      <c r="B65" s="39">
        <v>890.59928329999991</v>
      </c>
    </row>
    <row r="66" spans="1:2" ht="13.5" x14ac:dyDescent="0.25">
      <c r="A66" s="24" t="s">
        <v>30</v>
      </c>
      <c r="B66" s="41"/>
    </row>
    <row r="67" spans="1:2" x14ac:dyDescent="0.2">
      <c r="A67" s="25" t="s">
        <v>31</v>
      </c>
      <c r="B67" s="42">
        <v>12412.888522362115</v>
      </c>
    </row>
    <row r="68" spans="1:2" x14ac:dyDescent="0.2">
      <c r="A68" s="25" t="s">
        <v>32</v>
      </c>
      <c r="B68" s="42">
        <v>55674.474000114627</v>
      </c>
    </row>
    <row r="69" spans="1:2" x14ac:dyDescent="0.2">
      <c r="A69" s="26" t="s">
        <v>33</v>
      </c>
      <c r="B69" s="43">
        <v>1.1749448328413938</v>
      </c>
    </row>
    <row r="70" spans="1:2" ht="25.15" customHeight="1" x14ac:dyDescent="0.2">
      <c r="A70" s="26" t="s">
        <v>34</v>
      </c>
      <c r="B70" s="44">
        <v>2.3010296252757318</v>
      </c>
    </row>
    <row r="72" spans="1:2" ht="15.75" customHeight="1" x14ac:dyDescent="0.2">
      <c r="A72" s="91" t="s">
        <v>35</v>
      </c>
      <c r="B72" s="91"/>
    </row>
    <row r="73" spans="1:2" ht="12.75" customHeight="1" x14ac:dyDescent="0.2">
      <c r="A73" s="91"/>
      <c r="B73" s="91"/>
    </row>
    <row r="74" spans="1:2" ht="12.75" customHeight="1" x14ac:dyDescent="0.2">
      <c r="A74" s="91"/>
      <c r="B74" s="91"/>
    </row>
    <row r="75" spans="1:2" ht="12.75" customHeight="1" x14ac:dyDescent="0.2">
      <c r="A75" s="92" t="s">
        <v>36</v>
      </c>
      <c r="B75" s="93"/>
    </row>
    <row r="76" spans="1:2" x14ac:dyDescent="0.2">
      <c r="A76" s="93"/>
      <c r="B76" s="93"/>
    </row>
    <row r="77" spans="1:2" ht="16.149999999999999" customHeight="1" x14ac:dyDescent="0.2">
      <c r="A77" s="93"/>
      <c r="B77" s="93"/>
    </row>
    <row r="82" ht="24.75" customHeight="1" x14ac:dyDescent="0.2"/>
  </sheetData>
  <mergeCells count="3">
    <mergeCell ref="A1:B1"/>
    <mergeCell ref="A72:B74"/>
    <mergeCell ref="A75:B77"/>
  </mergeCells>
  <pageMargins left="0.5" right="0.36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Contents</vt:lpstr>
      <vt:lpstr>1. Schedule</vt:lpstr>
      <vt:lpstr>2. STRM</vt:lpstr>
      <vt:lpstr>Contents!Область_печати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Сатанова</dc:creator>
  <cp:lastModifiedBy>Шолпан Сергали</cp:lastModifiedBy>
  <dcterms:created xsi:type="dcterms:W3CDTF">2020-01-09T05:47:53Z</dcterms:created>
  <dcterms:modified xsi:type="dcterms:W3CDTF">2026-04-07T12:47:15Z</dcterms:modified>
</cp:coreProperties>
</file>